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555" documentId="13_ncr:1_{A63DC72D-7BD0-4ED8-B118-F2BA3F2288BA}" xr6:coauthVersionLast="47" xr6:coauthVersionMax="47" xr10:uidLastSave="{2A951230-9B07-48B9-A171-A35C507CDFA9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BRASIL!$A$84:$F$171</definedName>
    <definedName name="_xlnm.Print_Area" localSheetId="1">'Centro oeste'!$A$84:$F$170</definedName>
    <definedName name="_xlnm.Print_Area" localSheetId="2">Nordeste!$A$84:$F$171</definedName>
    <definedName name="_xlnm.Print_Area" localSheetId="3">Norte!$A$84:$F$171</definedName>
    <definedName name="_xlnm.Print_Area" localSheetId="4">Sudeste!$A$84:$F$170</definedName>
    <definedName name="_xlnm.Print_Area" localSheetId="5">Sul!$A$84:$F$170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7" l="1"/>
  <c r="E157" i="7"/>
  <c r="D157" i="7"/>
  <c r="F157" i="6"/>
  <c r="E157" i="6"/>
  <c r="D157" i="6"/>
  <c r="F157" i="5"/>
  <c r="E157" i="5"/>
  <c r="D157" i="5"/>
  <c r="F157" i="4"/>
  <c r="E157" i="4"/>
  <c r="D157" i="4"/>
  <c r="F157" i="3"/>
  <c r="E157" i="3"/>
  <c r="D157" i="3"/>
  <c r="F157" i="2"/>
  <c r="E157" i="2"/>
  <c r="D157" i="2"/>
  <c r="F156" i="7"/>
  <c r="E156" i="7"/>
  <c r="D156" i="7"/>
  <c r="F156" i="6"/>
  <c r="E156" i="6"/>
  <c r="D156" i="6"/>
  <c r="F156" i="5"/>
  <c r="E156" i="5"/>
  <c r="D156" i="5"/>
  <c r="F156" i="4"/>
  <c r="E156" i="4"/>
  <c r="D156" i="4"/>
  <c r="F156" i="3"/>
  <c r="E156" i="3"/>
  <c r="D156" i="3"/>
  <c r="F156" i="2"/>
  <c r="E156" i="2"/>
  <c r="D156" i="2"/>
  <c r="D167" i="2"/>
  <c r="D166" i="2"/>
  <c r="D165" i="2"/>
  <c r="D163" i="2"/>
  <c r="D162" i="2"/>
  <c r="D161" i="2"/>
  <c r="D160" i="2"/>
  <c r="D159" i="2"/>
  <c r="D158" i="2"/>
  <c r="F167" i="2"/>
  <c r="F166" i="2"/>
  <c r="F165" i="2"/>
  <c r="F164" i="2"/>
  <c r="F163" i="2"/>
  <c r="F162" i="2"/>
  <c r="F161" i="2"/>
  <c r="F160" i="2"/>
  <c r="F159" i="2"/>
  <c r="F158" i="2"/>
  <c r="E167" i="2"/>
  <c r="E166" i="2"/>
  <c r="E165" i="2"/>
  <c r="E164" i="2"/>
  <c r="E163" i="2"/>
  <c r="E162" i="2"/>
  <c r="E161" i="2"/>
  <c r="E160" i="2"/>
  <c r="E159" i="2"/>
  <c r="E158" i="2"/>
  <c r="D164" i="2"/>
  <c r="E167" i="3"/>
  <c r="E166" i="3"/>
  <c r="E165" i="3"/>
  <c r="E164" i="3"/>
  <c r="E163" i="3"/>
  <c r="E162" i="3"/>
  <c r="E161" i="3"/>
  <c r="E160" i="3"/>
  <c r="E159" i="3"/>
  <c r="E158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D167" i="4"/>
  <c r="D166" i="4"/>
  <c r="D165" i="4"/>
  <c r="D164" i="4"/>
  <c r="D163" i="4"/>
  <c r="D162" i="4"/>
  <c r="D161" i="4"/>
  <c r="D160" i="4"/>
  <c r="D159" i="4"/>
  <c r="D158" i="4"/>
  <c r="E167" i="4"/>
  <c r="E166" i="4"/>
  <c r="E165" i="4"/>
  <c r="E164" i="4"/>
  <c r="E163" i="4"/>
  <c r="E162" i="4"/>
  <c r="E161" i="4"/>
  <c r="E160" i="4"/>
  <c r="E159" i="4"/>
  <c r="E158" i="4"/>
  <c r="F167" i="4"/>
  <c r="F166" i="4"/>
  <c r="F165" i="4"/>
  <c r="F164" i="4"/>
  <c r="F163" i="4"/>
  <c r="F162" i="4"/>
  <c r="F161" i="4"/>
  <c r="F160" i="4"/>
  <c r="F159" i="4"/>
  <c r="F158" i="4"/>
  <c r="D167" i="5"/>
  <c r="D166" i="5"/>
  <c r="D165" i="5"/>
  <c r="D164" i="5"/>
  <c r="D163" i="5"/>
  <c r="D162" i="5"/>
  <c r="D161" i="5"/>
  <c r="D160" i="5"/>
  <c r="D159" i="5"/>
  <c r="D158" i="5"/>
  <c r="F167" i="5"/>
  <c r="F166" i="5"/>
  <c r="F165" i="5"/>
  <c r="F164" i="5"/>
  <c r="F162" i="5"/>
  <c r="F161" i="5"/>
  <c r="F160" i="5"/>
  <c r="F159" i="5"/>
  <c r="F158" i="5"/>
  <c r="E167" i="5"/>
  <c r="E166" i="5"/>
  <c r="E165" i="5"/>
  <c r="E164" i="5"/>
  <c r="E163" i="5"/>
  <c r="E162" i="5"/>
  <c r="E161" i="5"/>
  <c r="E160" i="5"/>
  <c r="E159" i="5"/>
  <c r="E158" i="5"/>
  <c r="F163" i="5"/>
  <c r="F167" i="6"/>
  <c r="F166" i="6"/>
  <c r="F165" i="6"/>
  <c r="F164" i="6"/>
  <c r="F163" i="6"/>
  <c r="F162" i="6"/>
  <c r="F161" i="6"/>
  <c r="F160" i="6"/>
  <c r="F159" i="6"/>
  <c r="F158" i="6"/>
  <c r="D167" i="6"/>
  <c r="D166" i="6"/>
  <c r="D165" i="6"/>
  <c r="D164" i="6"/>
  <c r="D163" i="6"/>
  <c r="D162" i="6"/>
  <c r="D161" i="6"/>
  <c r="D160" i="6"/>
  <c r="D159" i="6"/>
  <c r="D158" i="6"/>
  <c r="E167" i="6"/>
  <c r="E166" i="6"/>
  <c r="E165" i="6"/>
  <c r="E164" i="6"/>
  <c r="E163" i="6"/>
  <c r="E162" i="6"/>
  <c r="E161" i="6"/>
  <c r="E160" i="6"/>
  <c r="E159" i="6"/>
  <c r="E158" i="6"/>
  <c r="D167" i="7"/>
  <c r="D166" i="7"/>
  <c r="D165" i="7"/>
  <c r="D164" i="7"/>
  <c r="D163" i="7"/>
  <c r="D162" i="7"/>
  <c r="D161" i="7"/>
  <c r="D160" i="7"/>
  <c r="D158" i="7"/>
  <c r="F167" i="7"/>
  <c r="F166" i="7"/>
  <c r="F165" i="7"/>
  <c r="F164" i="7"/>
  <c r="F163" i="7"/>
  <c r="F162" i="7"/>
  <c r="F161" i="7"/>
  <c r="F160" i="7"/>
  <c r="F159" i="7"/>
  <c r="F158" i="7"/>
  <c r="E167" i="7"/>
  <c r="E166" i="7"/>
  <c r="E165" i="7"/>
  <c r="E164" i="7"/>
  <c r="E163" i="7"/>
  <c r="E162" i="7"/>
  <c r="E160" i="7"/>
  <c r="E159" i="7"/>
  <c r="E158" i="7"/>
  <c r="E161" i="7"/>
  <c r="D159" i="7"/>
  <c r="D155" i="2"/>
  <c r="D154" i="2"/>
  <c r="D153" i="2"/>
  <c r="D152" i="2"/>
  <c r="D151" i="2"/>
  <c r="D150" i="2"/>
  <c r="F152" i="7"/>
  <c r="E152" i="7"/>
  <c r="D152" i="7"/>
  <c r="F152" i="6"/>
  <c r="E152" i="6"/>
  <c r="D152" i="6"/>
  <c r="F152" i="5"/>
  <c r="E152" i="5"/>
  <c r="D152" i="5"/>
  <c r="F152" i="4"/>
  <c r="E152" i="4"/>
  <c r="D152" i="4"/>
  <c r="F152" i="3"/>
  <c r="E152" i="3"/>
  <c r="D152" i="3"/>
  <c r="F152" i="2"/>
  <c r="E152" i="2"/>
  <c r="F151" i="7"/>
  <c r="E151" i="7"/>
  <c r="D151" i="7"/>
  <c r="F151" i="6"/>
  <c r="E151" i="6"/>
  <c r="D151" i="6"/>
  <c r="F151" i="5"/>
  <c r="E151" i="5"/>
  <c r="D151" i="5"/>
  <c r="F151" i="4"/>
  <c r="E151" i="4"/>
  <c r="D151" i="4"/>
  <c r="F151" i="3"/>
  <c r="E151" i="3"/>
  <c r="D151" i="3"/>
  <c r="F151" i="2"/>
  <c r="E151" i="2"/>
  <c r="F150" i="7"/>
  <c r="E150" i="7"/>
  <c r="D150" i="7"/>
  <c r="F150" i="6"/>
  <c r="E150" i="6"/>
  <c r="D150" i="6"/>
  <c r="F150" i="5"/>
  <c r="E150" i="5"/>
  <c r="D150" i="5"/>
  <c r="F150" i="4"/>
  <c r="E150" i="4"/>
  <c r="D150" i="4"/>
  <c r="F150" i="3"/>
  <c r="E150" i="3"/>
  <c r="D150" i="3"/>
  <c r="F150" i="2"/>
  <c r="E150" i="2"/>
  <c r="F149" i="7"/>
  <c r="E149" i="7"/>
  <c r="D149" i="7"/>
  <c r="F149" i="6"/>
  <c r="E149" i="6"/>
  <c r="D149" i="6"/>
  <c r="F149" i="5"/>
  <c r="E149" i="5"/>
  <c r="D149" i="5"/>
  <c r="F149" i="4"/>
  <c r="E149" i="4"/>
  <c r="D149" i="4"/>
  <c r="F149" i="3"/>
  <c r="E149" i="3"/>
  <c r="D149" i="3"/>
  <c r="F149" i="2"/>
  <c r="E149" i="2"/>
  <c r="D149" i="2"/>
  <c r="F148" i="7"/>
  <c r="E148" i="7"/>
  <c r="D148" i="7"/>
  <c r="F148" i="6"/>
  <c r="E148" i="6"/>
  <c r="D148" i="6"/>
  <c r="F148" i="5"/>
  <c r="E148" i="5"/>
  <c r="D148" i="5"/>
  <c r="F148" i="4"/>
  <c r="E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2"/>
  <c r="E146" i="2"/>
  <c r="D146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E144" i="6"/>
  <c r="F144" i="6"/>
  <c r="F144" i="7"/>
  <c r="E144" i="7"/>
  <c r="D144" i="7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55" i="2"/>
  <c r="E155" i="2"/>
  <c r="F154" i="2"/>
  <c r="E154" i="2"/>
  <c r="F153" i="2"/>
  <c r="E153" i="2"/>
  <c r="F155" i="3"/>
  <c r="E155" i="3"/>
  <c r="D155" i="3"/>
  <c r="F154" i="3"/>
  <c r="E154" i="3"/>
  <c r="D154" i="3"/>
  <c r="F153" i="3"/>
  <c r="E153" i="3"/>
  <c r="D153" i="3"/>
  <c r="F155" i="4"/>
  <c r="E155" i="4"/>
  <c r="D155" i="4"/>
  <c r="F154" i="4"/>
  <c r="E154" i="4"/>
  <c r="D154" i="4"/>
  <c r="F153" i="4"/>
  <c r="E153" i="4"/>
  <c r="D153" i="4"/>
  <c r="F155" i="5"/>
  <c r="E155" i="5"/>
  <c r="D155" i="5"/>
  <c r="F154" i="5"/>
  <c r="E154" i="5"/>
  <c r="D154" i="5"/>
  <c r="F153" i="5"/>
  <c r="E153" i="5"/>
  <c r="D153" i="5"/>
  <c r="F155" i="6"/>
  <c r="E155" i="6"/>
  <c r="D155" i="6"/>
  <c r="F154" i="6"/>
  <c r="E154" i="6"/>
  <c r="D154" i="6"/>
  <c r="F153" i="6"/>
  <c r="E153" i="6"/>
  <c r="D153" i="6"/>
  <c r="E155" i="7"/>
  <c r="E154" i="7"/>
  <c r="E153" i="7"/>
  <c r="F155" i="7"/>
  <c r="D155" i="7"/>
  <c r="F154" i="7"/>
  <c r="D154" i="7"/>
  <c r="F153" i="7"/>
  <c r="D153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D142" i="7"/>
  <c r="F142" i="7"/>
  <c r="E142" i="7"/>
  <c r="E142" i="6"/>
  <c r="F142" i="6"/>
  <c r="D142" i="6"/>
  <c r="F142" i="5"/>
  <c r="E142" i="5"/>
  <c r="D142" i="5"/>
  <c r="F142" i="4"/>
  <c r="E142" i="4"/>
  <c r="D142" i="4"/>
  <c r="F142" i="3"/>
  <c r="E142" i="3"/>
  <c r="D142" i="3"/>
  <c r="D142" i="2"/>
  <c r="F142" i="2"/>
  <c r="E142" i="2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D127" i="7"/>
  <c r="F127" i="7"/>
  <c r="E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7"/>
  <c r="E126" i="7"/>
  <c r="D126" i="7"/>
  <c r="F126" i="6"/>
  <c r="E126" i="6"/>
  <c r="D126" i="6"/>
  <c r="F126" i="5"/>
  <c r="E126" i="5"/>
  <c r="D126" i="5"/>
  <c r="F126" i="4"/>
  <c r="E126" i="4"/>
  <c r="D126" i="4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3" i="7" l="1"/>
  <c r="E113" i="7"/>
  <c r="D113" i="7"/>
  <c r="F113" i="6"/>
  <c r="E113" i="6"/>
  <c r="D113" i="6"/>
  <c r="F113" i="5"/>
  <c r="E113" i="5"/>
  <c r="D113" i="5"/>
  <c r="F113" i="4"/>
  <c r="E113" i="4"/>
  <c r="D113" i="4"/>
  <c r="F113" i="3"/>
  <c r="E113" i="3"/>
  <c r="D113" i="3"/>
  <c r="F113" i="2"/>
  <c r="E113" i="2"/>
  <c r="D113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D110" i="2"/>
  <c r="F110" i="2"/>
  <c r="E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F104" i="7" l="1"/>
  <c r="E104" i="7"/>
  <c r="D104" i="7"/>
  <c r="F104" i="6"/>
  <c r="E104" i="6"/>
  <c r="D104" i="6"/>
  <c r="F104" i="5"/>
  <c r="E104" i="5"/>
  <c r="D104" i="5"/>
  <c r="F104" i="4"/>
  <c r="E104" i="4"/>
  <c r="D104" i="4"/>
  <c r="F104" i="3"/>
  <c r="E104" i="3"/>
  <c r="D104" i="3"/>
  <c r="F104" i="2"/>
  <c r="E104" i="2"/>
  <c r="D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D103" i="3"/>
  <c r="F103" i="2"/>
  <c r="E103" i="2"/>
  <c r="D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3" l="1"/>
  <c r="E100" i="3"/>
  <c r="D100" i="3"/>
  <c r="F100" i="4"/>
  <c r="E100" i="4"/>
  <c r="D100" i="4"/>
  <c r="F100" i="7"/>
  <c r="E100" i="7"/>
  <c r="D100" i="7"/>
  <c r="F100" i="6"/>
  <c r="E100" i="6"/>
  <c r="D100" i="6"/>
  <c r="F100" i="2"/>
  <c r="E100" i="2"/>
  <c r="D100" i="2"/>
  <c r="F100" i="5"/>
  <c r="E100" i="5"/>
  <c r="D100" i="5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97" i="7" l="1"/>
  <c r="E96" i="7"/>
  <c r="F97" i="7"/>
  <c r="D97" i="7"/>
  <c r="F96" i="7"/>
  <c r="D96" i="7"/>
  <c r="E97" i="6"/>
  <c r="E96" i="6"/>
  <c r="F97" i="6"/>
  <c r="D97" i="6"/>
  <c r="F96" i="6"/>
  <c r="D96" i="6"/>
  <c r="E97" i="5"/>
  <c r="E96" i="5"/>
  <c r="F97" i="5"/>
  <c r="D97" i="5"/>
  <c r="F96" i="5"/>
  <c r="D96" i="5"/>
  <c r="E97" i="4"/>
  <c r="E96" i="4"/>
  <c r="F97" i="4"/>
  <c r="D97" i="4"/>
  <c r="F96" i="4"/>
  <c r="D96" i="4"/>
  <c r="E97" i="3"/>
  <c r="E96" i="3"/>
  <c r="F97" i="3"/>
  <c r="D97" i="3"/>
  <c r="F96" i="3"/>
  <c r="D96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D82" i="2" l="1"/>
  <c r="F82" i="2"/>
  <c r="E82" i="2"/>
  <c r="F81" i="2" l="1"/>
  <c r="E81" i="2"/>
  <c r="E80" i="2" l="1"/>
  <c r="E79" i="2" l="1"/>
  <c r="E78" i="2"/>
  <c r="F76" i="2" l="1"/>
  <c r="E76" i="2"/>
  <c r="E74" i="2" l="1"/>
  <c r="E75" i="2"/>
  <c r="E77" i="2"/>
  <c r="E83" i="2"/>
  <c r="E73" i="2"/>
  <c r="E72" i="2"/>
  <c r="F83" i="2"/>
  <c r="D83" i="2"/>
  <c r="D81" i="2"/>
  <c r="F80" i="2"/>
  <c r="D80" i="2"/>
  <c r="F79" i="2"/>
  <c r="D79" i="2"/>
  <c r="F78" i="2"/>
  <c r="D78" i="2"/>
  <c r="F77" i="2"/>
  <c r="D77" i="2"/>
  <c r="D76" i="2"/>
  <c r="F75" i="2"/>
  <c r="D75" i="2"/>
  <c r="F74" i="2"/>
  <c r="D74" i="2"/>
  <c r="F73" i="2"/>
  <c r="D73" i="2"/>
  <c r="F72" i="2"/>
  <c r="D72" i="2"/>
  <c r="F68" i="2" l="1"/>
  <c r="E68" i="2"/>
  <c r="F67" i="2" l="1"/>
  <c r="E67" i="2"/>
  <c r="D67" i="2"/>
  <c r="F65" i="2" l="1"/>
  <c r="E65" i="2"/>
  <c r="D65" i="2"/>
  <c r="F62" i="2" l="1"/>
  <c r="E62" i="2"/>
  <c r="D62" i="2"/>
  <c r="D71" i="2" l="1"/>
  <c r="D70" i="2"/>
  <c r="D69" i="2"/>
  <c r="D68" i="2"/>
  <c r="D66" i="2"/>
  <c r="D64" i="2"/>
  <c r="D63" i="2"/>
  <c r="D61" i="2"/>
  <c r="D60" i="2"/>
  <c r="F71" i="2"/>
  <c r="F70" i="2"/>
  <c r="F69" i="2"/>
  <c r="F66" i="2"/>
  <c r="F64" i="2"/>
  <c r="F63" i="2"/>
  <c r="F61" i="2"/>
  <c r="F60" i="2"/>
  <c r="E71" i="2"/>
  <c r="E70" i="2"/>
  <c r="E69" i="2"/>
  <c r="E66" i="2"/>
  <c r="E64" i="2"/>
  <c r="E63" i="2"/>
  <c r="E61" i="2"/>
  <c r="E60" i="2"/>
  <c r="F55" i="2" l="1"/>
  <c r="E55" i="2"/>
  <c r="F54" i="2" l="1"/>
  <c r="E54" i="2"/>
  <c r="D54" i="2"/>
  <c r="F51" i="2" l="1"/>
  <c r="E51" i="2"/>
  <c r="D51" i="2"/>
  <c r="F50" i="2" l="1"/>
  <c r="E50" i="2"/>
  <c r="D50" i="2"/>
  <c r="F59" i="2" l="1"/>
  <c r="F58" i="2"/>
  <c r="F57" i="2"/>
  <c r="F56" i="2"/>
  <c r="F53" i="2"/>
  <c r="F52" i="2"/>
  <c r="F49" i="2"/>
  <c r="F48" i="2"/>
  <c r="E59" i="2"/>
  <c r="E58" i="2"/>
  <c r="E57" i="2"/>
  <c r="E56" i="2"/>
  <c r="E53" i="2"/>
  <c r="E52" i="2"/>
  <c r="E49" i="2"/>
  <c r="E48" i="2"/>
  <c r="D59" i="2"/>
  <c r="D58" i="2"/>
  <c r="D57" i="2"/>
  <c r="D56" i="2"/>
  <c r="D55" i="2"/>
  <c r="D53" i="2"/>
  <c r="D52" i="2"/>
  <c r="D49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47" i="2"/>
  <c r="D46" i="2"/>
  <c r="D45" i="2"/>
  <c r="D44" i="2"/>
  <c r="D43" i="2"/>
  <c r="D42" i="2"/>
  <c r="D41" i="2"/>
  <c r="D40" i="2"/>
  <c r="D39" i="2"/>
  <c r="D38" i="2"/>
  <c r="D37" i="2"/>
  <c r="D36" i="2"/>
  <c r="F34" i="2" l="1"/>
  <c r="E34" i="2"/>
  <c r="F33" i="2" l="1"/>
  <c r="E33" i="2"/>
  <c r="F32" i="2" l="1"/>
  <c r="E32" i="2"/>
  <c r="D32" i="2" l="1"/>
  <c r="F31" i="2" l="1"/>
  <c r="E31" i="2"/>
  <c r="D31" i="2"/>
  <c r="F30" i="2" l="1"/>
  <c r="E30" i="2"/>
  <c r="D29" i="2" l="1"/>
  <c r="F29" i="2"/>
  <c r="E29" i="2"/>
  <c r="E28" i="2" l="1"/>
  <c r="E27" i="2" l="1"/>
  <c r="F26" i="2" l="1"/>
  <c r="E26" i="2"/>
  <c r="D26" i="2"/>
  <c r="E25" i="2" l="1"/>
  <c r="F35" i="2" l="1"/>
  <c r="F28" i="2"/>
  <c r="F27" i="2"/>
  <c r="F25" i="2"/>
  <c r="F24" i="2"/>
  <c r="D34" i="2"/>
  <c r="D33" i="2"/>
  <c r="D30" i="2"/>
  <c r="D28" i="2"/>
  <c r="D27" i="2"/>
  <c r="D25" i="2"/>
  <c r="E35" i="2"/>
  <c r="D35" i="2"/>
  <c r="E24" i="2"/>
  <c r="D24" i="2"/>
  <c r="F23" i="2" l="1"/>
  <c r="E14" i="2" l="1"/>
  <c r="E23" i="2" l="1"/>
  <c r="E22" i="2"/>
  <c r="E21" i="2"/>
  <c r="E20" i="2"/>
  <c r="E19" i="2"/>
  <c r="E18" i="2"/>
  <c r="E17" i="2"/>
  <c r="E16" i="2"/>
  <c r="E15" i="2"/>
  <c r="E13" i="2"/>
  <c r="E12" i="2"/>
  <c r="D20" i="2"/>
  <c r="D19" i="2"/>
  <c r="D18" i="2"/>
  <c r="D16" i="2"/>
  <c r="D15" i="2"/>
  <c r="D14" i="2"/>
  <c r="D13" i="2"/>
  <c r="D12" i="2"/>
  <c r="D11" i="2" l="1"/>
  <c r="F22" i="2"/>
  <c r="D23" i="2"/>
  <c r="D22" i="2"/>
  <c r="D21" i="2"/>
  <c r="D17" i="2"/>
</calcChain>
</file>

<file path=xl/sharedStrings.xml><?xml version="1.0" encoding="utf-8"?>
<sst xmlns="http://schemas.openxmlformats.org/spreadsheetml/2006/main" count="1152" uniqueCount="37">
  <si>
    <t>ANO</t>
  </si>
  <si>
    <t>/</t>
  </si>
  <si>
    <t>MÊS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</si>
  <si>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</si>
  <si>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</si>
  <si>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</si>
  <si>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</si>
  <si>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</si>
  <si>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</si>
  <si>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</si>
  <si>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</si>
  <si>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</si>
  <si>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</si>
  <si>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</si>
  <si>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</si>
  <si>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</si>
  <si>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</si>
  <si>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</si>
  <si>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</si>
  <si>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</si>
  <si>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</si>
  <si>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</si>
  <si>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</si>
  <si>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</si>
  <si>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 DESONERADO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</si>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</sst>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40" fontId="16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72"/>
  <sheetViews>
    <sheetView showGridLines="0" topLeftCell="A139" zoomScaleNormal="100" workbookViewId="0">
      <selection activeCell="H157" sqref="H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x14ac:dyDescent="0.25">
      <c r="A2" s="36" t="s">
        <v>5</v>
      </c>
      <c r="B2" s="36"/>
      <c r="C2" s="36"/>
      <c r="D2" s="36"/>
      <c r="E2" s="36"/>
      <c r="F2" s="36"/>
    </row>
    <row r="3" spans="1:6" s="10" customFormat="1" x14ac:dyDescent="0.25">
      <c r="A3" s="36" t="s">
        <v>23</v>
      </c>
      <c r="B3" s="36"/>
      <c r="C3" s="36"/>
      <c r="D3" s="36"/>
      <c r="E3" s="36"/>
      <c r="F3" s="36"/>
    </row>
    <row r="4" spans="1:6" ht="13.8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4" t="s">
        <v>7</v>
      </c>
      <c r="B6" s="34"/>
      <c r="C6" s="34"/>
      <c r="D6" s="34"/>
      <c r="E6" s="34"/>
      <c r="F6" s="34"/>
    </row>
    <row r="7" spans="1:6" s="15" customFormat="1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s="15" customFormat="1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s="23" customFormat="1" ht="12.75" customHeight="1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1013.81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1015.5</v>
      </c>
      <c r="D11" s="22">
        <f t="shared" ref="D11:D16" si="0">((C11/C10)-1)*100</f>
        <v>0.16669790197374468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1023.45</v>
      </c>
      <c r="D12" s="31">
        <f t="shared" si="0"/>
        <v>0.78286558345643797</v>
      </c>
      <c r="E12" s="31">
        <f t="shared" ref="E12:E23" si="1">((C12/C$11)-1)*100</f>
        <v>0.78286558345643797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1026.8399999999999</v>
      </c>
      <c r="D13" s="22">
        <f t="shared" si="0"/>
        <v>0.33123259563241358</v>
      </c>
      <c r="E13" s="22">
        <f t="shared" si="1"/>
        <v>1.1166912850812283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1032.3699999999999</v>
      </c>
      <c r="D14" s="22">
        <f t="shared" si="0"/>
        <v>0.53854544038018926</v>
      </c>
      <c r="E14" s="22">
        <f>((C14/C$11)-1)*100</f>
        <v>1.6612506154603635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1036.97</v>
      </c>
      <c r="D15" s="22">
        <f t="shared" si="0"/>
        <v>0.44557668277847018</v>
      </c>
      <c r="E15" s="22">
        <f t="shared" si="1"/>
        <v>2.1142294436238274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1044.42</v>
      </c>
      <c r="D16" s="22">
        <f t="shared" si="0"/>
        <v>0.71843929911183935</v>
      </c>
      <c r="E16" s="22">
        <f t="shared" si="1"/>
        <v>2.8478581979320516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1056.69</v>
      </c>
      <c r="D17" s="22">
        <f t="shared" ref="D17:D23" si="2">((C17/C16)-1)*100</f>
        <v>1.1748147297064415</v>
      </c>
      <c r="E17" s="22">
        <f t="shared" si="1"/>
        <v>4.0561299852289512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1065.3599999999999</v>
      </c>
      <c r="D18" s="22">
        <f>((C18/C17)-1)*100</f>
        <v>0.82048661386024957</v>
      </c>
      <c r="E18" s="22">
        <f t="shared" si="1"/>
        <v>4.9098966026587698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1067.9100000000001</v>
      </c>
      <c r="D19" s="22">
        <f>((C19/C18)-1)*100</f>
        <v>0.23935571074567008</v>
      </c>
      <c r="E19" s="22">
        <f t="shared" si="1"/>
        <v>5.1610044313146419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1069.1400000000001</v>
      </c>
      <c r="D20" s="22">
        <f>((C20/C19)-1)*100</f>
        <v>0.115178245357761</v>
      </c>
      <c r="E20" s="22">
        <f t="shared" si="1"/>
        <v>5.2821270310192014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1070.49</v>
      </c>
      <c r="D21" s="22">
        <f t="shared" si="2"/>
        <v>0.12626971210505378</v>
      </c>
      <c r="E21" s="22">
        <f t="shared" si="1"/>
        <v>5.4150664697193429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1072.1199999999999</v>
      </c>
      <c r="D22" s="22">
        <f t="shared" si="2"/>
        <v>0.15226671897914379</v>
      </c>
      <c r="E22" s="22">
        <f t="shared" si="1"/>
        <v>5.5755785327424867</v>
      </c>
      <c r="F22" s="22">
        <f t="shared" ref="F22:F35" si="3">((C22/C10)-1)*100</f>
        <v>5.7515708071532057</v>
      </c>
    </row>
    <row r="23" spans="1:6" ht="12.75" customHeight="1" x14ac:dyDescent="0.25">
      <c r="A23" s="8"/>
      <c r="B23" s="20" t="s">
        <v>4</v>
      </c>
      <c r="C23" s="21">
        <v>1072.7</v>
      </c>
      <c r="D23" s="22">
        <f t="shared" si="2"/>
        <v>5.4098421818471465E-2</v>
      </c>
      <c r="E23" s="22">
        <f t="shared" si="1"/>
        <v>5.6326932545544217</v>
      </c>
      <c r="F23" s="22">
        <f t="shared" si="3"/>
        <v>5.6326932545544217</v>
      </c>
    </row>
    <row r="24" spans="1:6" ht="12.75" customHeight="1" x14ac:dyDescent="0.25">
      <c r="A24" s="9">
        <v>2015</v>
      </c>
      <c r="B24" s="29" t="s">
        <v>27</v>
      </c>
      <c r="C24" s="30">
        <v>1078.77</v>
      </c>
      <c r="D24" s="31">
        <f t="shared" ref="D24" si="4">((C24/C23)-1)*100</f>
        <v>0.56586184394518124</v>
      </c>
      <c r="E24" s="31">
        <f t="shared" ref="E24:E35" si="5">((C24/C$23)-1)*100</f>
        <v>0.56586184394518124</v>
      </c>
      <c r="F24" s="31">
        <f t="shared" si="3"/>
        <v>5.4052469588157681</v>
      </c>
    </row>
    <row r="25" spans="1:6" ht="12.75" customHeight="1" x14ac:dyDescent="0.25">
      <c r="A25" s="8"/>
      <c r="B25" s="20" t="s">
        <v>28</v>
      </c>
      <c r="C25" s="21">
        <v>1081.1600000000001</v>
      </c>
      <c r="D25" s="22">
        <f t="shared" ref="D25:D34" si="6">((C25/C24)-1)*100</f>
        <v>0.22154861555290228</v>
      </c>
      <c r="E25" s="22">
        <f t="shared" ref="E25:E30" si="7">((C25/C$23)-1)*100</f>
        <v>0.78866411857929641</v>
      </c>
      <c r="F25" s="22">
        <f t="shared" si="3"/>
        <v>5.2900159713295425</v>
      </c>
    </row>
    <row r="26" spans="1:6" ht="12.75" customHeight="1" x14ac:dyDescent="0.25">
      <c r="A26" s="8"/>
      <c r="B26" s="20" t="s">
        <v>29</v>
      </c>
      <c r="C26" s="21">
        <v>1082.99</v>
      </c>
      <c r="D26" s="22">
        <f>((C26/C25)-1)*100</f>
        <v>0.16926264382699507</v>
      </c>
      <c r="E26" s="22">
        <f t="shared" si="7"/>
        <v>0.95926167614430735</v>
      </c>
      <c r="F26" s="22">
        <f>((C26/C14)-1)*100</f>
        <v>4.9032808004882078</v>
      </c>
    </row>
    <row r="27" spans="1:6" ht="12.75" customHeight="1" x14ac:dyDescent="0.25">
      <c r="A27" s="8"/>
      <c r="B27" s="20" t="s">
        <v>30</v>
      </c>
      <c r="C27" s="21">
        <v>1091.8800000000001</v>
      </c>
      <c r="D27" s="22">
        <f t="shared" si="6"/>
        <v>0.82087553901699639</v>
      </c>
      <c r="E27" s="22">
        <f t="shared" si="7"/>
        <v>1.7880115596159207</v>
      </c>
      <c r="F27" s="22">
        <f t="shared" si="3"/>
        <v>5.2952351562726152</v>
      </c>
    </row>
    <row r="28" spans="1:6" ht="12.75" customHeight="1" x14ac:dyDescent="0.25">
      <c r="A28" s="8"/>
      <c r="B28" s="20" t="s">
        <v>31</v>
      </c>
      <c r="C28" s="21">
        <v>1105.0999999999999</v>
      </c>
      <c r="D28" s="22">
        <f t="shared" si="6"/>
        <v>1.2107557607062835</v>
      </c>
      <c r="E28" s="22">
        <f t="shared" si="7"/>
        <v>3.0204157732823589</v>
      </c>
      <c r="F28" s="22">
        <f t="shared" si="3"/>
        <v>5.8099232109687593</v>
      </c>
    </row>
    <row r="29" spans="1:6" ht="12.75" customHeight="1" x14ac:dyDescent="0.25">
      <c r="A29" s="8"/>
      <c r="B29" s="20" t="s">
        <v>32</v>
      </c>
      <c r="C29" s="21">
        <v>1111.8599999999999</v>
      </c>
      <c r="D29" s="22">
        <f>((C29/C28)-1)*100</f>
        <v>0.611709347570355</v>
      </c>
      <c r="E29" s="22">
        <f t="shared" si="7"/>
        <v>3.650601286473365</v>
      </c>
      <c r="F29" s="22">
        <f t="shared" ref="F29:F34" si="8">((C29/C17)-1)*100</f>
        <v>5.2210203560173696</v>
      </c>
    </row>
    <row r="30" spans="1:6" ht="12.75" customHeight="1" x14ac:dyDescent="0.25">
      <c r="A30" s="8"/>
      <c r="B30" s="20" t="s">
        <v>33</v>
      </c>
      <c r="C30" s="21">
        <v>1127.4100000000001</v>
      </c>
      <c r="D30" s="22">
        <f t="shared" si="6"/>
        <v>1.3985573723310551</v>
      </c>
      <c r="E30" s="22">
        <f t="shared" si="7"/>
        <v>5.1002144122308302</v>
      </c>
      <c r="F30" s="22">
        <f t="shared" si="8"/>
        <v>5.8243222948111573</v>
      </c>
    </row>
    <row r="31" spans="1:6" ht="12.75" customHeight="1" x14ac:dyDescent="0.25">
      <c r="A31" s="8"/>
      <c r="B31" s="20" t="s">
        <v>34</v>
      </c>
      <c r="C31" s="21">
        <v>1128.72</v>
      </c>
      <c r="D31" s="22">
        <f>((C31/C30)-1)*100</f>
        <v>0.11619552780266496</v>
      </c>
      <c r="E31" s="22">
        <f>((C31/C$23)-1)*100</f>
        <v>5.2223361610888475</v>
      </c>
      <c r="F31" s="22">
        <f t="shared" si="8"/>
        <v>5.6943000814675404</v>
      </c>
    </row>
    <row r="32" spans="1:6" ht="12.75" customHeight="1" x14ac:dyDescent="0.25">
      <c r="A32" s="8"/>
      <c r="B32" s="20" t="s">
        <v>35</v>
      </c>
      <c r="C32" s="21">
        <v>1132.79</v>
      </c>
      <c r="D32" s="22">
        <f>((C32/C31)-1)*100</f>
        <v>0.36058544191650554</v>
      </c>
      <c r="E32" s="22">
        <f>((C32/C$23)-1)*100</f>
        <v>5.6017525869301643</v>
      </c>
      <c r="F32" s="22">
        <f t="shared" si="8"/>
        <v>5.9533830929531906</v>
      </c>
    </row>
    <row r="33" spans="1:6" ht="12.75" customHeight="1" x14ac:dyDescent="0.25">
      <c r="A33" s="8"/>
      <c r="B33" s="20" t="s">
        <v>36</v>
      </c>
      <c r="C33" s="21">
        <v>1134.08</v>
      </c>
      <c r="D33" s="22">
        <f t="shared" si="6"/>
        <v>0.113878123924116</v>
      </c>
      <c r="E33" s="22">
        <f>((C33/C$23)-1)*100</f>
        <v>5.7220098816071374</v>
      </c>
      <c r="F33" s="22">
        <f t="shared" si="8"/>
        <v>5.9402703434875637</v>
      </c>
    </row>
    <row r="34" spans="1:6" ht="12.75" customHeight="1" x14ac:dyDescent="0.25">
      <c r="A34" s="8"/>
      <c r="B34" s="20" t="s">
        <v>3</v>
      </c>
      <c r="C34" s="21">
        <v>1136.55</v>
      </c>
      <c r="D34" s="22">
        <f t="shared" si="6"/>
        <v>0.21779768623024776</v>
      </c>
      <c r="E34" s="22">
        <f>((C34/C$23)-1)*100</f>
        <v>5.9522699729654072</v>
      </c>
      <c r="F34" s="22">
        <f t="shared" si="8"/>
        <v>6.0095884789016285</v>
      </c>
    </row>
    <row r="35" spans="1:6" ht="12.75" customHeight="1" x14ac:dyDescent="0.25">
      <c r="A35" s="8"/>
      <c r="B35" s="20" t="s">
        <v>4</v>
      </c>
      <c r="C35" s="21">
        <v>1139.29</v>
      </c>
      <c r="D35" s="22">
        <f t="shared" ref="D35" si="9">((C35/C34)-1)*100</f>
        <v>0.24108046280411077</v>
      </c>
      <c r="E35" s="22">
        <f t="shared" si="5"/>
        <v>6.2077001957676847</v>
      </c>
      <c r="F35" s="22">
        <f t="shared" si="3"/>
        <v>6.2077001957676847</v>
      </c>
    </row>
    <row r="36" spans="1:6" ht="12.75" customHeight="1" x14ac:dyDescent="0.25">
      <c r="A36" s="9">
        <v>2016</v>
      </c>
      <c r="B36" s="29" t="s">
        <v>27</v>
      </c>
      <c r="C36" s="30">
        <v>1145.25</v>
      </c>
      <c r="D36" s="31">
        <f t="shared" ref="D36:D47" si="10">((C36/C35)-1)*100</f>
        <v>0.52313282834046682</v>
      </c>
      <c r="E36" s="31">
        <f t="shared" ref="E36:E47" si="11">((C36/C$35)-1)*100</f>
        <v>0.52313282834046682</v>
      </c>
      <c r="F36" s="31">
        <f t="shared" ref="F36:F47" si="12">((C36/C24)-1)*100</f>
        <v>6.1625740426596964</v>
      </c>
    </row>
    <row r="37" spans="1:6" ht="12.75" customHeight="1" x14ac:dyDescent="0.25">
      <c r="A37" s="8"/>
      <c r="B37" s="20" t="s">
        <v>28</v>
      </c>
      <c r="C37" s="21">
        <v>1148.48</v>
      </c>
      <c r="D37" s="22">
        <f t="shared" si="10"/>
        <v>0.28203449028596506</v>
      </c>
      <c r="E37" s="22">
        <f t="shared" si="11"/>
        <v>0.80664273363235672</v>
      </c>
      <c r="F37" s="22">
        <f t="shared" si="12"/>
        <v>6.2266454548817851</v>
      </c>
    </row>
    <row r="38" spans="1:6" ht="12.75" customHeight="1" x14ac:dyDescent="0.25">
      <c r="A38" s="8"/>
      <c r="B38" s="20" t="s">
        <v>29</v>
      </c>
      <c r="C38" s="21">
        <v>1154.7</v>
      </c>
      <c r="D38" s="22">
        <f t="shared" si="10"/>
        <v>0.54158539983282239</v>
      </c>
      <c r="E38" s="22">
        <f t="shared" si="11"/>
        <v>1.3525967927393356</v>
      </c>
      <c r="F38" s="22">
        <f t="shared" si="12"/>
        <v>6.6214831161875987</v>
      </c>
    </row>
    <row r="39" spans="1:6" ht="12.75" customHeight="1" x14ac:dyDescent="0.25">
      <c r="A39" s="8"/>
      <c r="B39" s="20" t="s">
        <v>30</v>
      </c>
      <c r="C39" s="21">
        <v>1159.24</v>
      </c>
      <c r="D39" s="22">
        <f t="shared" si="10"/>
        <v>0.39317571663635142</v>
      </c>
      <c r="E39" s="22">
        <f t="shared" si="11"/>
        <v>1.7510905915087527</v>
      </c>
      <c r="F39" s="22">
        <f t="shared" si="12"/>
        <v>6.1691760999377232</v>
      </c>
    </row>
    <row r="40" spans="1:6" ht="12.75" customHeight="1" x14ac:dyDescent="0.25">
      <c r="A40" s="8"/>
      <c r="B40" s="20" t="s">
        <v>31</v>
      </c>
      <c r="C40" s="21">
        <v>1163.5999999999999</v>
      </c>
      <c r="D40" s="22">
        <f t="shared" si="10"/>
        <v>0.37610848486939741</v>
      </c>
      <c r="E40" s="22">
        <f t="shared" si="11"/>
        <v>2.1337850766705468</v>
      </c>
      <c r="F40" s="22">
        <f t="shared" si="12"/>
        <v>5.2936385847434542</v>
      </c>
    </row>
    <row r="41" spans="1:6" ht="12.75" customHeight="1" x14ac:dyDescent="0.25">
      <c r="A41" s="8"/>
      <c r="B41" s="20" t="s">
        <v>32</v>
      </c>
      <c r="C41" s="21">
        <v>1179.6500000000001</v>
      </c>
      <c r="D41" s="22">
        <f t="shared" si="10"/>
        <v>1.379339979374361</v>
      </c>
      <c r="E41" s="22">
        <f t="shared" si="11"/>
        <v>3.5425572066813737</v>
      </c>
      <c r="F41" s="22">
        <f t="shared" si="12"/>
        <v>6.0969906283165232</v>
      </c>
    </row>
    <row r="42" spans="1:6" ht="12.75" customHeight="1" x14ac:dyDescent="0.25">
      <c r="A42" s="8"/>
      <c r="B42" s="20" t="s">
        <v>33</v>
      </c>
      <c r="C42" s="21">
        <v>1186.9100000000001</v>
      </c>
      <c r="D42" s="22">
        <f t="shared" si="10"/>
        <v>0.61543678209639019</v>
      </c>
      <c r="E42" s="22">
        <f t="shared" si="11"/>
        <v>4.1797961888544677</v>
      </c>
      <c r="F42" s="22">
        <f t="shared" si="12"/>
        <v>5.2775831330217127</v>
      </c>
    </row>
    <row r="43" spans="1:6" ht="12.75" customHeight="1" x14ac:dyDescent="0.25">
      <c r="A43" s="8"/>
      <c r="B43" s="20" t="s">
        <v>34</v>
      </c>
      <c r="C43" s="21">
        <v>1192.44</v>
      </c>
      <c r="D43" s="22">
        <f t="shared" si="10"/>
        <v>0.46591569706211367</v>
      </c>
      <c r="E43" s="22">
        <f t="shared" si="11"/>
        <v>4.6651862124656773</v>
      </c>
      <c r="F43" s="22">
        <f t="shared" si="12"/>
        <v>5.6453327663193775</v>
      </c>
    </row>
    <row r="44" spans="1:6" ht="12.75" customHeight="1" x14ac:dyDescent="0.25">
      <c r="A44" s="8"/>
      <c r="B44" s="20" t="s">
        <v>35</v>
      </c>
      <c r="C44" s="21">
        <v>1196.57</v>
      </c>
      <c r="D44" s="22">
        <f t="shared" si="10"/>
        <v>0.34634866324509961</v>
      </c>
      <c r="E44" s="22">
        <f t="shared" si="11"/>
        <v>5.0276926857955262</v>
      </c>
      <c r="F44" s="22">
        <f t="shared" si="12"/>
        <v>5.6303463130853881</v>
      </c>
    </row>
    <row r="45" spans="1:6" ht="12.75" customHeight="1" x14ac:dyDescent="0.25">
      <c r="A45" s="8"/>
      <c r="B45" s="20" t="s">
        <v>36</v>
      </c>
      <c r="C45" s="21">
        <v>1198.71</v>
      </c>
      <c r="D45" s="22">
        <f t="shared" si="10"/>
        <v>0.17884453061669525</v>
      </c>
      <c r="E45" s="22">
        <f t="shared" si="11"/>
        <v>5.2155289697969787</v>
      </c>
      <c r="F45" s="22">
        <f t="shared" si="12"/>
        <v>5.6988924943566666</v>
      </c>
    </row>
    <row r="46" spans="1:6" ht="12.75" customHeight="1" x14ac:dyDescent="0.25">
      <c r="A46" s="8"/>
      <c r="B46" s="20" t="s">
        <v>3</v>
      </c>
      <c r="C46" s="21">
        <v>1199.79</v>
      </c>
      <c r="D46" s="22">
        <f t="shared" si="10"/>
        <v>9.0096854118160152E-2</v>
      </c>
      <c r="E46" s="22">
        <f t="shared" si="11"/>
        <v>5.3103248514425605</v>
      </c>
      <c r="F46" s="22">
        <f t="shared" si="12"/>
        <v>5.5642074699749244</v>
      </c>
    </row>
    <row r="47" spans="1:6" ht="12.75" customHeight="1" x14ac:dyDescent="0.25">
      <c r="A47" s="8"/>
      <c r="B47" s="20" t="s">
        <v>4</v>
      </c>
      <c r="C47" s="21">
        <v>1203.79</v>
      </c>
      <c r="D47" s="22">
        <f t="shared" si="10"/>
        <v>0.33339167687678195</v>
      </c>
      <c r="E47" s="22">
        <f t="shared" si="11"/>
        <v>5.6614207093891755</v>
      </c>
      <c r="F47" s="22">
        <f t="shared" si="12"/>
        <v>5.6614207093891755</v>
      </c>
    </row>
    <row r="48" spans="1:6" ht="12.75" customHeight="1" x14ac:dyDescent="0.25">
      <c r="A48" s="9">
        <v>2017</v>
      </c>
      <c r="B48" s="29" t="s">
        <v>27</v>
      </c>
      <c r="C48" s="30">
        <v>1209.6600000000001</v>
      </c>
      <c r="D48" s="31">
        <f t="shared" ref="D48:D59" si="13">((C48/C47)-1)*100</f>
        <v>0.48762657938679066</v>
      </c>
      <c r="E48" s="31">
        <f t="shared" ref="E48:E59" si="14">((C48/C$47)-1)*100</f>
        <v>0.48762657938679066</v>
      </c>
      <c r="F48" s="31">
        <f t="shared" ref="F48:F59" si="15">((C48/C36)-1)*100</f>
        <v>5.6240995415848039</v>
      </c>
    </row>
    <row r="49" spans="1:6" ht="12.75" customHeight="1" x14ac:dyDescent="0.25">
      <c r="A49" s="8"/>
      <c r="B49" s="20" t="s">
        <v>28</v>
      </c>
      <c r="C49" s="21">
        <v>1215.79</v>
      </c>
      <c r="D49" s="22">
        <f t="shared" si="13"/>
        <v>0.50675396392374505</v>
      </c>
      <c r="E49" s="22">
        <f t="shared" si="14"/>
        <v>0.99685161033069569</v>
      </c>
      <c r="F49" s="22">
        <f t="shared" si="15"/>
        <v>5.8607899136249531</v>
      </c>
    </row>
    <row r="50" spans="1:6" ht="12.75" customHeight="1" x14ac:dyDescent="0.25">
      <c r="A50" s="8"/>
      <c r="B50" s="20" t="s">
        <v>29</v>
      </c>
      <c r="C50" s="21">
        <v>1217.93</v>
      </c>
      <c r="D50" s="22">
        <f>((C50/C49)-1)*100</f>
        <v>0.17601723981939266</v>
      </c>
      <c r="E50" s="22">
        <f>((C50/C$47)-1)*100</f>
        <v>1.1746234808396983</v>
      </c>
      <c r="F50" s="22">
        <f>((C50/C38)-1)*100</f>
        <v>5.4758811812592123</v>
      </c>
    </row>
    <row r="51" spans="1:6" ht="12.75" customHeight="1" x14ac:dyDescent="0.25">
      <c r="A51" s="8"/>
      <c r="B51" s="20" t="s">
        <v>30</v>
      </c>
      <c r="C51" s="21">
        <v>1220.01</v>
      </c>
      <c r="D51" s="22">
        <f>((C51/C50)-1)*100</f>
        <v>0.17078157201151356</v>
      </c>
      <c r="E51" s="22">
        <f>((C51/C$47)-1)*100</f>
        <v>1.3474110932970129</v>
      </c>
      <c r="F51" s="22">
        <f>((C51/C39)-1)*100</f>
        <v>5.2422276664021217</v>
      </c>
    </row>
    <row r="52" spans="1:6" ht="12.75" customHeight="1" x14ac:dyDescent="0.25">
      <c r="A52" s="8"/>
      <c r="B52" s="20" t="s">
        <v>31</v>
      </c>
      <c r="C52" s="21">
        <v>1227.3</v>
      </c>
      <c r="D52" s="22">
        <f t="shared" si="13"/>
        <v>0.59753608576977868</v>
      </c>
      <c r="E52" s="22">
        <f t="shared" si="14"/>
        <v>1.9529984465729067</v>
      </c>
      <c r="F52" s="22">
        <f t="shared" si="15"/>
        <v>5.4743898246820244</v>
      </c>
    </row>
    <row r="53" spans="1:6" ht="12.75" customHeight="1" x14ac:dyDescent="0.25">
      <c r="A53" s="8"/>
      <c r="B53" s="20" t="s">
        <v>32</v>
      </c>
      <c r="C53" s="21">
        <v>1237.17</v>
      </c>
      <c r="D53" s="22">
        <f t="shared" si="13"/>
        <v>0.80420435101442589</v>
      </c>
      <c r="E53" s="22">
        <f t="shared" si="14"/>
        <v>2.7729088960699144</v>
      </c>
      <c r="F53" s="22">
        <f t="shared" si="15"/>
        <v>4.8760225490611653</v>
      </c>
    </row>
    <row r="54" spans="1:6" ht="12.75" customHeight="1" x14ac:dyDescent="0.25">
      <c r="A54" s="8"/>
      <c r="B54" s="20" t="s">
        <v>33</v>
      </c>
      <c r="C54" s="21">
        <v>1239.3399999999999</v>
      </c>
      <c r="D54" s="22">
        <f>((C54/C53)-1)*100</f>
        <v>0.17540030876919133</v>
      </c>
      <c r="E54" s="22">
        <f>((C54/C$47)-1)*100</f>
        <v>2.9531728956047054</v>
      </c>
      <c r="F54" s="22">
        <f>((C54/C42)-1)*100</f>
        <v>4.4173526215129932</v>
      </c>
    </row>
    <row r="55" spans="1:6" ht="12.75" customHeight="1" x14ac:dyDescent="0.25">
      <c r="A55" s="8"/>
      <c r="B55" s="20" t="s">
        <v>34</v>
      </c>
      <c r="C55" s="21">
        <v>1241.01</v>
      </c>
      <c r="D55" s="22">
        <f t="shared" si="13"/>
        <v>0.13474914067166388</v>
      </c>
      <c r="E55" s="22">
        <f>((C55/C$47)-1)*100</f>
        <v>3.0919014113757415</v>
      </c>
      <c r="F55" s="22">
        <f>((C55/C43)-1)*100</f>
        <v>4.0731609137566682</v>
      </c>
    </row>
    <row r="56" spans="1:6" ht="12.75" customHeight="1" x14ac:dyDescent="0.25">
      <c r="A56" s="8"/>
      <c r="B56" s="20" t="s">
        <v>35</v>
      </c>
      <c r="C56" s="21">
        <v>1242.55</v>
      </c>
      <c r="D56" s="22">
        <f t="shared" si="13"/>
        <v>0.12409247306628401</v>
      </c>
      <c r="E56" s="22">
        <f t="shared" si="14"/>
        <v>3.219830701368176</v>
      </c>
      <c r="F56" s="22">
        <f t="shared" si="15"/>
        <v>3.8426502419415476</v>
      </c>
    </row>
    <row r="57" spans="1:6" ht="12.75" customHeight="1" x14ac:dyDescent="0.25">
      <c r="A57" s="8"/>
      <c r="B57" s="20" t="s">
        <v>36</v>
      </c>
      <c r="C57" s="21">
        <v>1243.72</v>
      </c>
      <c r="D57" s="22">
        <f t="shared" si="13"/>
        <v>9.4161200756515129E-2</v>
      </c>
      <c r="E57" s="22">
        <f t="shared" si="14"/>
        <v>3.3170237333754349</v>
      </c>
      <c r="F57" s="22">
        <f t="shared" si="15"/>
        <v>3.7548698183881069</v>
      </c>
    </row>
    <row r="58" spans="1:6" ht="12.75" customHeight="1" x14ac:dyDescent="0.25">
      <c r="A58" s="8"/>
      <c r="B58" s="20" t="s">
        <v>3</v>
      </c>
      <c r="C58" s="21">
        <v>1246.77</v>
      </c>
      <c r="D58" s="22">
        <f t="shared" si="13"/>
        <v>0.24523204579809388</v>
      </c>
      <c r="E58" s="22">
        <f t="shared" si="14"/>
        <v>3.570390184334471</v>
      </c>
      <c r="F58" s="22">
        <f t="shared" si="15"/>
        <v>3.9156852449178547</v>
      </c>
    </row>
    <row r="59" spans="1:6" ht="12.75" customHeight="1" x14ac:dyDescent="0.25">
      <c r="A59" s="8"/>
      <c r="B59" s="20" t="s">
        <v>4</v>
      </c>
      <c r="C59" s="21">
        <v>1249.3499999999999</v>
      </c>
      <c r="D59" s="22">
        <f t="shared" si="13"/>
        <v>0.20693471931469976</v>
      </c>
      <c r="E59" s="22">
        <f t="shared" si="14"/>
        <v>3.784713280555585</v>
      </c>
      <c r="F59" s="22">
        <f t="shared" si="15"/>
        <v>3.784713280555585</v>
      </c>
    </row>
    <row r="60" spans="1:6" ht="12.75" customHeight="1" x14ac:dyDescent="0.25">
      <c r="A60" s="9">
        <v>2018</v>
      </c>
      <c r="B60" s="29" t="s">
        <v>27</v>
      </c>
      <c r="C60" s="30">
        <v>1252.3900000000001</v>
      </c>
      <c r="D60" s="31">
        <f t="shared" ref="D60:D66" si="16">((C60/C59)-1)*100</f>
        <v>0.24332652979550673</v>
      </c>
      <c r="E60" s="31">
        <f t="shared" ref="E60:E71" si="17">((C60/C$59)-1)*100</f>
        <v>0.24332652979550673</v>
      </c>
      <c r="F60" s="31">
        <f t="shared" ref="F60:F71" si="18">((C60/C48)-1)*100</f>
        <v>3.532397533191145</v>
      </c>
    </row>
    <row r="61" spans="1:6" ht="12.75" customHeight="1" x14ac:dyDescent="0.25">
      <c r="A61" s="8"/>
      <c r="B61" s="20" t="s">
        <v>28</v>
      </c>
      <c r="C61" s="21">
        <v>1254.99</v>
      </c>
      <c r="D61" s="22">
        <f t="shared" si="16"/>
        <v>0.20760306294365094</v>
      </c>
      <c r="E61" s="22">
        <f t="shared" si="17"/>
        <v>0.45143474606796907</v>
      </c>
      <c r="F61" s="22">
        <f t="shared" si="18"/>
        <v>3.2242410284671008</v>
      </c>
    </row>
    <row r="62" spans="1:6" ht="12.75" customHeight="1" x14ac:dyDescent="0.25">
      <c r="A62" s="8"/>
      <c r="B62" s="20" t="s">
        <v>29</v>
      </c>
      <c r="C62" s="21">
        <v>1257.8399999999999</v>
      </c>
      <c r="D62" s="22">
        <f>((C62/C61)-1)*100</f>
        <v>0.22709344297562328</v>
      </c>
      <c r="E62" s="22">
        <f>((C62/C$59)-1)*100</f>
        <v>0.67955336775122888</v>
      </c>
      <c r="F62" s="22">
        <f>((C62/C50)-1)*100</f>
        <v>3.2768714129711718</v>
      </c>
    </row>
    <row r="63" spans="1:6" ht="12.75" customHeight="1" x14ac:dyDescent="0.25">
      <c r="A63" s="8"/>
      <c r="B63" s="20" t="s">
        <v>30</v>
      </c>
      <c r="C63" s="21">
        <v>1262.01</v>
      </c>
      <c r="D63" s="22">
        <f t="shared" si="16"/>
        <v>0.33152070215607399</v>
      </c>
      <c r="E63" s="22">
        <f t="shared" si="17"/>
        <v>1.0133269300035996</v>
      </c>
      <c r="F63" s="22">
        <f t="shared" si="18"/>
        <v>3.4425947328300621</v>
      </c>
    </row>
    <row r="64" spans="1:6" ht="12.75" customHeight="1" x14ac:dyDescent="0.25">
      <c r="A64" s="8"/>
      <c r="B64" s="20" t="s">
        <v>31</v>
      </c>
      <c r="C64" s="21">
        <v>1267.69</v>
      </c>
      <c r="D64" s="22">
        <f t="shared" si="16"/>
        <v>0.45007567293444684</v>
      </c>
      <c r="E64" s="22">
        <f t="shared" si="17"/>
        <v>1.4679633409373061</v>
      </c>
      <c r="F64" s="22">
        <f t="shared" si="18"/>
        <v>3.2909639045058281</v>
      </c>
    </row>
    <row r="65" spans="1:6" ht="12.75" customHeight="1" x14ac:dyDescent="0.25">
      <c r="A65" s="8"/>
      <c r="B65" s="20" t="s">
        <v>32</v>
      </c>
      <c r="C65" s="21">
        <v>1275.07</v>
      </c>
      <c r="D65" s="22">
        <f>((C65/C64)-1)*100</f>
        <v>0.58216125393431017</v>
      </c>
      <c r="E65" s="22">
        <f>((C65/C$59)-1)*100</f>
        <v>2.0586705086645063</v>
      </c>
      <c r="F65" s="22">
        <f>((C65/C53)-1)*100</f>
        <v>3.0634431808078011</v>
      </c>
    </row>
    <row r="66" spans="1:6" ht="12.75" customHeight="1" x14ac:dyDescent="0.25">
      <c r="A66" s="8"/>
      <c r="B66" s="20" t="s">
        <v>33</v>
      </c>
      <c r="C66" s="21">
        <v>1281.73</v>
      </c>
      <c r="D66" s="22">
        <f t="shared" si="16"/>
        <v>0.5223242645501891</v>
      </c>
      <c r="E66" s="22">
        <f t="shared" si="17"/>
        <v>2.5917477088085894</v>
      </c>
      <c r="F66" s="22">
        <f t="shared" si="18"/>
        <v>3.4203689060306353</v>
      </c>
    </row>
    <row r="67" spans="1:6" ht="12.75" customHeight="1" x14ac:dyDescent="0.25">
      <c r="A67" s="8"/>
      <c r="B67" s="20" t="s">
        <v>34</v>
      </c>
      <c r="C67" s="21">
        <v>1285.9100000000001</v>
      </c>
      <c r="D67" s="22">
        <f>((C67/C66)-1)*100</f>
        <v>0.3261217261045557</v>
      </c>
      <c r="E67" s="22">
        <f>((C67/C$59)-1)*100</f>
        <v>2.9263216872774001</v>
      </c>
      <c r="F67" s="22">
        <f>((C67/C55)-1)*100</f>
        <v>3.6180208056341367</v>
      </c>
    </row>
    <row r="68" spans="1:6" ht="12.75" customHeight="1" x14ac:dyDescent="0.25">
      <c r="A68" s="8"/>
      <c r="B68" s="20" t="s">
        <v>35</v>
      </c>
      <c r="C68" s="21">
        <v>1288.9000000000001</v>
      </c>
      <c r="D68" s="22">
        <f>((C68/C67)-1)*100</f>
        <v>0.23252016081996008</v>
      </c>
      <c r="E68" s="22">
        <f>((C68/C$59)-1)*100</f>
        <v>3.1656461359907295</v>
      </c>
      <c r="F68" s="22">
        <f>((C68/C56)-1)*100</f>
        <v>3.7302321838155628</v>
      </c>
    </row>
    <row r="69" spans="1:6" ht="12.75" customHeight="1" x14ac:dyDescent="0.25">
      <c r="A69" s="8"/>
      <c r="B69" s="20" t="s">
        <v>36</v>
      </c>
      <c r="C69" s="21">
        <v>1292.48</v>
      </c>
      <c r="D69" s="22">
        <f>((C69/C68)-1)*100</f>
        <v>0.27775622623942287</v>
      </c>
      <c r="E69" s="22">
        <f t="shared" si="17"/>
        <v>3.4521951414735685</v>
      </c>
      <c r="F69" s="22">
        <f t="shared" si="18"/>
        <v>3.9204965747917431</v>
      </c>
    </row>
    <row r="70" spans="1:6" ht="12.75" customHeight="1" x14ac:dyDescent="0.25">
      <c r="A70" s="8"/>
      <c r="B70" s="20" t="s">
        <v>3</v>
      </c>
      <c r="C70" s="21">
        <v>1296.28</v>
      </c>
      <c r="D70" s="22">
        <f>((C70/C69)-1)*100</f>
        <v>0.29400841792521781</v>
      </c>
      <c r="E70" s="22">
        <f t="shared" si="17"/>
        <v>3.7563533037179297</v>
      </c>
      <c r="F70" s="22">
        <f t="shared" si="18"/>
        <v>3.9710612221981689</v>
      </c>
    </row>
    <row r="71" spans="1:6" x14ac:dyDescent="0.25">
      <c r="A71" s="8"/>
      <c r="B71" s="20" t="s">
        <v>4</v>
      </c>
      <c r="C71" s="21">
        <v>1299.75</v>
      </c>
      <c r="D71" s="22">
        <f>((C71/C70)-1)*100</f>
        <v>0.26768907951986165</v>
      </c>
      <c r="E71" s="22">
        <f t="shared" si="17"/>
        <v>4.034097730820041</v>
      </c>
      <c r="F71" s="22">
        <f t="shared" si="18"/>
        <v>4.034097730820041</v>
      </c>
    </row>
    <row r="72" spans="1:6" x14ac:dyDescent="0.25">
      <c r="A72" s="9">
        <v>2019</v>
      </c>
      <c r="B72" s="29" t="s">
        <v>27</v>
      </c>
      <c r="C72" s="30">
        <v>1303.57</v>
      </c>
      <c r="D72" s="31">
        <f t="shared" ref="D72:D73" si="19">((C72/C71)-1)*100</f>
        <v>0.29390267359106215</v>
      </c>
      <c r="E72" s="31">
        <f>((C72/C$71)-1)*100</f>
        <v>0.29390267359106215</v>
      </c>
      <c r="F72" s="31">
        <f t="shared" ref="F72:F73" si="20">((C72/C60)-1)*100</f>
        <v>4.0865864467138691</v>
      </c>
    </row>
    <row r="73" spans="1:6" x14ac:dyDescent="0.25">
      <c r="A73" s="8"/>
      <c r="B73" s="20" t="s">
        <v>28</v>
      </c>
      <c r="C73" s="21">
        <v>1307.47</v>
      </c>
      <c r="D73" s="22">
        <f t="shared" si="19"/>
        <v>0.29917841005853152</v>
      </c>
      <c r="E73" s="22">
        <f>((C73/C$71)-1)*100</f>
        <v>0.59396037699557258</v>
      </c>
      <c r="F73" s="22">
        <f t="shared" si="20"/>
        <v>4.1817066271444325</v>
      </c>
    </row>
    <row r="74" spans="1:6" x14ac:dyDescent="0.25">
      <c r="A74" s="8"/>
      <c r="B74" s="20" t="s">
        <v>29</v>
      </c>
      <c r="C74" s="21">
        <v>1313.04</v>
      </c>
      <c r="D74" s="22">
        <f>((C74/C73)-1)*100</f>
        <v>0.4260135987823821</v>
      </c>
      <c r="E74" s="22">
        <f t="shared" ref="E74:E83" si="21">((C74/C$71)-1)*100</f>
        <v>1.0225043277553247</v>
      </c>
      <c r="F74" s="22">
        <f>((C74/C62)-1)*100</f>
        <v>4.3884754817782978</v>
      </c>
    </row>
    <row r="75" spans="1:6" x14ac:dyDescent="0.25">
      <c r="A75" s="8"/>
      <c r="B75" s="20" t="s">
        <v>30</v>
      </c>
      <c r="C75" s="21">
        <v>1313.66</v>
      </c>
      <c r="D75" s="22">
        <f t="shared" ref="D75:D76" si="22">((C75/C74)-1)*100</f>
        <v>4.7218668128934382E-2</v>
      </c>
      <c r="E75" s="22">
        <f t="shared" si="21"/>
        <v>1.070205808809388</v>
      </c>
      <c r="F75" s="22">
        <f t="shared" ref="F75" si="23">((C75/C63)-1)*100</f>
        <v>4.0926775540605975</v>
      </c>
    </row>
    <row r="76" spans="1:6" x14ac:dyDescent="0.25">
      <c r="A76" s="8"/>
      <c r="B76" s="20" t="s">
        <v>31</v>
      </c>
      <c r="C76" s="21">
        <v>1318.31</v>
      </c>
      <c r="D76" s="22">
        <f t="shared" si="22"/>
        <v>0.35397286969229835</v>
      </c>
      <c r="E76" s="22">
        <f>((C76/C$71)-1)*100</f>
        <v>1.4279669167147402</v>
      </c>
      <c r="F76" s="22">
        <f>((C76/C64)-1)*100</f>
        <v>3.9930897932459741</v>
      </c>
    </row>
    <row r="77" spans="1:6" x14ac:dyDescent="0.25">
      <c r="A77" s="8"/>
      <c r="B77" s="20" t="s">
        <v>32</v>
      </c>
      <c r="C77" s="21">
        <v>1326.19</v>
      </c>
      <c r="D77" s="22">
        <f>((C77/C76)-1)*100</f>
        <v>0.59773497887447569</v>
      </c>
      <c r="E77" s="22">
        <f t="shared" si="21"/>
        <v>2.0342373533371871</v>
      </c>
      <c r="F77" s="22">
        <f>((C77/C65)-1)*100</f>
        <v>4.0091916522230209</v>
      </c>
    </row>
    <row r="78" spans="1:6" x14ac:dyDescent="0.25">
      <c r="A78" s="8"/>
      <c r="B78" s="20" t="s">
        <v>33</v>
      </c>
      <c r="C78" s="21">
        <v>1331.92</v>
      </c>
      <c r="D78" s="22">
        <f t="shared" ref="D78" si="24">((C78/C77)-1)*100</f>
        <v>0.43206478709687524</v>
      </c>
      <c r="E78" s="22">
        <f>((C78/C$71)-1)*100</f>
        <v>2.4750913637237915</v>
      </c>
      <c r="F78" s="22">
        <f t="shared" ref="F78" si="25">((C78/C66)-1)*100</f>
        <v>3.9158012998057323</v>
      </c>
    </row>
    <row r="79" spans="1:6" x14ac:dyDescent="0.25">
      <c r="A79" s="8"/>
      <c r="B79" s="20" t="s">
        <v>34</v>
      </c>
      <c r="C79" s="21">
        <v>1341.15</v>
      </c>
      <c r="D79" s="22">
        <f>((C79/C78)-1)*100</f>
        <v>0.69298456363746652</v>
      </c>
      <c r="E79" s="22">
        <f>((C79/C$71)-1)*100</f>
        <v>3.1852279284477758</v>
      </c>
      <c r="F79" s="22">
        <f>((C79/C67)-1)*100</f>
        <v>4.2957905296638232</v>
      </c>
    </row>
    <row r="80" spans="1:6" x14ac:dyDescent="0.25">
      <c r="A80" s="8"/>
      <c r="B80" s="20" t="s">
        <v>35</v>
      </c>
      <c r="C80" s="21">
        <v>1344.8</v>
      </c>
      <c r="D80" s="22">
        <f>((C80/C79)-1)*100</f>
        <v>0.27215449427728799</v>
      </c>
      <c r="E80" s="22">
        <f>((C80/C$71)-1)*100</f>
        <v>3.4660511636853242</v>
      </c>
      <c r="F80" s="22">
        <f>((C80/C68)-1)*100</f>
        <v>4.3370315773139767</v>
      </c>
    </row>
    <row r="81" spans="1:6" x14ac:dyDescent="0.25">
      <c r="A81" s="8"/>
      <c r="B81" s="20" t="s">
        <v>36</v>
      </c>
      <c r="C81" s="21">
        <v>1344.41</v>
      </c>
      <c r="D81" s="22">
        <f>((C81/C80)-1)*100</f>
        <v>-2.9000594883987763E-2</v>
      </c>
      <c r="E81" s="22">
        <f>((C81/C$71)-1)*100</f>
        <v>3.4360453933448776</v>
      </c>
      <c r="F81" s="22">
        <f>((C81/C69)-1)*100</f>
        <v>4.0178571428571397</v>
      </c>
    </row>
    <row r="82" spans="1:6" x14ac:dyDescent="0.25">
      <c r="A82" s="8"/>
      <c r="B82" s="20" t="s">
        <v>3</v>
      </c>
      <c r="C82" s="21">
        <v>1347.72</v>
      </c>
      <c r="D82" s="22">
        <f>((C82/C81)-1)*100</f>
        <v>0.24620465483000675</v>
      </c>
      <c r="E82" s="22">
        <f>((C82/C$71)-1)*100</f>
        <v>3.690709751875354</v>
      </c>
      <c r="F82" s="22">
        <f>((C82/C70)-1)*100</f>
        <v>3.9682784583577657</v>
      </c>
    </row>
    <row r="83" spans="1:6" x14ac:dyDescent="0.25">
      <c r="A83" s="8"/>
      <c r="B83" s="20" t="s">
        <v>4</v>
      </c>
      <c r="C83" s="21">
        <v>1350.03</v>
      </c>
      <c r="D83" s="22">
        <f>((C83/C82)-1)*100</f>
        <v>0.1714005876591429</v>
      </c>
      <c r="E83" s="22">
        <f t="shared" si="21"/>
        <v>3.8684362377380266</v>
      </c>
      <c r="F83" s="22">
        <f t="shared" ref="F83:F84" si="26">((C83/C71)-1)*100</f>
        <v>3.8684362377380266</v>
      </c>
    </row>
    <row r="84" spans="1:6" x14ac:dyDescent="0.25">
      <c r="A84" s="9">
        <v>2020</v>
      </c>
      <c r="B84" s="29" t="s">
        <v>27</v>
      </c>
      <c r="C84" s="30">
        <v>1353.85</v>
      </c>
      <c r="D84" s="31">
        <f t="shared" ref="D84" si="27">((C84/C83)-1)*100</f>
        <v>0.28295667503683841</v>
      </c>
      <c r="E84" s="31">
        <f>((C84/C$83)-1)*100</f>
        <v>0.28295667503683841</v>
      </c>
      <c r="F84" s="31">
        <f t="shared" si="26"/>
        <v>3.8571001173699937</v>
      </c>
    </row>
    <row r="85" spans="1:6" x14ac:dyDescent="0.25">
      <c r="A85" s="8"/>
      <c r="B85" s="20" t="s">
        <v>28</v>
      </c>
      <c r="C85" s="21">
        <v>1357.85</v>
      </c>
      <c r="D85" s="22">
        <f>((C85/C84)-1)*100</f>
        <v>0.29545370609742605</v>
      </c>
      <c r="E85" s="22">
        <f>((C85/C$83)-1)*100</f>
        <v>0.57924638711732701</v>
      </c>
      <c r="F85" s="22">
        <f>((C85/C73)-1)*100</f>
        <v>3.853243286652841</v>
      </c>
    </row>
    <row r="86" spans="1:6" x14ac:dyDescent="0.25">
      <c r="A86" s="8"/>
      <c r="B86" s="20" t="s">
        <v>29</v>
      </c>
      <c r="C86" s="21">
        <v>1359.8</v>
      </c>
      <c r="D86" s="22">
        <f>((C86/C85)-1)*100</f>
        <v>0.14360938247965915</v>
      </c>
      <c r="E86" s="22">
        <f>((C86/C$83)-1)*100</f>
        <v>0.72368762175654133</v>
      </c>
      <c r="F86" s="22">
        <f>((C86/C74)-1)*100</f>
        <v>3.5612014866264641</v>
      </c>
    </row>
    <row r="87" spans="1:6" x14ac:dyDescent="0.25">
      <c r="A87" s="8"/>
      <c r="B87" s="20" t="s">
        <v>30</v>
      </c>
      <c r="C87" s="21">
        <v>1358.56</v>
      </c>
      <c r="D87" s="22">
        <f t="shared" ref="D87" si="28">((C87/C86)-1)*100</f>
        <v>-9.1189880864839257E-2</v>
      </c>
      <c r="E87" s="22">
        <f t="shared" ref="E87:E95" si="29">((C87/C$83)-1)*100</f>
        <v>0.63183781101161518</v>
      </c>
      <c r="F87" s="22">
        <f t="shared" ref="F87" si="30">((C87/C75)-1)*100</f>
        <v>3.4179315804698129</v>
      </c>
    </row>
    <row r="88" spans="1:6" x14ac:dyDescent="0.25">
      <c r="A88" s="8"/>
      <c r="B88" s="20" t="s">
        <v>31</v>
      </c>
      <c r="C88" s="21">
        <v>1360.48</v>
      </c>
      <c r="D88" s="22">
        <f t="shared" ref="D88:D96" si="31">((C88/C87)-1)*100</f>
        <v>0.14132610999881834</v>
      </c>
      <c r="E88" s="22">
        <f t="shared" ref="E88:E92" si="32">((C88/C$83)-1)*100</f>
        <v>0.77405687281024704</v>
      </c>
      <c r="F88" s="22">
        <f t="shared" ref="F88:F94" si="33">((C88/C76)-1)*100</f>
        <v>3.1987923932914164</v>
      </c>
    </row>
    <row r="89" spans="1:6" x14ac:dyDescent="0.25">
      <c r="A89" s="8"/>
      <c r="B89" s="20" t="s">
        <v>32</v>
      </c>
      <c r="C89" s="21">
        <v>1364.09</v>
      </c>
      <c r="D89" s="22">
        <f t="shared" si="31"/>
        <v>0.26534752440314779</v>
      </c>
      <c r="E89" s="22">
        <f t="shared" si="32"/>
        <v>1.0414583379628528</v>
      </c>
      <c r="F89" s="22">
        <f t="shared" si="33"/>
        <v>2.8578107209374037</v>
      </c>
    </row>
    <row r="90" spans="1:6" x14ac:dyDescent="0.25">
      <c r="A90" s="8"/>
      <c r="B90" s="20" t="s">
        <v>33</v>
      </c>
      <c r="C90" s="21">
        <v>1372.97</v>
      </c>
      <c r="D90" s="22">
        <f>((C90/C89)-1)*100</f>
        <v>0.65098343950913407</v>
      </c>
      <c r="E90" s="22">
        <f t="shared" si="32"/>
        <v>1.6992214987815224</v>
      </c>
      <c r="F90" s="22">
        <f>((C90/C78)-1)*100</f>
        <v>3.0820169379542239</v>
      </c>
    </row>
    <row r="91" spans="1:6" x14ac:dyDescent="0.25">
      <c r="A91" s="8"/>
      <c r="B91" s="20" t="s">
        <v>34</v>
      </c>
      <c r="C91" s="21">
        <v>1391.01</v>
      </c>
      <c r="D91" s="22">
        <f>((C91/C90)-1)*100</f>
        <v>1.3139398530193747</v>
      </c>
      <c r="E91" s="22">
        <f t="shared" si="32"/>
        <v>3.0354881002644385</v>
      </c>
      <c r="F91" s="22">
        <f>((C91/C79)-1)*100</f>
        <v>3.7177049547030494</v>
      </c>
    </row>
    <row r="92" spans="1:6" x14ac:dyDescent="0.25">
      <c r="A92" s="8"/>
      <c r="B92" s="20" t="s">
        <v>35</v>
      </c>
      <c r="C92" s="21">
        <v>1414.63</v>
      </c>
      <c r="D92" s="22">
        <f>((C92/C91)-1)*100</f>
        <v>1.6980467430140811</v>
      </c>
      <c r="E92" s="22">
        <f t="shared" si="32"/>
        <v>4.7850788500996444</v>
      </c>
      <c r="F92" s="22">
        <f>((C92/C80)-1)*100</f>
        <v>5.1925936942296413</v>
      </c>
    </row>
    <row r="93" spans="1:6" x14ac:dyDescent="0.25">
      <c r="A93" s="8"/>
      <c r="B93" s="20" t="s">
        <v>36</v>
      </c>
      <c r="C93" s="21">
        <v>1439.29</v>
      </c>
      <c r="D93" s="22">
        <f>((C93/C92)-1)*100</f>
        <v>1.7432120059662104</v>
      </c>
      <c r="E93" s="22">
        <f>((C93/C$83)-1)*100</f>
        <v>6.6117049250757454</v>
      </c>
      <c r="F93" s="22">
        <f>((C93/C81)-1)*100</f>
        <v>7.057370891320347</v>
      </c>
    </row>
    <row r="94" spans="1:6" x14ac:dyDescent="0.25">
      <c r="A94" s="8"/>
      <c r="B94" s="20" t="s">
        <v>3</v>
      </c>
      <c r="C94" s="21">
        <v>1457.56</v>
      </c>
      <c r="D94" s="22">
        <f t="shared" si="31"/>
        <v>1.2693758728261839</v>
      </c>
      <c r="E94" s="22">
        <f t="shared" si="29"/>
        <v>7.9650081850032972</v>
      </c>
      <c r="F94" s="22">
        <f t="shared" si="33"/>
        <v>8.1500608434986521</v>
      </c>
    </row>
    <row r="95" spans="1:6" x14ac:dyDescent="0.25">
      <c r="A95" s="8"/>
      <c r="B95" s="20" t="s">
        <v>4</v>
      </c>
      <c r="C95" s="21">
        <v>1471.2</v>
      </c>
      <c r="D95" s="22">
        <f t="shared" si="31"/>
        <v>0.93581053267104419</v>
      </c>
      <c r="E95" s="22">
        <f t="shared" si="29"/>
        <v>8.9753561031977078</v>
      </c>
      <c r="F95" s="22">
        <f t="shared" ref="F95:F96" si="34">((C95/C83)-1)*100</f>
        <v>8.9753561031977078</v>
      </c>
    </row>
    <row r="96" spans="1:6" x14ac:dyDescent="0.25">
      <c r="A96" s="9">
        <v>2021</v>
      </c>
      <c r="B96" s="29" t="s">
        <v>27</v>
      </c>
      <c r="C96" s="30">
        <v>1496.92</v>
      </c>
      <c r="D96" s="31">
        <f t="shared" si="31"/>
        <v>1.7482327351821647</v>
      </c>
      <c r="E96" s="31">
        <f>((C96/C$95)-1)*100</f>
        <v>1.7482327351821647</v>
      </c>
      <c r="F96" s="31">
        <f t="shared" si="34"/>
        <v>10.567640432839687</v>
      </c>
    </row>
    <row r="97" spans="1:6" x14ac:dyDescent="0.25">
      <c r="A97" s="8"/>
      <c r="B97" s="20" t="s">
        <v>28</v>
      </c>
      <c r="C97" s="21">
        <v>1519.06</v>
      </c>
      <c r="D97" s="22">
        <f t="shared" ref="D97:D101" si="35">((C97/C96)-1)*100</f>
        <v>1.4790369558827399</v>
      </c>
      <c r="E97" s="22">
        <f t="shared" ref="E97" si="36">((C97/C$95)-1)*100</f>
        <v>3.2531266992930963</v>
      </c>
      <c r="F97" s="22">
        <f t="shared" ref="F97:F101" si="37">((C97/C85)-1)*100</f>
        <v>11.872445410023191</v>
      </c>
    </row>
    <row r="98" spans="1:6" x14ac:dyDescent="0.25">
      <c r="A98" s="8"/>
      <c r="B98" s="20" t="s">
        <v>29</v>
      </c>
      <c r="C98" s="21">
        <v>1548.88</v>
      </c>
      <c r="D98" s="22">
        <f t="shared" si="35"/>
        <v>1.9630561004831959</v>
      </c>
      <c r="E98" s="22">
        <f t="shared" ref="E98:E103" si="38">((C98/C$95)-1)*100</f>
        <v>5.2800435019032088</v>
      </c>
      <c r="F98" s="22">
        <f t="shared" si="37"/>
        <v>13.904986027356969</v>
      </c>
    </row>
    <row r="99" spans="1:6" x14ac:dyDescent="0.25">
      <c r="A99" s="8"/>
      <c r="B99" s="20" t="s">
        <v>30</v>
      </c>
      <c r="C99" s="21">
        <v>1573.5</v>
      </c>
      <c r="D99" s="22">
        <f t="shared" si="35"/>
        <v>1.589535664480124</v>
      </c>
      <c r="E99" s="22">
        <f t="shared" si="38"/>
        <v>6.9535073409461523</v>
      </c>
      <c r="F99" s="22">
        <f t="shared" si="37"/>
        <v>15.82116358497232</v>
      </c>
    </row>
    <row r="100" spans="1:6" x14ac:dyDescent="0.25">
      <c r="A100" s="8"/>
      <c r="B100" s="20" t="s">
        <v>31</v>
      </c>
      <c r="C100" s="21">
        <v>1607.46</v>
      </c>
      <c r="D100" s="22">
        <f t="shared" si="35"/>
        <v>2.1582459485224081</v>
      </c>
      <c r="E100" s="22">
        <f t="shared" si="38"/>
        <v>9.2618270799347471</v>
      </c>
      <c r="F100" s="22">
        <f t="shared" si="37"/>
        <v>18.153886863459956</v>
      </c>
    </row>
    <row r="101" spans="1:6" x14ac:dyDescent="0.25">
      <c r="A101" s="8"/>
      <c r="B101" s="20" t="s">
        <v>32</v>
      </c>
      <c r="C101" s="21">
        <v>1640.49</v>
      </c>
      <c r="D101" s="22">
        <f t="shared" si="35"/>
        <v>2.0547945205479534</v>
      </c>
      <c r="E101" s="22">
        <f t="shared" si="38"/>
        <v>11.506933115823825</v>
      </c>
      <c r="F101" s="22">
        <f t="shared" si="37"/>
        <v>20.262592644180376</v>
      </c>
    </row>
    <row r="102" spans="1:6" x14ac:dyDescent="0.25">
      <c r="A102" s="8"/>
      <c r="B102" s="20" t="s">
        <v>33</v>
      </c>
      <c r="C102" s="21">
        <v>1665.53</v>
      </c>
      <c r="D102" s="22">
        <f t="shared" ref="D102:D107" si="39">((C102/C101)-1)*100</f>
        <v>1.5263732177581035</v>
      </c>
      <c r="E102" s="22">
        <f t="shared" si="38"/>
        <v>13.208945078847201</v>
      </c>
      <c r="F102" s="22">
        <f t="shared" ref="F102:F107" si="40">((C102/C90)-1)*100</f>
        <v>21.308550077569066</v>
      </c>
    </row>
    <row r="103" spans="1:6" x14ac:dyDescent="0.25">
      <c r="A103" s="8"/>
      <c r="B103" s="20" t="s">
        <v>34</v>
      </c>
      <c r="C103" s="21">
        <v>1681.98</v>
      </c>
      <c r="D103" s="22">
        <f t="shared" si="39"/>
        <v>0.98767359339069216</v>
      </c>
      <c r="E103" s="22">
        <f t="shared" si="38"/>
        <v>14.327079934747132</v>
      </c>
      <c r="F103" s="22">
        <f t="shared" si="40"/>
        <v>20.917894191989994</v>
      </c>
    </row>
    <row r="104" spans="1:6" x14ac:dyDescent="0.25">
      <c r="A104" s="8"/>
      <c r="B104" s="20" t="s">
        <v>35</v>
      </c>
      <c r="C104" s="21">
        <v>1693.2</v>
      </c>
      <c r="D104" s="22">
        <f t="shared" si="39"/>
        <v>0.66707095209217471</v>
      </c>
      <c r="E104" s="22">
        <f>((C104/C$95)-1)*100</f>
        <v>15.089722675367057</v>
      </c>
      <c r="F104" s="22">
        <f t="shared" si="40"/>
        <v>19.692074959530046</v>
      </c>
    </row>
    <row r="105" spans="1:6" x14ac:dyDescent="0.25">
      <c r="A105" s="8"/>
      <c r="B105" s="20" t="s">
        <v>36</v>
      </c>
      <c r="C105" s="21">
        <v>1699.82</v>
      </c>
      <c r="D105" s="22">
        <f t="shared" si="39"/>
        <v>0.3909756673753817</v>
      </c>
      <c r="E105" s="22">
        <f>((C105/C$95)-1)*100</f>
        <v>15.53969548667753</v>
      </c>
      <c r="F105" s="22">
        <f t="shared" si="40"/>
        <v>18.101286050761132</v>
      </c>
    </row>
    <row r="106" spans="1:6" x14ac:dyDescent="0.25">
      <c r="A106" s="8"/>
      <c r="B106" s="20" t="s">
        <v>3</v>
      </c>
      <c r="C106" s="21">
        <v>1708.58</v>
      </c>
      <c r="D106" s="22">
        <f t="shared" si="39"/>
        <v>0.51534868397831168</v>
      </c>
      <c r="E106" s="22">
        <f>((C106/C$95)-1)*100</f>
        <v>16.135127786840677</v>
      </c>
      <c r="F106" s="22">
        <f t="shared" si="40"/>
        <v>17.22193254480089</v>
      </c>
    </row>
    <row r="107" spans="1:6" x14ac:dyDescent="0.25">
      <c r="A107" s="8"/>
      <c r="B107" s="20" t="s">
        <v>4</v>
      </c>
      <c r="C107" s="21">
        <v>1715.86</v>
      </c>
      <c r="D107" s="22">
        <f t="shared" si="39"/>
        <v>0.42608481897248307</v>
      </c>
      <c r="E107" s="22">
        <f>((C107/C$95)-1)*100</f>
        <v>16.629961935834679</v>
      </c>
      <c r="F107" s="22">
        <f t="shared" si="40"/>
        <v>16.629961935834679</v>
      </c>
    </row>
    <row r="108" spans="1:6" x14ac:dyDescent="0.25">
      <c r="A108" s="9">
        <v>2022</v>
      </c>
      <c r="B108" s="29" t="s">
        <v>27</v>
      </c>
      <c r="C108" s="30">
        <v>1725.34</v>
      </c>
      <c r="D108" s="31">
        <f t="shared" ref="D108:D113" si="41">((C108/C107)-1)*100</f>
        <v>0.55249262760366236</v>
      </c>
      <c r="E108" s="31">
        <f t="shared" ref="E108:E113" si="42">((C108/C$107)-1)*100</f>
        <v>0.55249262760366236</v>
      </c>
      <c r="F108" s="31">
        <f t="shared" ref="F108:F113" si="43">((C108/C96)-1)*100</f>
        <v>15.259332496058553</v>
      </c>
    </row>
    <row r="109" spans="1:6" x14ac:dyDescent="0.25">
      <c r="A109" s="8"/>
      <c r="B109" s="20" t="s">
        <v>28</v>
      </c>
      <c r="C109" s="21">
        <v>1735.71</v>
      </c>
      <c r="D109" s="22">
        <f t="shared" si="41"/>
        <v>0.60104095424671211</v>
      </c>
      <c r="E109" s="22">
        <f t="shared" si="42"/>
        <v>1.1568542888114486</v>
      </c>
      <c r="F109" s="22">
        <f t="shared" si="43"/>
        <v>14.262109462430717</v>
      </c>
    </row>
    <row r="110" spans="1:6" x14ac:dyDescent="0.25">
      <c r="A110" s="8"/>
      <c r="B110" s="20" t="s">
        <v>29</v>
      </c>
      <c r="C110" s="21">
        <v>1751.99</v>
      </c>
      <c r="D110" s="22">
        <f t="shared" si="41"/>
        <v>0.93794470274413122</v>
      </c>
      <c r="E110" s="22">
        <f t="shared" si="42"/>
        <v>2.1056496450759354</v>
      </c>
      <c r="F110" s="22">
        <f t="shared" si="43"/>
        <v>13.113346418056903</v>
      </c>
    </row>
    <row r="111" spans="1:6" x14ac:dyDescent="0.25">
      <c r="A111" s="8"/>
      <c r="B111" s="20" t="s">
        <v>30</v>
      </c>
      <c r="C111" s="21">
        <v>1767.14</v>
      </c>
      <c r="D111" s="22">
        <f t="shared" si="41"/>
        <v>0.86473096307628783</v>
      </c>
      <c r="E111" s="22">
        <f t="shared" si="42"/>
        <v>2.988588812607107</v>
      </c>
      <c r="F111" s="22">
        <f t="shared" si="43"/>
        <v>12.306323482681925</v>
      </c>
    </row>
    <row r="112" spans="1:6" x14ac:dyDescent="0.25">
      <c r="A112" s="8"/>
      <c r="B112" s="20" t="s">
        <v>31</v>
      </c>
      <c r="C112" s="21">
        <v>1809.64</v>
      </c>
      <c r="D112" s="22">
        <f t="shared" si="41"/>
        <v>2.4050160145772326</v>
      </c>
      <c r="E112" s="22">
        <f t="shared" si="42"/>
        <v>5.4654808667373933</v>
      </c>
      <c r="F112" s="22">
        <f t="shared" si="43"/>
        <v>12.577606907792415</v>
      </c>
    </row>
    <row r="113" spans="1:6" x14ac:dyDescent="0.25">
      <c r="A113" s="8"/>
      <c r="B113" s="20" t="s">
        <v>32</v>
      </c>
      <c r="C113" s="21">
        <v>1835.09</v>
      </c>
      <c r="D113" s="22">
        <f t="shared" si="41"/>
        <v>1.4063570654936797</v>
      </c>
      <c r="E113" s="22">
        <f t="shared" si="42"/>
        <v>6.9487021085636425</v>
      </c>
      <c r="F113" s="22">
        <f t="shared" si="43"/>
        <v>11.862309431938023</v>
      </c>
    </row>
    <row r="114" spans="1:6" x14ac:dyDescent="0.25">
      <c r="A114" s="8"/>
      <c r="B114" s="20" t="s">
        <v>33</v>
      </c>
      <c r="C114" s="21">
        <v>1867.88</v>
      </c>
      <c r="D114" s="22">
        <f t="shared" ref="D114:D120" si="44">((C114/C113)-1)*100</f>
        <v>1.7868333433237682</v>
      </c>
      <c r="E114" s="22">
        <f t="shared" ref="E114:E119" si="45">((C114/C$107)-1)*100</f>
        <v>8.8596971780914746</v>
      </c>
      <c r="F114" s="22">
        <f t="shared" ref="F114:F119" si="46">((C114/C102)-1)*100</f>
        <v>12.149285812924425</v>
      </c>
    </row>
    <row r="115" spans="1:6" x14ac:dyDescent="0.25">
      <c r="A115" s="8"/>
      <c r="B115" s="20" t="s">
        <v>34</v>
      </c>
      <c r="C115" s="21">
        <v>1867.9</v>
      </c>
      <c r="D115" s="22">
        <f t="shared" si="44"/>
        <v>1.070732595231938E-3</v>
      </c>
      <c r="E115" s="22">
        <f t="shared" si="45"/>
        <v>8.8608627743522295</v>
      </c>
      <c r="F115" s="22">
        <f t="shared" si="46"/>
        <v>11.053639163366991</v>
      </c>
    </row>
    <row r="116" spans="1:6" x14ac:dyDescent="0.25">
      <c r="A116" s="8"/>
      <c r="B116" s="20" t="s">
        <v>35</v>
      </c>
      <c r="C116" s="21">
        <v>1874.26</v>
      </c>
      <c r="D116" s="22">
        <f t="shared" si="44"/>
        <v>0.3404893195567249</v>
      </c>
      <c r="E116" s="22">
        <f t="shared" si="45"/>
        <v>9.2315223852762038</v>
      </c>
      <c r="F116" s="22">
        <f t="shared" si="46"/>
        <v>10.693361682022196</v>
      </c>
    </row>
    <row r="117" spans="1:6" x14ac:dyDescent="0.25">
      <c r="A117" s="8"/>
      <c r="B117" s="20" t="s">
        <v>36</v>
      </c>
      <c r="C117" s="21">
        <v>1878.44</v>
      </c>
      <c r="D117" s="22">
        <f t="shared" si="44"/>
        <v>0.22302135242708854</v>
      </c>
      <c r="E117" s="22">
        <f t="shared" si="45"/>
        <v>9.4751320037765439</v>
      </c>
      <c r="F117" s="22">
        <f t="shared" si="46"/>
        <v>10.508171453448023</v>
      </c>
    </row>
    <row r="118" spans="1:6" x14ac:dyDescent="0.25">
      <c r="A118" s="8"/>
      <c r="B118" s="20" t="s">
        <v>3</v>
      </c>
      <c r="C118" s="21">
        <v>1879.64</v>
      </c>
      <c r="D118" s="22">
        <f t="shared" si="44"/>
        <v>6.3882796362935146E-2</v>
      </c>
      <c r="E118" s="22">
        <f t="shared" si="45"/>
        <v>9.5450677794225669</v>
      </c>
      <c r="F118" s="22">
        <f t="shared" si="46"/>
        <v>10.011822683163807</v>
      </c>
    </row>
    <row r="119" spans="1:6" x14ac:dyDescent="0.25">
      <c r="A119" s="8"/>
      <c r="B119" s="20" t="s">
        <v>4</v>
      </c>
      <c r="C119" s="21">
        <v>1884.12</v>
      </c>
      <c r="D119" s="22">
        <f t="shared" si="44"/>
        <v>0.2383435125875133</v>
      </c>
      <c r="E119" s="22">
        <f t="shared" si="45"/>
        <v>9.8061613418344074</v>
      </c>
      <c r="F119" s="22">
        <f t="shared" si="46"/>
        <v>9.8061613418344074</v>
      </c>
    </row>
    <row r="120" spans="1:6" x14ac:dyDescent="0.25">
      <c r="A120" s="9">
        <v>2023</v>
      </c>
      <c r="B120" s="29" t="s">
        <v>27</v>
      </c>
      <c r="C120" s="30">
        <v>1892.52</v>
      </c>
      <c r="D120" s="31">
        <f t="shared" si="44"/>
        <v>0.44583147570218529</v>
      </c>
      <c r="E120" s="31">
        <f t="shared" ref="E120" si="47">((C120/C$119)-1)*100</f>
        <v>0.44583147570218529</v>
      </c>
      <c r="F120" s="31">
        <f t="shared" ref="F120:F125" si="48">((C120/C108)-1)*100</f>
        <v>9.6896843520697384</v>
      </c>
    </row>
    <row r="121" spans="1:6" x14ac:dyDescent="0.25">
      <c r="A121" s="8"/>
      <c r="B121" s="20" t="s">
        <v>28</v>
      </c>
      <c r="C121" s="21">
        <v>1897.63</v>
      </c>
      <c r="D121" s="22">
        <f t="shared" ref="D121:D126" si="49">((C121/C120)-1)*100</f>
        <v>0.27001035656162298</v>
      </c>
      <c r="E121" s="22">
        <f t="shared" ref="E121:E126" si="50">((C121/C$119)-1)*100</f>
        <v>0.71704562342103095</v>
      </c>
      <c r="F121" s="22">
        <f t="shared" si="48"/>
        <v>9.3287473137793739</v>
      </c>
    </row>
    <row r="122" spans="1:6" x14ac:dyDescent="0.25">
      <c r="A122" s="8"/>
      <c r="B122" s="20" t="s">
        <v>29</v>
      </c>
      <c r="C122" s="21">
        <v>1901.3</v>
      </c>
      <c r="D122" s="22">
        <f t="shared" si="49"/>
        <v>0.19339913471012604</v>
      </c>
      <c r="E122" s="22">
        <f t="shared" si="50"/>
        <v>0.91183151816232044</v>
      </c>
      <c r="F122" s="22">
        <f t="shared" si="48"/>
        <v>8.5223089172883348</v>
      </c>
    </row>
    <row r="123" spans="1:6" x14ac:dyDescent="0.25">
      <c r="A123" s="8"/>
      <c r="B123" s="20" t="s">
        <v>30</v>
      </c>
      <c r="C123" s="21">
        <v>1903.84</v>
      </c>
      <c r="D123" s="22">
        <f t="shared" si="49"/>
        <v>0.13359280492295511</v>
      </c>
      <c r="E123" s="22">
        <f t="shared" si="50"/>
        <v>1.0466424643865491</v>
      </c>
      <c r="F123" s="22">
        <f t="shared" si="48"/>
        <v>7.7356632751224952</v>
      </c>
    </row>
    <row r="124" spans="1:6" x14ac:dyDescent="0.25">
      <c r="A124" s="8"/>
      <c r="B124" s="20" t="s">
        <v>31</v>
      </c>
      <c r="C124" s="21">
        <v>1919.34</v>
      </c>
      <c r="D124" s="22">
        <f t="shared" si="49"/>
        <v>0.81414404571813481</v>
      </c>
      <c r="E124" s="22">
        <f t="shared" si="50"/>
        <v>1.8693076874084502</v>
      </c>
      <c r="F124" s="22">
        <f t="shared" si="48"/>
        <v>6.0619791781790777</v>
      </c>
    </row>
    <row r="125" spans="1:6" x14ac:dyDescent="0.25">
      <c r="A125" s="8"/>
      <c r="B125" s="20" t="s">
        <v>32</v>
      </c>
      <c r="C125" s="21">
        <v>1925.7</v>
      </c>
      <c r="D125" s="22">
        <f t="shared" si="49"/>
        <v>0.33136390634280755</v>
      </c>
      <c r="E125" s="22">
        <f t="shared" si="50"/>
        <v>2.2068658047258216</v>
      </c>
      <c r="F125" s="22">
        <f t="shared" si="48"/>
        <v>4.9376324866900356</v>
      </c>
    </row>
    <row r="126" spans="1:6" x14ac:dyDescent="0.25">
      <c r="A126" s="8"/>
      <c r="B126" s="20" t="s">
        <v>33</v>
      </c>
      <c r="C126" s="21">
        <v>1933.95</v>
      </c>
      <c r="D126" s="22">
        <f t="shared" si="49"/>
        <v>0.42841564106559371</v>
      </c>
      <c r="E126" s="22">
        <f t="shared" si="50"/>
        <v>2.6447360040761758</v>
      </c>
      <c r="F126" s="22">
        <f t="shared" ref="F126:F131" si="51">((C126/C114)-1)*100</f>
        <v>3.5371651283808259</v>
      </c>
    </row>
    <row r="127" spans="1:6" x14ac:dyDescent="0.25">
      <c r="A127" s="8"/>
      <c r="B127" s="20" t="s">
        <v>34</v>
      </c>
      <c r="C127" s="21">
        <v>1934.4</v>
      </c>
      <c r="D127" s="22">
        <f t="shared" ref="D127:D131" si="52">((C127/C126)-1)*100</f>
        <v>2.3268440238899402E-2</v>
      </c>
      <c r="E127" s="22">
        <f>((C127/C$119)-1)*100</f>
        <v>2.6686198331316691</v>
      </c>
      <c r="F127" s="22">
        <f t="shared" si="51"/>
        <v>3.5601477595160302</v>
      </c>
    </row>
    <row r="128" spans="1:6" x14ac:dyDescent="0.25">
      <c r="A128" s="8"/>
      <c r="B128" s="20" t="s">
        <v>35</v>
      </c>
      <c r="C128" s="21">
        <v>1941.34</v>
      </c>
      <c r="D128" s="22">
        <f t="shared" si="52"/>
        <v>0.35876757650949997</v>
      </c>
      <c r="E128" s="22">
        <f>((C128/C$119)-1)*100</f>
        <v>3.0369615523427429</v>
      </c>
      <c r="F128" s="22">
        <f t="shared" si="51"/>
        <v>3.5790125169400167</v>
      </c>
    </row>
    <row r="129" spans="1:6" x14ac:dyDescent="0.25">
      <c r="A129" s="8"/>
      <c r="B129" s="20" t="s">
        <v>36</v>
      </c>
      <c r="C129" s="21">
        <v>1940.9</v>
      </c>
      <c r="D129" s="22">
        <f t="shared" si="52"/>
        <v>-2.2664757332557794E-2</v>
      </c>
      <c r="E129" s="22">
        <f>((C129/C$119)-1)*100</f>
        <v>3.0136084750440606</v>
      </c>
      <c r="F129" s="22">
        <f t="shared" si="51"/>
        <v>3.3250995506910019</v>
      </c>
    </row>
    <row r="130" spans="1:6" x14ac:dyDescent="0.25">
      <c r="A130" s="8"/>
      <c r="B130" s="20" t="s">
        <v>3</v>
      </c>
      <c r="C130" s="21">
        <v>1943.6</v>
      </c>
      <c r="D130" s="22">
        <f t="shared" si="52"/>
        <v>0.13911072183006024</v>
      </c>
      <c r="E130" s="22">
        <f>((C130/C$119)-1)*100</f>
        <v>3.156911449376909</v>
      </c>
      <c r="F130" s="22">
        <f t="shared" si="51"/>
        <v>3.4027792556021286</v>
      </c>
    </row>
    <row r="131" spans="1:6" x14ac:dyDescent="0.25">
      <c r="A131" s="8"/>
      <c r="B131" s="20" t="s">
        <v>4</v>
      </c>
      <c r="C131" s="21">
        <v>1945.72</v>
      </c>
      <c r="D131" s="22">
        <f t="shared" si="52"/>
        <v>0.1090759415517617</v>
      </c>
      <c r="E131" s="22">
        <f>((C131/C$119)-1)*100</f>
        <v>3.2694308218160328</v>
      </c>
      <c r="F131" s="22">
        <f t="shared" si="51"/>
        <v>3.2694308218160328</v>
      </c>
    </row>
    <row r="132" spans="1:6" x14ac:dyDescent="0.25">
      <c r="A132" s="9">
        <v>2024</v>
      </c>
      <c r="B132" s="29" t="s">
        <v>27</v>
      </c>
      <c r="C132" s="30">
        <v>1948.66</v>
      </c>
      <c r="D132" s="31">
        <f t="shared" ref="D132:D137" si="53">((C132/C131)-1)*100</f>
        <v>0.15110087782415071</v>
      </c>
      <c r="E132" s="31">
        <f t="shared" ref="E132:E137" si="54">((C132/C$131)-1)*100</f>
        <v>0.15110087782415071</v>
      </c>
      <c r="F132" s="31">
        <f t="shared" ref="F132:F137" si="55">((C132/C120)-1)*100</f>
        <v>2.9664151501701541</v>
      </c>
    </row>
    <row r="133" spans="1:6" x14ac:dyDescent="0.25">
      <c r="A133" s="8"/>
      <c r="B133" s="20" t="s">
        <v>28</v>
      </c>
      <c r="C133" s="21">
        <v>1953.87</v>
      </c>
      <c r="D133" s="22">
        <f t="shared" si="53"/>
        <v>0.26736321369555949</v>
      </c>
      <c r="E133" s="22">
        <f t="shared" si="54"/>
        <v>0.41886807968258832</v>
      </c>
      <c r="F133" s="22">
        <f t="shared" si="55"/>
        <v>2.9636968218251125</v>
      </c>
    </row>
    <row r="134" spans="1:6" x14ac:dyDescent="0.25">
      <c r="A134" s="8"/>
      <c r="B134" s="20" t="s">
        <v>29</v>
      </c>
      <c r="C134" s="21">
        <v>1957</v>
      </c>
      <c r="D134" s="22">
        <f t="shared" si="53"/>
        <v>0.16019489525915809</v>
      </c>
      <c r="E134" s="22">
        <f t="shared" si="54"/>
        <v>0.57973398022326261</v>
      </c>
      <c r="F134" s="22">
        <f t="shared" si="55"/>
        <v>2.929574501656762</v>
      </c>
    </row>
    <row r="135" spans="1:6" x14ac:dyDescent="0.25">
      <c r="A135" s="8"/>
      <c r="B135" s="20" t="s">
        <v>30</v>
      </c>
      <c r="C135" s="21">
        <v>1960.93</v>
      </c>
      <c r="D135" s="22">
        <f t="shared" si="53"/>
        <v>0.20081757792540511</v>
      </c>
      <c r="E135" s="22">
        <f t="shared" si="54"/>
        <v>0.78171576588614844</v>
      </c>
      <c r="F135" s="22">
        <f t="shared" si="55"/>
        <v>2.9986763593579324</v>
      </c>
    </row>
    <row r="136" spans="1:6" x14ac:dyDescent="0.25">
      <c r="A136" s="8"/>
      <c r="B136" s="20" t="s">
        <v>31</v>
      </c>
      <c r="C136" s="21">
        <v>1975.61</v>
      </c>
      <c r="D136" s="22">
        <f t="shared" si="53"/>
        <v>0.74862437720877306</v>
      </c>
      <c r="E136" s="22">
        <f t="shared" si="54"/>
        <v>1.5361922578788212</v>
      </c>
      <c r="F136" s="22">
        <f t="shared" si="55"/>
        <v>2.9317369512436464</v>
      </c>
    </row>
    <row r="137" spans="1:6" x14ac:dyDescent="0.25">
      <c r="A137" s="8"/>
      <c r="B137" s="20" t="s">
        <v>32</v>
      </c>
      <c r="C137" s="21">
        <v>1988.11</v>
      </c>
      <c r="D137" s="22">
        <f t="shared" si="53"/>
        <v>0.6327159712696373</v>
      </c>
      <c r="E137" s="22">
        <f t="shared" si="54"/>
        <v>2.1786279629134597</v>
      </c>
      <c r="F137" s="22">
        <f t="shared" si="55"/>
        <v>3.2408994132003821</v>
      </c>
    </row>
    <row r="138" spans="1:6" x14ac:dyDescent="0.25">
      <c r="A138" s="8"/>
      <c r="B138" s="20" t="s">
        <v>33</v>
      </c>
      <c r="C138" s="21">
        <v>2013.07</v>
      </c>
      <c r="D138" s="22">
        <f t="shared" ref="D138:D142" si="56">((C138/C137)-1)*100</f>
        <v>1.2554637318860751</v>
      </c>
      <c r="E138" s="22">
        <f>((C138/C$131)-1)*100</f>
        <v>3.4614435787266418</v>
      </c>
      <c r="F138" s="22">
        <f t="shared" ref="F138:F142" si="57">((C138/C126)-1)*100</f>
        <v>4.0911088704464804</v>
      </c>
    </row>
    <row r="139" spans="1:6" x14ac:dyDescent="0.25">
      <c r="A139" s="8"/>
      <c r="B139" s="20" t="s">
        <v>34</v>
      </c>
      <c r="C139" s="21">
        <v>2021.16</v>
      </c>
      <c r="D139" s="22">
        <f t="shared" si="56"/>
        <v>0.40187375501101741</v>
      </c>
      <c r="E139" s="22">
        <f>((C139/C$131)-1)*100</f>
        <v>3.8772279670250542</v>
      </c>
      <c r="F139" s="22">
        <f t="shared" si="57"/>
        <v>4.4851116625310272</v>
      </c>
    </row>
    <row r="140" spans="1:6" x14ac:dyDescent="0.25">
      <c r="A140" s="8"/>
      <c r="B140" s="20" t="s">
        <v>35</v>
      </c>
      <c r="C140" s="21">
        <v>2033.38</v>
      </c>
      <c r="D140" s="22">
        <f>((C140/C139)-1)*100</f>
        <v>0.60460329711651273</v>
      </c>
      <c r="E140" s="22">
        <f>((C140/C$131)-1)*100</f>
        <v>4.5052731122669387</v>
      </c>
      <c r="F140" s="22">
        <f t="shared" si="57"/>
        <v>4.7410551474754703</v>
      </c>
    </row>
    <row r="141" spans="1:6" x14ac:dyDescent="0.25">
      <c r="A141" s="8"/>
      <c r="B141" s="20" t="s">
        <v>36</v>
      </c>
      <c r="C141" s="21">
        <v>2046.39</v>
      </c>
      <c r="D141" s="22">
        <f>((C141/C140)-1)*100</f>
        <v>0.63982138114861975</v>
      </c>
      <c r="E141" s="22">
        <f>((C141/C$131)-1)*100</f>
        <v>5.1739201940669721</v>
      </c>
      <c r="F141" s="22">
        <f>((C141/C129)-1)*100</f>
        <v>5.4351074243907505</v>
      </c>
    </row>
    <row r="142" spans="1:6" x14ac:dyDescent="0.25">
      <c r="A142" s="8"/>
      <c r="B142" s="20" t="s">
        <v>3</v>
      </c>
      <c r="C142" s="21">
        <v>2055.9899999999998</v>
      </c>
      <c r="D142" s="22">
        <f t="shared" si="56"/>
        <v>0.46911878967350606</v>
      </c>
      <c r="E142" s="22">
        <f t="shared" ref="E142" si="58">((C142/C$131)-1)*100</f>
        <v>5.6673108155335772</v>
      </c>
      <c r="F142" s="22">
        <f t="shared" si="57"/>
        <v>5.7825684297180491</v>
      </c>
    </row>
    <row r="143" spans="1:6" x14ac:dyDescent="0.25">
      <c r="A143" s="8"/>
      <c r="B143" s="20" t="s">
        <v>4</v>
      </c>
      <c r="C143" s="21">
        <v>2066.85</v>
      </c>
      <c r="D143" s="22">
        <f t="shared" ref="D143:D148" si="59">((C143/C142)-1)*100</f>
        <v>0.52821268585936387</v>
      </c>
      <c r="E143" s="22">
        <f>((C143/C$131)-1)*100</f>
        <v>6.2254589560676754</v>
      </c>
      <c r="F143" s="22">
        <f t="shared" ref="F143:F148" si="60">((C143/C131)-1)*100</f>
        <v>6.2254589560676754</v>
      </c>
    </row>
    <row r="144" spans="1:6" x14ac:dyDescent="0.25">
      <c r="A144" s="9">
        <v>2025</v>
      </c>
      <c r="B144" s="29" t="s">
        <v>27</v>
      </c>
      <c r="C144" s="30">
        <v>2088.9899999999998</v>
      </c>
      <c r="D144" s="31">
        <f t="shared" si="59"/>
        <v>1.0711952971913741</v>
      </c>
      <c r="E144" s="31">
        <f t="shared" ref="E144:E149" si="61">((C144/C$143)-1)*100</f>
        <v>1.0711952971913741</v>
      </c>
      <c r="F144" s="31">
        <f t="shared" si="60"/>
        <v>7.2013588825141195</v>
      </c>
    </row>
    <row r="145" spans="1:6" ht="13.5" customHeight="1" x14ac:dyDescent="0.25">
      <c r="A145" s="8"/>
      <c r="B145" s="20" t="s">
        <v>28</v>
      </c>
      <c r="C145" s="21">
        <v>2097.52</v>
      </c>
      <c r="D145" s="22">
        <f t="shared" si="59"/>
        <v>0.4083312988573562</v>
      </c>
      <c r="E145" s="22">
        <f t="shared" si="61"/>
        <v>1.4839006217190365</v>
      </c>
      <c r="F145" s="22">
        <f t="shared" si="60"/>
        <v>7.3520756242738905</v>
      </c>
    </row>
    <row r="146" spans="1:6" ht="21.6" customHeight="1" x14ac:dyDescent="0.25">
      <c r="A146" s="8"/>
      <c r="B146" s="20" t="s">
        <v>29</v>
      </c>
      <c r="C146" s="21">
        <v>2101.56</v>
      </c>
      <c r="D146" s="22">
        <f t="shared" si="59"/>
        <v>0.19260841374575399</v>
      </c>
      <c r="E146" s="22">
        <f t="shared" si="61"/>
        <v>1.6793671529138576</v>
      </c>
      <c r="F146" s="22">
        <f t="shared" si="60"/>
        <v>7.3868165559529908</v>
      </c>
    </row>
    <row r="147" spans="1:6" ht="14.25" customHeight="1" x14ac:dyDescent="0.25">
      <c r="A147" s="8"/>
      <c r="B147" s="20" t="s">
        <v>30</v>
      </c>
      <c r="C147" s="21">
        <v>2108.7199999999998</v>
      </c>
      <c r="D147" s="22">
        <f t="shared" si="59"/>
        <v>0.34069929005118293</v>
      </c>
      <c r="E147" s="22">
        <f t="shared" si="61"/>
        <v>2.0257880349323854</v>
      </c>
      <c r="F147" s="22">
        <f t="shared" si="60"/>
        <v>7.5367300209594257</v>
      </c>
    </row>
    <row r="148" spans="1:6" x14ac:dyDescent="0.25">
      <c r="A148" s="8"/>
      <c r="B148" s="20" t="s">
        <v>31</v>
      </c>
      <c r="C148" s="21">
        <v>2117.14</v>
      </c>
      <c r="D148" s="22">
        <f t="shared" si="59"/>
        <v>0.3992943586630826</v>
      </c>
      <c r="E148" s="22">
        <f t="shared" si="61"/>
        <v>2.4331712509374048</v>
      </c>
      <c r="F148" s="22">
        <f t="shared" si="60"/>
        <v>7.1638633131033025</v>
      </c>
    </row>
    <row r="149" spans="1:6" x14ac:dyDescent="0.25">
      <c r="A149" s="8"/>
      <c r="B149" s="20" t="s">
        <v>32</v>
      </c>
      <c r="C149" s="21">
        <v>2134.63</v>
      </c>
      <c r="D149" s="22">
        <f t="shared" ref="D149:D164" si="62">((C149/C148)-1)*100</f>
        <v>0.82611447518823322</v>
      </c>
      <c r="E149" s="22">
        <f t="shared" si="61"/>
        <v>3.2793865060357641</v>
      </c>
      <c r="F149" s="22">
        <f>((C149/C137)-1)*100</f>
        <v>7.3698135415042554</v>
      </c>
    </row>
    <row r="150" spans="1:6" x14ac:dyDescent="0.25">
      <c r="A150" s="8"/>
      <c r="B150" s="20" t="s">
        <v>33</v>
      </c>
      <c r="C150" s="21">
        <v>2163.42</v>
      </c>
      <c r="D150" s="22">
        <f t="shared" si="62"/>
        <v>1.3487114862997363</v>
      </c>
      <c r="E150" s="22">
        <f>((C150/C$143)-1)*100</f>
        <v>4.6723274548225557</v>
      </c>
      <c r="F150" s="22">
        <f>((C150/C138)-1)*100</f>
        <v>7.4686920971451576</v>
      </c>
    </row>
    <row r="151" spans="1:6" x14ac:dyDescent="0.25">
      <c r="A151" s="8"/>
      <c r="B151" s="20" t="s">
        <v>34</v>
      </c>
      <c r="C151" s="21">
        <v>2166.86</v>
      </c>
      <c r="D151" s="22">
        <f t="shared" si="62"/>
        <v>0.15900749738839703</v>
      </c>
      <c r="E151" s="22">
        <f>((C151/C$143)-1)*100</f>
        <v>4.8387643031666761</v>
      </c>
      <c r="F151" s="22">
        <f>((C151/C139)-1)*100</f>
        <v>7.2087316194660467</v>
      </c>
    </row>
    <row r="152" spans="1:6" x14ac:dyDescent="0.25">
      <c r="A152" s="8"/>
      <c r="B152" s="20" t="s">
        <v>35</v>
      </c>
      <c r="C152" s="21">
        <v>2170.71</v>
      </c>
      <c r="D152" s="22">
        <f t="shared" si="62"/>
        <v>0.17767645348567562</v>
      </c>
      <c r="E152" s="22">
        <f>((C152/C$143)-1)*100</f>
        <v>5.0250381014587564</v>
      </c>
      <c r="F152" s="22">
        <f>((C152/C140)-1)*100</f>
        <v>6.7537794214558966</v>
      </c>
    </row>
    <row r="153" spans="1:6" x14ac:dyDescent="0.25">
      <c r="A153" s="8"/>
      <c r="B153" s="20" t="s">
        <v>36</v>
      </c>
      <c r="C153" s="21">
        <v>2176.36</v>
      </c>
      <c r="D153" s="22">
        <f t="shared" si="62"/>
        <v>0.26028350171143355</v>
      </c>
      <c r="E153" s="22">
        <f t="shared" ref="E153:E155" si="63">((C153/C$143)-1)*100</f>
        <v>5.2984009483029837</v>
      </c>
      <c r="F153" s="22">
        <f>((C153/C141)-1)*100</f>
        <v>6.3511842806112329</v>
      </c>
    </row>
    <row r="154" spans="1:6" x14ac:dyDescent="0.25">
      <c r="A154" s="8"/>
      <c r="B154" s="20" t="s">
        <v>3</v>
      </c>
      <c r="C154" s="21">
        <v>2182.4499999999998</v>
      </c>
      <c r="D154" s="22">
        <f t="shared" si="62"/>
        <v>0.27982502894741135</v>
      </c>
      <c r="E154" s="22">
        <f t="shared" si="63"/>
        <v>5.5930522292377161</v>
      </c>
      <c r="F154" s="22">
        <f t="shared" ref="F154" si="64">((C154/C142)-1)*100</f>
        <v>6.1508081264986636</v>
      </c>
    </row>
    <row r="155" spans="1:6" x14ac:dyDescent="0.25">
      <c r="A155" s="8"/>
      <c r="B155" s="20" t="s">
        <v>4</v>
      </c>
      <c r="C155" s="21">
        <v>2188.15</v>
      </c>
      <c r="D155" s="22">
        <f t="shared" si="62"/>
        <v>0.2611743682558787</v>
      </c>
      <c r="E155" s="22">
        <f t="shared" si="63"/>
        <v>5.8688342163195184</v>
      </c>
      <c r="F155" s="22">
        <f t="shared" ref="F155:F167" si="65">((C155/C143)-1)*100</f>
        <v>5.8688342163195184</v>
      </c>
    </row>
    <row r="156" spans="1:6" x14ac:dyDescent="0.25">
      <c r="A156" s="9">
        <v>2026</v>
      </c>
      <c r="B156" s="29" t="s">
        <v>27</v>
      </c>
      <c r="C156" s="30">
        <v>2221.06</v>
      </c>
      <c r="D156" s="31">
        <f>((C156/C155)-1)*100</f>
        <v>1.5040102369581643</v>
      </c>
      <c r="E156" s="31">
        <f>((C156/C$155)-1)*100</f>
        <v>1.5040102369581643</v>
      </c>
      <c r="F156" s="31">
        <f>((C156/C144)-1)*100</f>
        <v>6.3221939789084747</v>
      </c>
    </row>
    <row r="157" spans="1:6" ht="13.5" customHeight="1" x14ac:dyDescent="0.25">
      <c r="A157" s="8"/>
      <c r="B157" s="20" t="s">
        <v>28</v>
      </c>
      <c r="C157" s="21">
        <v>2232.4699999999998</v>
      </c>
      <c r="D157" s="22">
        <f>((C157/C156)-1)*100</f>
        <v>0.51371867486695866</v>
      </c>
      <c r="E157" s="22">
        <f>((C157/C$155)-1)*100</f>
        <v>2.0254552932842618</v>
      </c>
      <c r="F157" s="22">
        <f>((C157/C145)-1)*100</f>
        <v>6.4337884740073958</v>
      </c>
    </row>
    <row r="158" spans="1:6" ht="12" hidden="1" customHeight="1" x14ac:dyDescent="0.25">
      <c r="A158" s="8"/>
      <c r="B158" s="20" t="s">
        <v>29</v>
      </c>
      <c r="C158" s="21"/>
      <c r="D158" s="22">
        <f t="shared" ref="D157:D163" si="66">((C158/C157)-1)*100</f>
        <v>-100</v>
      </c>
      <c r="E158" s="22">
        <f t="shared" ref="E157:E167" si="67">((C158/C$155)-1)*100</f>
        <v>-100</v>
      </c>
      <c r="F158" s="22">
        <f t="shared" si="65"/>
        <v>-100</v>
      </c>
    </row>
    <row r="159" spans="1:6" ht="14.25" hidden="1" customHeight="1" x14ac:dyDescent="0.25">
      <c r="A159" s="8"/>
      <c r="B159" s="20" t="s">
        <v>30</v>
      </c>
      <c r="C159" s="21"/>
      <c r="D159" s="22" t="e">
        <f t="shared" si="66"/>
        <v>#DIV/0!</v>
      </c>
      <c r="E159" s="22">
        <f t="shared" si="67"/>
        <v>-100</v>
      </c>
      <c r="F159" s="22">
        <f t="shared" si="65"/>
        <v>-100</v>
      </c>
    </row>
    <row r="160" spans="1:6" hidden="1" x14ac:dyDescent="0.25">
      <c r="A160" s="8"/>
      <c r="B160" s="20" t="s">
        <v>31</v>
      </c>
      <c r="C160" s="21"/>
      <c r="D160" s="22" t="e">
        <f t="shared" si="66"/>
        <v>#DIV/0!</v>
      </c>
      <c r="E160" s="22">
        <f t="shared" si="67"/>
        <v>-100</v>
      </c>
      <c r="F160" s="22">
        <f t="shared" si="65"/>
        <v>-100</v>
      </c>
    </row>
    <row r="161" spans="1:6" hidden="1" x14ac:dyDescent="0.25">
      <c r="A161" s="8"/>
      <c r="B161" s="20" t="s">
        <v>32</v>
      </c>
      <c r="C161" s="21"/>
      <c r="D161" s="22" t="e">
        <f t="shared" si="66"/>
        <v>#DIV/0!</v>
      </c>
      <c r="E161" s="22">
        <f t="shared" si="67"/>
        <v>-100</v>
      </c>
      <c r="F161" s="22">
        <f t="shared" si="65"/>
        <v>-100</v>
      </c>
    </row>
    <row r="162" spans="1:6" hidden="1" x14ac:dyDescent="0.25">
      <c r="A162" s="8"/>
      <c r="B162" s="20" t="s">
        <v>33</v>
      </c>
      <c r="C162" s="21"/>
      <c r="D162" s="22" t="e">
        <f t="shared" si="66"/>
        <v>#DIV/0!</v>
      </c>
      <c r="E162" s="22">
        <f t="shared" si="67"/>
        <v>-100</v>
      </c>
      <c r="F162" s="22">
        <f t="shared" si="65"/>
        <v>-100</v>
      </c>
    </row>
    <row r="163" spans="1:6" hidden="1" x14ac:dyDescent="0.25">
      <c r="A163" s="8"/>
      <c r="B163" s="20" t="s">
        <v>34</v>
      </c>
      <c r="C163" s="21"/>
      <c r="D163" s="22" t="e">
        <f t="shared" si="66"/>
        <v>#DIV/0!</v>
      </c>
      <c r="E163" s="22">
        <f t="shared" si="67"/>
        <v>-100</v>
      </c>
      <c r="F163" s="22">
        <f t="shared" si="65"/>
        <v>-100</v>
      </c>
    </row>
    <row r="164" spans="1:6" hidden="1" x14ac:dyDescent="0.25">
      <c r="A164" s="8"/>
      <c r="B164" s="20" t="s">
        <v>35</v>
      </c>
      <c r="C164" s="21"/>
      <c r="D164" s="22" t="e">
        <f t="shared" si="62"/>
        <v>#DIV/0!</v>
      </c>
      <c r="E164" s="22">
        <f t="shared" si="67"/>
        <v>-100</v>
      </c>
      <c r="F164" s="22">
        <f t="shared" si="65"/>
        <v>-100</v>
      </c>
    </row>
    <row r="165" spans="1:6" hidden="1" x14ac:dyDescent="0.25">
      <c r="A165" s="8"/>
      <c r="B165" s="20" t="s">
        <v>36</v>
      </c>
      <c r="C165" s="21"/>
      <c r="D165" s="22" t="e">
        <f>((C165/C164)-1)*100</f>
        <v>#DIV/0!</v>
      </c>
      <c r="E165" s="22">
        <f t="shared" si="67"/>
        <v>-100</v>
      </c>
      <c r="F165" s="22">
        <f t="shared" si="65"/>
        <v>-100</v>
      </c>
    </row>
    <row r="166" spans="1:6" hidden="1" x14ac:dyDescent="0.25">
      <c r="A166" s="8"/>
      <c r="B166" s="20" t="s">
        <v>3</v>
      </c>
      <c r="C166" s="21"/>
      <c r="D166" s="22" t="e">
        <f>((C166/C165)-1)*100</f>
        <v>#DIV/0!</v>
      </c>
      <c r="E166" s="22">
        <f t="shared" si="67"/>
        <v>-100</v>
      </c>
      <c r="F166" s="22">
        <f t="shared" si="65"/>
        <v>-100</v>
      </c>
    </row>
    <row r="167" spans="1:6" hidden="1" x14ac:dyDescent="0.25">
      <c r="A167" s="8"/>
      <c r="B167" s="20" t="s">
        <v>4</v>
      </c>
      <c r="C167" s="21"/>
      <c r="D167" s="22" t="e">
        <f>((C167/C166)-1)*100</f>
        <v>#DIV/0!</v>
      </c>
      <c r="E167" s="22">
        <f t="shared" si="67"/>
        <v>-100</v>
      </c>
      <c r="F167" s="22">
        <f t="shared" si="65"/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5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72"/>
  <sheetViews>
    <sheetView showGridLines="0" topLeftCell="A139" workbookViewId="0">
      <selection activeCell="H157" sqref="H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9.4414062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x14ac:dyDescent="0.25">
      <c r="A2" s="36" t="s">
        <v>5</v>
      </c>
      <c r="B2" s="36"/>
      <c r="C2" s="36"/>
      <c r="D2" s="36"/>
      <c r="E2" s="36"/>
      <c r="F2" s="36"/>
    </row>
    <row r="3" spans="1:6" s="10" customFormat="1" x14ac:dyDescent="0.25">
      <c r="A3" s="36" t="s">
        <v>23</v>
      </c>
      <c r="B3" s="36"/>
      <c r="C3" s="36"/>
      <c r="D3" s="36"/>
      <c r="E3" s="36"/>
      <c r="F3" s="36"/>
    </row>
    <row r="4" spans="1:6" ht="13.8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4" t="s">
        <v>8</v>
      </c>
      <c r="B6" s="34"/>
      <c r="C6" s="34"/>
      <c r="D6" s="34"/>
      <c r="E6" s="34"/>
      <c r="F6" s="34"/>
    </row>
    <row r="7" spans="1:6" s="15" customFormat="1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s="15" customFormat="1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s="23" customFormat="1" ht="12.75" customHeight="1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1013.36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1015.81</v>
      </c>
      <c r="D11" s="22">
        <f t="shared" ref="D11:D17" si="0">((C11/C10)-1)*100</f>
        <v>0.24176995342226615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1019.5</v>
      </c>
      <c r="D12" s="31">
        <f t="shared" si="0"/>
        <v>0.36325690828009627</v>
      </c>
      <c r="E12" s="31">
        <f t="shared" ref="E12:E23" si="1">((C12/C$11)-1)*100</f>
        <v>0.36325690828009627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1021.57</v>
      </c>
      <c r="D13" s="22">
        <f t="shared" si="0"/>
        <v>0.20304070622854109</v>
      </c>
      <c r="E13" s="22">
        <f t="shared" si="1"/>
        <v>0.56703517390064295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1024.56</v>
      </c>
      <c r="D14" s="22">
        <f t="shared" si="0"/>
        <v>0.29268674686999674</v>
      </c>
      <c r="E14" s="22">
        <f t="shared" si="1"/>
        <v>0.86138155757473633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1025.57</v>
      </c>
      <c r="D15" s="22">
        <f t="shared" si="0"/>
        <v>9.8578902162871351E-2</v>
      </c>
      <c r="E15" s="22">
        <f t="shared" si="1"/>
        <v>0.96080960022051354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1023.94</v>
      </c>
      <c r="D16" s="22">
        <f t="shared" si="0"/>
        <v>-0.15893600631842197</v>
      </c>
      <c r="E16" s="22">
        <f t="shared" si="1"/>
        <v>0.8003465214951655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1030.1600000000001</v>
      </c>
      <c r="D17" s="22">
        <f t="shared" si="0"/>
        <v>0.60745746821102564</v>
      </c>
      <c r="E17" s="22">
        <f t="shared" si="1"/>
        <v>1.4126657544225818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1044.29</v>
      </c>
      <c r="D18" s="22">
        <f>((C18/C17)-1)*100</f>
        <v>1.3716315912091215</v>
      </c>
      <c r="E18" s="22">
        <f t="shared" si="1"/>
        <v>2.8036739153975754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1045.2</v>
      </c>
      <c r="D19" s="22">
        <f>((C19/C18)-1)*100</f>
        <v>8.7140545250852242E-2</v>
      </c>
      <c r="E19" s="22">
        <f t="shared" si="1"/>
        <v>2.8932575973853458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1050.21</v>
      </c>
      <c r="D20" s="22">
        <f>((C20/C19)-1)*100</f>
        <v>0.4793340987370831</v>
      </c>
      <c r="E20" s="22">
        <f t="shared" si="1"/>
        <v>3.3864600663509936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1051.8900000000001</v>
      </c>
      <c r="D21" s="22">
        <f t="shared" ref="D21:D73" si="2">((C21/C20)-1)*100</f>
        <v>0.15996800639872522</v>
      </c>
      <c r="E21" s="22">
        <f t="shared" si="1"/>
        <v>3.5518453254053561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1053.52</v>
      </c>
      <c r="D22" s="22">
        <f t="shared" si="2"/>
        <v>0.15495916873435878</v>
      </c>
      <c r="E22" s="22">
        <f t="shared" si="1"/>
        <v>3.7123084041307042</v>
      </c>
      <c r="F22" s="22">
        <f>((C22/C10)-1)*100</f>
        <v>3.9630536038525177</v>
      </c>
    </row>
    <row r="23" spans="1:6" ht="12.75" customHeight="1" x14ac:dyDescent="0.25">
      <c r="A23" s="8"/>
      <c r="B23" s="20" t="s">
        <v>4</v>
      </c>
      <c r="C23" s="21">
        <v>1054.75</v>
      </c>
      <c r="D23" s="22">
        <f t="shared" si="2"/>
        <v>0.11675146176626239</v>
      </c>
      <c r="E23" s="22">
        <f t="shared" si="1"/>
        <v>3.8333940402240696</v>
      </c>
      <c r="F23" s="22">
        <f>((C23/C11)-1)*100</f>
        <v>3.8333940402240696</v>
      </c>
    </row>
    <row r="24" spans="1:6" ht="12.75" customHeight="1" x14ac:dyDescent="0.25">
      <c r="A24" s="9">
        <v>2015</v>
      </c>
      <c r="B24" s="29" t="s">
        <v>27</v>
      </c>
      <c r="C24" s="30">
        <v>1056.33</v>
      </c>
      <c r="D24" s="31">
        <f t="shared" si="2"/>
        <v>0.14979853045744562</v>
      </c>
      <c r="E24" s="31">
        <f>((C24/C$23)-1)*100</f>
        <v>0.14979853045744562</v>
      </c>
      <c r="F24" s="31">
        <f>((C24/C12)-1)*100</f>
        <v>3.6125551741049478</v>
      </c>
    </row>
    <row r="25" spans="1:6" ht="12.75" customHeight="1" x14ac:dyDescent="0.25">
      <c r="A25" s="8"/>
      <c r="B25" s="20" t="s">
        <v>28</v>
      </c>
      <c r="C25" s="21">
        <v>1060.42</v>
      </c>
      <c r="D25" s="22">
        <f t="shared" si="2"/>
        <v>0.38718960930770319</v>
      </c>
      <c r="E25" s="22">
        <f t="shared" ref="E25:E35" si="3">((C25/C$23)-1)*100</f>
        <v>0.53756814410998999</v>
      </c>
      <c r="F25" s="22">
        <f t="shared" ref="F25:F73" si="4">((C25/C13)-1)*100</f>
        <v>3.8029699384281024</v>
      </c>
    </row>
    <row r="26" spans="1:6" ht="12.75" customHeight="1" x14ac:dyDescent="0.25">
      <c r="A26" s="8"/>
      <c r="B26" s="20" t="s">
        <v>29</v>
      </c>
      <c r="C26" s="21">
        <v>1062.8499999999999</v>
      </c>
      <c r="D26" s="22">
        <f>((C26/C25)-1)*100</f>
        <v>0.22915448595837162</v>
      </c>
      <c r="E26" s="22">
        <f t="shared" si="3"/>
        <v>0.76795449158566509</v>
      </c>
      <c r="F26" s="22">
        <f>((C26/C14)-1)*100</f>
        <v>3.7372140235808482</v>
      </c>
    </row>
    <row r="27" spans="1:6" ht="12.75" customHeight="1" x14ac:dyDescent="0.25">
      <c r="A27" s="8"/>
      <c r="B27" s="20" t="s">
        <v>30</v>
      </c>
      <c r="C27" s="21">
        <v>1063.8900000000001</v>
      </c>
      <c r="D27" s="22">
        <f t="shared" si="2"/>
        <v>9.785011996050752E-2</v>
      </c>
      <c r="E27" s="22">
        <f t="shared" si="3"/>
        <v>0.86655605593743967</v>
      </c>
      <c r="F27" s="22">
        <f t="shared" si="4"/>
        <v>3.7364587497684454</v>
      </c>
    </row>
    <row r="28" spans="1:6" ht="12.75" customHeight="1" x14ac:dyDescent="0.25">
      <c r="A28" s="8"/>
      <c r="B28" s="20" t="s">
        <v>31</v>
      </c>
      <c r="C28" s="21">
        <v>1075.77</v>
      </c>
      <c r="D28" s="22">
        <f t="shared" si="2"/>
        <v>1.1166567972252572</v>
      </c>
      <c r="E28" s="22">
        <f t="shared" si="3"/>
        <v>1.9928893102630907</v>
      </c>
      <c r="F28" s="22">
        <f t="shared" si="4"/>
        <v>5.0618200285172943</v>
      </c>
    </row>
    <row r="29" spans="1:6" ht="12.75" customHeight="1" x14ac:dyDescent="0.25">
      <c r="A29" s="8"/>
      <c r="B29" s="20" t="s">
        <v>32</v>
      </c>
      <c r="C29" s="21">
        <v>1079.1500000000001</v>
      </c>
      <c r="D29" s="22">
        <f t="shared" si="2"/>
        <v>0.31419355438431218</v>
      </c>
      <c r="E29" s="22">
        <f t="shared" si="3"/>
        <v>2.3133443944062693</v>
      </c>
      <c r="F29" s="22">
        <f>((C29/C17)-1)*100</f>
        <v>4.7555719499883464</v>
      </c>
    </row>
    <row r="30" spans="1:6" ht="12.75" customHeight="1" x14ac:dyDescent="0.25">
      <c r="A30" s="8"/>
      <c r="B30" s="20" t="s">
        <v>33</v>
      </c>
      <c r="C30" s="21">
        <v>1111.29</v>
      </c>
      <c r="D30" s="22">
        <f>((C30/C29)-1)*100</f>
        <v>2.9782699346707853</v>
      </c>
      <c r="E30" s="22">
        <f t="shared" si="3"/>
        <v>5.3605119696610526</v>
      </c>
      <c r="F30" s="22">
        <f>((C30/C18)-1)*100</f>
        <v>6.4158423426442956</v>
      </c>
    </row>
    <row r="31" spans="1:6" ht="12.75" customHeight="1" x14ac:dyDescent="0.25">
      <c r="A31" s="8"/>
      <c r="B31" s="20" t="s">
        <v>34</v>
      </c>
      <c r="C31" s="21">
        <v>1113.69</v>
      </c>
      <c r="D31" s="22">
        <f t="shared" si="2"/>
        <v>0.21596522959803632</v>
      </c>
      <c r="E31" s="22">
        <f t="shared" si="3"/>
        <v>5.5880540412420077</v>
      </c>
      <c r="F31" s="22">
        <f>((C31/C19)-1)*100</f>
        <v>6.5528128587830192</v>
      </c>
    </row>
    <row r="32" spans="1:6" ht="12.75" customHeight="1" x14ac:dyDescent="0.25">
      <c r="A32" s="8"/>
      <c r="B32" s="20" t="s">
        <v>35</v>
      </c>
      <c r="C32" s="21">
        <v>1122.5</v>
      </c>
      <c r="D32" s="22">
        <f t="shared" si="2"/>
        <v>0.79106394059387242</v>
      </c>
      <c r="E32" s="22">
        <f>((C32/C$23)-1)*100</f>
        <v>6.4233230623370385</v>
      </c>
      <c r="F32" s="22">
        <f>((C32/C20)-1)*100</f>
        <v>6.8833852277163654</v>
      </c>
    </row>
    <row r="33" spans="1:6" ht="12.75" customHeight="1" x14ac:dyDescent="0.25">
      <c r="A33" s="8"/>
      <c r="B33" s="20" t="s">
        <v>36</v>
      </c>
      <c r="C33" s="21">
        <v>1125.3499999999999</v>
      </c>
      <c r="D33" s="22">
        <f t="shared" si="2"/>
        <v>0.25389755011135939</v>
      </c>
      <c r="E33" s="22">
        <f>((C33/C$23)-1)*100</f>
        <v>6.6935292723394157</v>
      </c>
      <c r="F33" s="22">
        <f t="shared" si="4"/>
        <v>6.9836199602619775</v>
      </c>
    </row>
    <row r="34" spans="1:6" ht="12.75" customHeight="1" x14ac:dyDescent="0.25">
      <c r="A34" s="8"/>
      <c r="B34" s="20" t="s">
        <v>3</v>
      </c>
      <c r="C34" s="21">
        <v>1130.0999999999999</v>
      </c>
      <c r="D34" s="22">
        <f t="shared" si="2"/>
        <v>0.42209090505176405</v>
      </c>
      <c r="E34" s="22">
        <f>((C34/C$23)-1)*100</f>
        <v>7.1438729556766889</v>
      </c>
      <c r="F34" s="22">
        <f>((C34/C22)-1)*100</f>
        <v>7.2689649935454348</v>
      </c>
    </row>
    <row r="35" spans="1:6" ht="12.75" customHeight="1" x14ac:dyDescent="0.25">
      <c r="A35" s="8"/>
      <c r="B35" s="20" t="s">
        <v>4</v>
      </c>
      <c r="C35" s="21">
        <v>1134.08</v>
      </c>
      <c r="D35" s="22">
        <f t="shared" si="2"/>
        <v>0.35218122290063825</v>
      </c>
      <c r="E35" s="22">
        <f t="shared" si="3"/>
        <v>7.5212135577150896</v>
      </c>
      <c r="F35" s="22">
        <f t="shared" si="4"/>
        <v>7.5212135577150896</v>
      </c>
    </row>
    <row r="36" spans="1:6" ht="12.75" customHeight="1" x14ac:dyDescent="0.25">
      <c r="A36" s="9">
        <v>2016</v>
      </c>
      <c r="B36" s="29" t="s">
        <v>27</v>
      </c>
      <c r="C36" s="30">
        <v>1138.5899999999999</v>
      </c>
      <c r="D36" s="31">
        <f t="shared" si="2"/>
        <v>0.3976791760722298</v>
      </c>
      <c r="E36" s="31">
        <f t="shared" ref="E36:E47" si="5">((C36/C$35)-1)*100</f>
        <v>0.3976791760722298</v>
      </c>
      <c r="F36" s="31">
        <f t="shared" si="4"/>
        <v>7.7873391837777861</v>
      </c>
    </row>
    <row r="37" spans="1:6" ht="12.75" customHeight="1" x14ac:dyDescent="0.25">
      <c r="A37" s="8"/>
      <c r="B37" s="20" t="s">
        <v>28</v>
      </c>
      <c r="C37" s="21">
        <v>1139.23</v>
      </c>
      <c r="D37" s="22">
        <f t="shared" si="2"/>
        <v>5.6209873615631345E-2</v>
      </c>
      <c r="E37" s="22">
        <f t="shared" si="5"/>
        <v>0.45411258465011262</v>
      </c>
      <c r="F37" s="22">
        <f t="shared" si="4"/>
        <v>7.4319609211444426</v>
      </c>
    </row>
    <row r="38" spans="1:6" ht="12.75" customHeight="1" x14ac:dyDescent="0.25">
      <c r="A38" s="8"/>
      <c r="B38" s="20" t="s">
        <v>29</v>
      </c>
      <c r="C38" s="21">
        <v>1140.7</v>
      </c>
      <c r="D38" s="22">
        <f t="shared" si="2"/>
        <v>0.12903452331838317</v>
      </c>
      <c r="E38" s="22">
        <f t="shared" si="5"/>
        <v>0.58373306997743235</v>
      </c>
      <c r="F38" s="22">
        <f t="shared" si="4"/>
        <v>7.3246459989650514</v>
      </c>
    </row>
    <row r="39" spans="1:6" ht="12.75" customHeight="1" x14ac:dyDescent="0.25">
      <c r="A39" s="8"/>
      <c r="B39" s="20" t="s">
        <v>30</v>
      </c>
      <c r="C39" s="21">
        <v>1142.29</v>
      </c>
      <c r="D39" s="22">
        <f t="shared" si="2"/>
        <v>0.13938809502935801</v>
      </c>
      <c r="E39" s="22">
        <f t="shared" si="5"/>
        <v>0.72393481941308568</v>
      </c>
      <c r="F39" s="22">
        <f t="shared" si="4"/>
        <v>7.3691829042475954</v>
      </c>
    </row>
    <row r="40" spans="1:6" ht="12.75" customHeight="1" x14ac:dyDescent="0.25">
      <c r="A40" s="8"/>
      <c r="B40" s="20" t="s">
        <v>31</v>
      </c>
      <c r="C40" s="21">
        <v>1149.83</v>
      </c>
      <c r="D40" s="22">
        <f t="shared" si="2"/>
        <v>0.66007756349086844</v>
      </c>
      <c r="E40" s="22">
        <f t="shared" si="5"/>
        <v>1.3887909142212163</v>
      </c>
      <c r="F40" s="22">
        <f t="shared" si="4"/>
        <v>6.8843711945862029</v>
      </c>
    </row>
    <row r="41" spans="1:6" ht="12.75" customHeight="1" x14ac:dyDescent="0.25">
      <c r="A41" s="8"/>
      <c r="B41" s="20" t="s">
        <v>32</v>
      </c>
      <c r="C41" s="21">
        <v>1149.25</v>
      </c>
      <c r="D41" s="22">
        <f t="shared" si="2"/>
        <v>-5.0442239287540325E-2</v>
      </c>
      <c r="E41" s="22">
        <f t="shared" si="5"/>
        <v>1.3376481376975224</v>
      </c>
      <c r="F41" s="22">
        <f t="shared" si="4"/>
        <v>6.495853217810299</v>
      </c>
    </row>
    <row r="42" spans="1:6" ht="12.75" customHeight="1" x14ac:dyDescent="0.25">
      <c r="A42" s="8"/>
      <c r="B42" s="20" t="s">
        <v>33</v>
      </c>
      <c r="C42" s="21">
        <v>1150.43</v>
      </c>
      <c r="D42" s="22">
        <f t="shared" si="2"/>
        <v>0.10267565803785406</v>
      </c>
      <c r="E42" s="22">
        <f t="shared" si="5"/>
        <v>1.4416972347629953</v>
      </c>
      <c r="F42" s="22">
        <f t="shared" si="4"/>
        <v>3.5220329526946204</v>
      </c>
    </row>
    <row r="43" spans="1:6" ht="12.75" customHeight="1" x14ac:dyDescent="0.25">
      <c r="A43" s="8"/>
      <c r="B43" s="20" t="s">
        <v>34</v>
      </c>
      <c r="C43" s="21">
        <v>1172.32</v>
      </c>
      <c r="D43" s="22">
        <f t="shared" si="2"/>
        <v>1.9027667915475055</v>
      </c>
      <c r="E43" s="22">
        <f t="shared" si="5"/>
        <v>3.3718961625282207</v>
      </c>
      <c r="F43" s="22">
        <f t="shared" si="4"/>
        <v>5.264481139275734</v>
      </c>
    </row>
    <row r="44" spans="1:6" ht="12.75" customHeight="1" x14ac:dyDescent="0.25">
      <c r="A44" s="8"/>
      <c r="B44" s="20" t="s">
        <v>35</v>
      </c>
      <c r="C44" s="21">
        <v>1187.1600000000001</v>
      </c>
      <c r="D44" s="22">
        <f t="shared" si="2"/>
        <v>1.2658659751603851</v>
      </c>
      <c r="E44" s="22">
        <f t="shared" si="5"/>
        <v>4.6804458239277702</v>
      </c>
      <c r="F44" s="22">
        <f t="shared" si="4"/>
        <v>5.7603563474387665</v>
      </c>
    </row>
    <row r="45" spans="1:6" ht="12.75" customHeight="1" x14ac:dyDescent="0.25">
      <c r="A45" s="8"/>
      <c r="B45" s="20" t="s">
        <v>36</v>
      </c>
      <c r="C45" s="21">
        <v>1187.5899999999999</v>
      </c>
      <c r="D45" s="22">
        <f t="shared" si="2"/>
        <v>3.6220896930472257E-2</v>
      </c>
      <c r="E45" s="22">
        <f t="shared" si="5"/>
        <v>4.7183620203160359</v>
      </c>
      <c r="F45" s="22">
        <f t="shared" si="4"/>
        <v>5.5307237748256188</v>
      </c>
    </row>
    <row r="46" spans="1:6" ht="12.75" customHeight="1" x14ac:dyDescent="0.25">
      <c r="A46" s="8"/>
      <c r="B46" s="20" t="s">
        <v>3</v>
      </c>
      <c r="C46" s="21">
        <v>1184.93</v>
      </c>
      <c r="D46" s="22">
        <f t="shared" si="2"/>
        <v>-0.22398302444445184</v>
      </c>
      <c r="E46" s="22">
        <f t="shared" si="5"/>
        <v>4.4838106659142341</v>
      </c>
      <c r="F46" s="22">
        <f t="shared" si="4"/>
        <v>4.8517830280506269</v>
      </c>
    </row>
    <row r="47" spans="1:6" ht="12.75" customHeight="1" x14ac:dyDescent="0.25">
      <c r="A47" s="8"/>
      <c r="B47" s="20" t="s">
        <v>4</v>
      </c>
      <c r="C47" s="21">
        <v>1184.6199999999999</v>
      </c>
      <c r="D47" s="22">
        <f t="shared" si="2"/>
        <v>-2.6161882980446638E-2</v>
      </c>
      <c r="E47" s="22">
        <f t="shared" si="5"/>
        <v>4.4564757336343019</v>
      </c>
      <c r="F47" s="22">
        <f t="shared" si="4"/>
        <v>4.4564757336343019</v>
      </c>
    </row>
    <row r="48" spans="1:6" ht="12.75" customHeight="1" x14ac:dyDescent="0.25">
      <c r="A48" s="9">
        <v>2017</v>
      </c>
      <c r="B48" s="29" t="s">
        <v>27</v>
      </c>
      <c r="C48" s="30">
        <v>1199.01</v>
      </c>
      <c r="D48" s="31">
        <f t="shared" si="2"/>
        <v>1.2147355270044402</v>
      </c>
      <c r="E48" s="31">
        <f t="shared" ref="E48:E59" si="6">((C48/C$47)-1)*100</f>
        <v>1.2147355270044402</v>
      </c>
      <c r="F48" s="31">
        <f t="shared" si="4"/>
        <v>5.3065633810239099</v>
      </c>
    </row>
    <row r="49" spans="1:6" ht="12.75" customHeight="1" x14ac:dyDescent="0.25">
      <c r="A49" s="8"/>
      <c r="B49" s="20" t="s">
        <v>28</v>
      </c>
      <c r="C49" s="21">
        <v>1205.71</v>
      </c>
      <c r="D49" s="22">
        <f t="shared" si="2"/>
        <v>0.55879433866272699</v>
      </c>
      <c r="E49" s="22">
        <f t="shared" si="6"/>
        <v>1.7803177390218083</v>
      </c>
      <c r="F49" s="22">
        <f t="shared" si="4"/>
        <v>5.8355204831333385</v>
      </c>
    </row>
    <row r="50" spans="1:6" ht="12.75" customHeight="1" x14ac:dyDescent="0.25">
      <c r="A50" s="8"/>
      <c r="B50" s="20" t="s">
        <v>29</v>
      </c>
      <c r="C50" s="21">
        <v>1208.33</v>
      </c>
      <c r="D50" s="22">
        <f>((C50/C49)-1)*100</f>
        <v>0.21729935059009442</v>
      </c>
      <c r="E50" s="22">
        <f>((C50/C$47)-1)*100</f>
        <v>2.0014857084972526</v>
      </c>
      <c r="F50" s="22">
        <f>((C50/C38)-1)*100</f>
        <v>5.9288156395195912</v>
      </c>
    </row>
    <row r="51" spans="1:6" ht="12.75" customHeight="1" x14ac:dyDescent="0.25">
      <c r="A51" s="8"/>
      <c r="B51" s="20" t="s">
        <v>30</v>
      </c>
      <c r="C51" s="21">
        <v>1209.19</v>
      </c>
      <c r="D51" s="22">
        <f>((C51/C50)-1)*100</f>
        <v>7.1172610131342573E-2</v>
      </c>
      <c r="E51" s="22">
        <f>((C51/C$47)-1)*100</f>
        <v>2.0740828282487245</v>
      </c>
      <c r="F51" s="22">
        <f>((C51/C39)-1)*100</f>
        <v>5.8566563657215021</v>
      </c>
    </row>
    <row r="52" spans="1:6" ht="12.75" customHeight="1" x14ac:dyDescent="0.25">
      <c r="A52" s="8"/>
      <c r="B52" s="20" t="s">
        <v>31</v>
      </c>
      <c r="C52" s="21">
        <v>1209.82</v>
      </c>
      <c r="D52" s="22">
        <f t="shared" si="2"/>
        <v>5.2100993226855685E-2</v>
      </c>
      <c r="E52" s="22">
        <f t="shared" si="6"/>
        <v>2.1272644392294593</v>
      </c>
      <c r="F52" s="22">
        <f t="shared" si="4"/>
        <v>5.217292991137823</v>
      </c>
    </row>
    <row r="53" spans="1:6" ht="12.75" customHeight="1" x14ac:dyDescent="0.25">
      <c r="A53" s="8"/>
      <c r="B53" s="20" t="s">
        <v>32</v>
      </c>
      <c r="C53" s="21">
        <v>1226.79</v>
      </c>
      <c r="D53" s="22">
        <f t="shared" si="2"/>
        <v>1.4026880031740241</v>
      </c>
      <c r="E53" s="22">
        <f t="shared" si="6"/>
        <v>3.5597913254883595</v>
      </c>
      <c r="F53" s="22">
        <f t="shared" si="4"/>
        <v>6.7470089188601312</v>
      </c>
    </row>
    <row r="54" spans="1:6" ht="12.75" customHeight="1" x14ac:dyDescent="0.25">
      <c r="A54" s="8"/>
      <c r="B54" s="20" t="s">
        <v>33</v>
      </c>
      <c r="C54" s="21">
        <v>1227.06</v>
      </c>
      <c r="D54" s="22">
        <f t="shared" si="2"/>
        <v>2.2008656738314869E-2</v>
      </c>
      <c r="E54" s="22">
        <f t="shared" si="6"/>
        <v>3.5825834444800808</v>
      </c>
      <c r="F54" s="22">
        <f t="shared" si="4"/>
        <v>6.6609876307119897</v>
      </c>
    </row>
    <row r="55" spans="1:6" ht="12.75" customHeight="1" x14ac:dyDescent="0.25">
      <c r="A55" s="8"/>
      <c r="B55" s="20" t="s">
        <v>34</v>
      </c>
      <c r="C55" s="21">
        <v>1226.6500000000001</v>
      </c>
      <c r="D55" s="22">
        <f t="shared" si="2"/>
        <v>-3.3413199028564655E-2</v>
      </c>
      <c r="E55" s="22">
        <f t="shared" si="6"/>
        <v>3.5479731897148703</v>
      </c>
      <c r="F55" s="22">
        <f t="shared" si="4"/>
        <v>4.6344001637778298</v>
      </c>
    </row>
    <row r="56" spans="1:6" ht="12.75" customHeight="1" x14ac:dyDescent="0.25">
      <c r="A56" s="8"/>
      <c r="B56" s="20" t="s">
        <v>35</v>
      </c>
      <c r="C56" s="21">
        <v>1228.08</v>
      </c>
      <c r="D56" s="22">
        <f t="shared" si="2"/>
        <v>0.11657767089225946</v>
      </c>
      <c r="E56" s="22">
        <f t="shared" si="6"/>
        <v>3.6686870051155784</v>
      </c>
      <c r="F56" s="22">
        <f t="shared" si="4"/>
        <v>3.4468816334781938</v>
      </c>
    </row>
    <row r="57" spans="1:6" ht="12.75" customHeight="1" x14ac:dyDescent="0.25">
      <c r="A57" s="8"/>
      <c r="B57" s="20" t="s">
        <v>36</v>
      </c>
      <c r="C57" s="21">
        <v>1225.2</v>
      </c>
      <c r="D57" s="22">
        <f t="shared" si="2"/>
        <v>-0.23451240961499531</v>
      </c>
      <c r="E57" s="22">
        <f t="shared" si="6"/>
        <v>3.4255710692036478</v>
      </c>
      <c r="F57" s="22">
        <f t="shared" si="4"/>
        <v>3.16691787569785</v>
      </c>
    </row>
    <row r="58" spans="1:6" ht="12.75" customHeight="1" x14ac:dyDescent="0.25">
      <c r="A58" s="8"/>
      <c r="B58" s="20" t="s">
        <v>3</v>
      </c>
      <c r="C58" s="21">
        <v>1225.31</v>
      </c>
      <c r="D58" s="22">
        <f t="shared" si="2"/>
        <v>8.9781260202315138E-3</v>
      </c>
      <c r="E58" s="22">
        <f t="shared" si="6"/>
        <v>3.4348567473113878</v>
      </c>
      <c r="F58" s="22">
        <f t="shared" si="4"/>
        <v>3.4077962411281471</v>
      </c>
    </row>
    <row r="59" spans="1:6" ht="12.75" customHeight="1" x14ac:dyDescent="0.25">
      <c r="A59" s="8"/>
      <c r="B59" s="20" t="s">
        <v>4</v>
      </c>
      <c r="C59" s="21">
        <v>1227.8</v>
      </c>
      <c r="D59" s="22">
        <f t="shared" si="2"/>
        <v>0.20321388056900869</v>
      </c>
      <c r="E59" s="22">
        <f t="shared" si="6"/>
        <v>3.6450507335685778</v>
      </c>
      <c r="F59" s="22">
        <f t="shared" si="4"/>
        <v>3.6450507335685778</v>
      </c>
    </row>
    <row r="60" spans="1:6" ht="12.75" customHeight="1" x14ac:dyDescent="0.25">
      <c r="A60" s="9">
        <v>2018</v>
      </c>
      <c r="B60" s="29" t="s">
        <v>27</v>
      </c>
      <c r="C60" s="30">
        <v>1228.68</v>
      </c>
      <c r="D60" s="31">
        <f t="shared" si="2"/>
        <v>7.1672910897557784E-2</v>
      </c>
      <c r="E60" s="31">
        <f t="shared" ref="E60:E71" si="7">((C60/C$59)-1)*100</f>
        <v>7.1672910897557784E-2</v>
      </c>
      <c r="F60" s="31">
        <f t="shared" si="4"/>
        <v>2.4745414967348056</v>
      </c>
    </row>
    <row r="61" spans="1:6" ht="12.75" customHeight="1" x14ac:dyDescent="0.25">
      <c r="A61" s="8"/>
      <c r="B61" s="20" t="s">
        <v>28</v>
      </c>
      <c r="C61" s="21">
        <v>1230.27</v>
      </c>
      <c r="D61" s="22">
        <f t="shared" si="2"/>
        <v>0.12940716866880475</v>
      </c>
      <c r="E61" s="22">
        <f t="shared" si="7"/>
        <v>0.2011728294510462</v>
      </c>
      <c r="F61" s="22">
        <f t="shared" si="4"/>
        <v>2.0369740650736823</v>
      </c>
    </row>
    <row r="62" spans="1:6" ht="12.75" customHeight="1" x14ac:dyDescent="0.25">
      <c r="A62" s="8"/>
      <c r="B62" s="20" t="s">
        <v>29</v>
      </c>
      <c r="C62" s="21">
        <v>1233.19</v>
      </c>
      <c r="D62" s="22">
        <f>((C62/C61)-1)*100</f>
        <v>0.23734627358222848</v>
      </c>
      <c r="E62" s="22">
        <f>((C62/C$59)-1)*100</f>
        <v>0.43899657924744151</v>
      </c>
      <c r="F62" s="22">
        <f>((C62/C50)-1)*100</f>
        <v>2.057384985889632</v>
      </c>
    </row>
    <row r="63" spans="1:6" ht="12.75" customHeight="1" x14ac:dyDescent="0.25">
      <c r="A63" s="8"/>
      <c r="B63" s="20" t="s">
        <v>30</v>
      </c>
      <c r="C63" s="21">
        <v>1237.32</v>
      </c>
      <c r="D63" s="22">
        <f t="shared" si="2"/>
        <v>0.33490378611567007</v>
      </c>
      <c r="E63" s="22">
        <f t="shared" si="7"/>
        <v>0.77537058152794547</v>
      </c>
      <c r="F63" s="22">
        <f t="shared" si="4"/>
        <v>2.3263506975744086</v>
      </c>
    </row>
    <row r="64" spans="1:6" ht="12.75" customHeight="1" x14ac:dyDescent="0.25">
      <c r="A64" s="8"/>
      <c r="B64" s="20" t="s">
        <v>31</v>
      </c>
      <c r="C64" s="21">
        <v>1239.5999999999999</v>
      </c>
      <c r="D64" s="22">
        <f t="shared" si="2"/>
        <v>0.1842692270390911</v>
      </c>
      <c r="E64" s="22">
        <f t="shared" si="7"/>
        <v>0.96106857794429068</v>
      </c>
      <c r="F64" s="22">
        <f t="shared" si="4"/>
        <v>2.4615232017986211</v>
      </c>
    </row>
    <row r="65" spans="1:6" ht="12.75" customHeight="1" x14ac:dyDescent="0.25">
      <c r="A65" s="8"/>
      <c r="B65" s="20" t="s">
        <v>32</v>
      </c>
      <c r="C65" s="21">
        <v>1243.6500000000001</v>
      </c>
      <c r="D65" s="22">
        <f>((C65/C64)-1)*100</f>
        <v>0.32671829622459292</v>
      </c>
      <c r="E65" s="22">
        <f>((C65/C$59)-1)*100</f>
        <v>1.2909268610522995</v>
      </c>
      <c r="F65" s="22">
        <f>((C65/C53)-1)*100</f>
        <v>1.3743183429927086</v>
      </c>
    </row>
    <row r="66" spans="1:6" ht="12.75" customHeight="1" x14ac:dyDescent="0.25">
      <c r="A66" s="8"/>
      <c r="B66" s="20" t="s">
        <v>33</v>
      </c>
      <c r="C66" s="21">
        <v>1246.94</v>
      </c>
      <c r="D66" s="22">
        <f t="shared" si="2"/>
        <v>0.26454388292525</v>
      </c>
      <c r="E66" s="22">
        <f t="shared" si="7"/>
        <v>1.5588858120215043</v>
      </c>
      <c r="F66" s="22">
        <f t="shared" si="4"/>
        <v>1.6201326748488398</v>
      </c>
    </row>
    <row r="67" spans="1:6" ht="12.75" customHeight="1" x14ac:dyDescent="0.25">
      <c r="A67" s="8"/>
      <c r="B67" s="20" t="s">
        <v>34</v>
      </c>
      <c r="C67" s="21">
        <v>1249.69</v>
      </c>
      <c r="D67" s="22">
        <f>((C67/C66)-1)*100</f>
        <v>0.22053988163022176</v>
      </c>
      <c r="E67" s="22">
        <f>((C67/C$59)-1)*100</f>
        <v>1.7828636585763169</v>
      </c>
      <c r="F67" s="22">
        <f>((C67/C55)-1)*100</f>
        <v>1.8782863897607305</v>
      </c>
    </row>
    <row r="68" spans="1:6" ht="12.75" customHeight="1" x14ac:dyDescent="0.25">
      <c r="A68" s="8"/>
      <c r="B68" s="20" t="s">
        <v>35</v>
      </c>
      <c r="C68" s="21">
        <v>1253.29</v>
      </c>
      <c r="D68" s="22">
        <f t="shared" si="2"/>
        <v>0.28807144171754118</v>
      </c>
      <c r="E68" s="22">
        <f>((C68/C$59)-1)*100</f>
        <v>2.0760710213389766</v>
      </c>
      <c r="F68" s="22">
        <f>((C68/C56)-1)*100</f>
        <v>2.0527978633313904</v>
      </c>
    </row>
    <row r="69" spans="1:6" ht="12.75" customHeight="1" x14ac:dyDescent="0.25">
      <c r="A69" s="8"/>
      <c r="B69" s="20" t="s">
        <v>36</v>
      </c>
      <c r="C69" s="21">
        <v>1263.05</v>
      </c>
      <c r="D69" s="22">
        <f t="shared" si="2"/>
        <v>0.7787503291337261</v>
      </c>
      <c r="E69" s="22">
        <f t="shared" si="7"/>
        <v>2.8709887603844297</v>
      </c>
      <c r="F69" s="22">
        <f t="shared" si="4"/>
        <v>3.0892915442376712</v>
      </c>
    </row>
    <row r="70" spans="1:6" ht="12.75" customHeight="1" x14ac:dyDescent="0.25">
      <c r="A70" s="8"/>
      <c r="B70" s="20" t="s">
        <v>3</v>
      </c>
      <c r="C70" s="21">
        <v>1268.6400000000001</v>
      </c>
      <c r="D70" s="22">
        <f t="shared" si="2"/>
        <v>0.44257947032977363</v>
      </c>
      <c r="E70" s="22">
        <f t="shared" si="7"/>
        <v>3.3262746375631425</v>
      </c>
      <c r="F70" s="22">
        <f t="shared" si="4"/>
        <v>3.536247969901507</v>
      </c>
    </row>
    <row r="71" spans="1:6" x14ac:dyDescent="0.25">
      <c r="A71" s="8"/>
      <c r="B71" s="20" t="s">
        <v>4</v>
      </c>
      <c r="C71" s="21">
        <v>1271.69</v>
      </c>
      <c r="D71" s="22">
        <f t="shared" si="2"/>
        <v>0.2404149325261562</v>
      </c>
      <c r="E71" s="22">
        <f t="shared" si="7"/>
        <v>3.5746864310148396</v>
      </c>
      <c r="F71" s="22">
        <f t="shared" si="4"/>
        <v>3.5746864310148396</v>
      </c>
    </row>
    <row r="72" spans="1:6" x14ac:dyDescent="0.25">
      <c r="A72" s="9">
        <v>2019</v>
      </c>
      <c r="B72" s="29" t="s">
        <v>27</v>
      </c>
      <c r="C72" s="30">
        <v>1274.77</v>
      </c>
      <c r="D72" s="31">
        <f t="shared" si="2"/>
        <v>0.2421973908735664</v>
      </c>
      <c r="E72" s="31">
        <f>((C72/C$71)-1)*100</f>
        <v>0.2421973908735664</v>
      </c>
      <c r="F72" s="31">
        <f t="shared" si="4"/>
        <v>3.7511801282677171</v>
      </c>
    </row>
    <row r="73" spans="1:6" x14ac:dyDescent="0.25">
      <c r="A73" s="8"/>
      <c r="B73" s="20" t="s">
        <v>28</v>
      </c>
      <c r="C73" s="21">
        <v>1277.7</v>
      </c>
      <c r="D73" s="22">
        <f t="shared" si="2"/>
        <v>0.22984538387318398</v>
      </c>
      <c r="E73" s="22">
        <f>((C73/C$71)-1)*100</f>
        <v>0.47259945426951777</v>
      </c>
      <c r="F73" s="22">
        <f t="shared" si="4"/>
        <v>3.8552512863030186</v>
      </c>
    </row>
    <row r="74" spans="1:6" x14ac:dyDescent="0.25">
      <c r="A74" s="8"/>
      <c r="B74" s="20" t="s">
        <v>29</v>
      </c>
      <c r="C74" s="21">
        <v>1285.03</v>
      </c>
      <c r="D74" s="22">
        <f>((C74/C73)-1)*100</f>
        <v>0.57368709399701068</v>
      </c>
      <c r="E74" s="22">
        <f t="shared" ref="E74:E83" si="8">((C74/C$71)-1)*100</f>
        <v>1.0489977903419767</v>
      </c>
      <c r="F74" s="22">
        <f>((C74/C62)-1)*100</f>
        <v>4.2037317850452727</v>
      </c>
    </row>
    <row r="75" spans="1:6" x14ac:dyDescent="0.25">
      <c r="A75" s="8"/>
      <c r="B75" s="20" t="s">
        <v>30</v>
      </c>
      <c r="C75" s="21">
        <v>1288.6300000000001</v>
      </c>
      <c r="D75" s="22">
        <f t="shared" ref="D75:D76" si="9">((C75/C74)-1)*100</f>
        <v>0.28014910157740935</v>
      </c>
      <c r="E75" s="22">
        <f t="shared" si="8"/>
        <v>1.3320856498046041</v>
      </c>
      <c r="F75" s="22">
        <f t="shared" ref="F75:F76" si="10">((C75/C63)-1)*100</f>
        <v>4.1468658067436159</v>
      </c>
    </row>
    <row r="76" spans="1:6" x14ac:dyDescent="0.25">
      <c r="A76" s="8"/>
      <c r="B76" s="20" t="s">
        <v>31</v>
      </c>
      <c r="C76" s="21">
        <v>1293.2</v>
      </c>
      <c r="D76" s="22">
        <f t="shared" si="9"/>
        <v>0.35464019928139745</v>
      </c>
      <c r="E76" s="22">
        <f t="shared" si="8"/>
        <v>1.6914499602890709</v>
      </c>
      <c r="F76" s="22">
        <f t="shared" si="10"/>
        <v>4.3239754759599958</v>
      </c>
    </row>
    <row r="77" spans="1:6" x14ac:dyDescent="0.25">
      <c r="A77" s="8"/>
      <c r="B77" s="20" t="s">
        <v>32</v>
      </c>
      <c r="C77" s="21">
        <v>1290.6099999999999</v>
      </c>
      <c r="D77" s="22">
        <f>((C77/C76)-1)*100</f>
        <v>-0.20027837921435809</v>
      </c>
      <c r="E77" s="22">
        <f t="shared" si="8"/>
        <v>1.4877839725090158</v>
      </c>
      <c r="F77" s="22">
        <f>((C77/C65)-1)*100</f>
        <v>3.7759819885015755</v>
      </c>
    </row>
    <row r="78" spans="1:6" x14ac:dyDescent="0.25">
      <c r="A78" s="8"/>
      <c r="B78" s="20" t="s">
        <v>33</v>
      </c>
      <c r="C78" s="21">
        <v>1293.9100000000001</v>
      </c>
      <c r="D78" s="22">
        <f t="shared" ref="D78" si="11">((C78/C77)-1)*100</f>
        <v>0.25569304437438323</v>
      </c>
      <c r="E78" s="22">
        <f t="shared" si="8"/>
        <v>1.7472811770164132</v>
      </c>
      <c r="F78" s="22">
        <f t="shared" ref="F78" si="12">((C78/C66)-1)*100</f>
        <v>3.7668211782443395</v>
      </c>
    </row>
    <row r="79" spans="1:6" x14ac:dyDescent="0.25">
      <c r="A79" s="8"/>
      <c r="B79" s="20" t="s">
        <v>34</v>
      </c>
      <c r="C79" s="21">
        <v>1302.83</v>
      </c>
      <c r="D79" s="22">
        <f>((C79/C78)-1)*100</f>
        <v>0.68938334196348983</v>
      </c>
      <c r="E79" s="22">
        <f>((C79/C$71)-1)*100</f>
        <v>2.4487099843515159</v>
      </c>
      <c r="F79" s="22">
        <f>((C79/C67)-1)*100</f>
        <v>4.2522545591306526</v>
      </c>
    </row>
    <row r="80" spans="1:6" x14ac:dyDescent="0.25">
      <c r="A80" s="8"/>
      <c r="B80" s="20" t="s">
        <v>35</v>
      </c>
      <c r="C80" s="21">
        <v>1316.05</v>
      </c>
      <c r="D80" s="22">
        <f t="shared" ref="D80:D84" si="13">((C80/C79)-1)*100</f>
        <v>1.0147141223336931</v>
      </c>
      <c r="E80" s="22">
        <f>((C80/C$71)-1)*100</f>
        <v>3.4882715127114272</v>
      </c>
      <c r="F80" s="22">
        <f>((C80/C68)-1)*100</f>
        <v>5.007619944306585</v>
      </c>
    </row>
    <row r="81" spans="1:6" x14ac:dyDescent="0.25">
      <c r="A81" s="8"/>
      <c r="B81" s="20" t="s">
        <v>36</v>
      </c>
      <c r="C81" s="21">
        <v>1313.85</v>
      </c>
      <c r="D81" s="22">
        <f t="shared" si="13"/>
        <v>-0.16716690095361919</v>
      </c>
      <c r="E81" s="22">
        <f>((C81/C$71)-1)*100</f>
        <v>3.3152733763731623</v>
      </c>
      <c r="F81" s="22">
        <f>((C81/C69)-1)*100</f>
        <v>4.0220102133723845</v>
      </c>
    </row>
    <row r="82" spans="1:6" x14ac:dyDescent="0.25">
      <c r="A82" s="8"/>
      <c r="B82" s="20" t="s">
        <v>3</v>
      </c>
      <c r="C82" s="21">
        <v>1321.33</v>
      </c>
      <c r="D82" s="22">
        <f t="shared" si="13"/>
        <v>0.56931917646612096</v>
      </c>
      <c r="E82" s="22">
        <f>((C82/C$71)-1)*100</f>
        <v>3.9034670399232363</v>
      </c>
      <c r="F82" s="22">
        <f>((C82/C70)-1)*100</f>
        <v>4.1532664900996163</v>
      </c>
    </row>
    <row r="83" spans="1:6" x14ac:dyDescent="0.25">
      <c r="A83" s="8"/>
      <c r="B83" s="20" t="s">
        <v>4</v>
      </c>
      <c r="C83" s="21">
        <v>1321.7</v>
      </c>
      <c r="D83" s="22">
        <f t="shared" si="13"/>
        <v>2.8002088804468528E-2</v>
      </c>
      <c r="E83" s="22">
        <f t="shared" si="8"/>
        <v>3.9325621810346822</v>
      </c>
      <c r="F83" s="22">
        <f t="shared" ref="F83:F84" si="14">((C83/C71)-1)*100</f>
        <v>3.9325621810346822</v>
      </c>
    </row>
    <row r="84" spans="1:6" x14ac:dyDescent="0.25">
      <c r="A84" s="9">
        <v>2020</v>
      </c>
      <c r="B84" s="29" t="s">
        <v>27</v>
      </c>
      <c r="C84" s="30">
        <v>1317.29</v>
      </c>
      <c r="D84" s="31">
        <f t="shared" si="13"/>
        <v>-0.33366119391693427</v>
      </c>
      <c r="E84" s="31">
        <f>((C84/C$83)-1)*100</f>
        <v>-0.33366119391693427</v>
      </c>
      <c r="F84" s="31">
        <f t="shared" si="14"/>
        <v>3.335503659483674</v>
      </c>
    </row>
    <row r="85" spans="1:6" x14ac:dyDescent="0.25">
      <c r="A85" s="8"/>
      <c r="B85" s="20" t="s">
        <v>28</v>
      </c>
      <c r="C85" s="21">
        <v>1319.68</v>
      </c>
      <c r="D85" s="22">
        <f>((C85/C84)-1)*100</f>
        <v>0.18143309369995642</v>
      </c>
      <c r="E85" s="22">
        <f>((C85/C$83)-1)*100</f>
        <v>-0.15283347204357867</v>
      </c>
      <c r="F85" s="22">
        <f>((C85/C73)-1)*100</f>
        <v>3.2855912968615453</v>
      </c>
    </row>
    <row r="86" spans="1:6" x14ac:dyDescent="0.25">
      <c r="A86" s="8"/>
      <c r="B86" s="20" t="s">
        <v>29</v>
      </c>
      <c r="C86" s="21">
        <v>1312.11</v>
      </c>
      <c r="D86" s="22">
        <f>((C86/C85)-1)*100</f>
        <v>-0.5736239088263928</v>
      </c>
      <c r="E86" s="22">
        <f>((C86/C$83)-1)*100</f>
        <v>-0.72558069153364491</v>
      </c>
      <c r="F86" s="22">
        <f>((C86/C74)-1)*100</f>
        <v>2.1073437974210574</v>
      </c>
    </row>
    <row r="87" spans="1:6" x14ac:dyDescent="0.25">
      <c r="A87" s="8"/>
      <c r="B87" s="20" t="s">
        <v>30</v>
      </c>
      <c r="C87" s="21">
        <v>1311.7</v>
      </c>
      <c r="D87" s="22">
        <f t="shared" ref="D87" si="15">((C87/C86)-1)*100</f>
        <v>-3.1247380173904382E-2</v>
      </c>
      <c r="E87" s="22">
        <f t="shared" ref="E87:E95" si="16">((C87/C$83)-1)*100</f>
        <v>-0.75660134675039625</v>
      </c>
      <c r="F87" s="22">
        <f t="shared" ref="F87:F96" si="17">((C87/C75)-1)*100</f>
        <v>1.7902733911207891</v>
      </c>
    </row>
    <row r="88" spans="1:6" x14ac:dyDescent="0.25">
      <c r="A88" s="8"/>
      <c r="B88" s="20" t="s">
        <v>31</v>
      </c>
      <c r="C88" s="21">
        <v>1314.67</v>
      </c>
      <c r="D88" s="22">
        <f t="shared" ref="D88:D93" si="18">((C88/C87)-1)*100</f>
        <v>0.22642372493710816</v>
      </c>
      <c r="E88" s="22">
        <f t="shared" ref="E88:E93" si="19">((C88/C$83)-1)*100</f>
        <v>-0.53189074676552872</v>
      </c>
      <c r="F88" s="22">
        <f t="shared" si="17"/>
        <v>1.6602227033714945</v>
      </c>
    </row>
    <row r="89" spans="1:6" x14ac:dyDescent="0.25">
      <c r="A89" s="8"/>
      <c r="B89" s="20" t="s">
        <v>32</v>
      </c>
      <c r="C89" s="21">
        <v>1317.57</v>
      </c>
      <c r="D89" s="22">
        <f t="shared" si="18"/>
        <v>0.22058767599473228</v>
      </c>
      <c r="E89" s="22">
        <f t="shared" si="19"/>
        <v>-0.31247635620792469</v>
      </c>
      <c r="F89" s="22">
        <f t="shared" si="17"/>
        <v>2.08893468979785</v>
      </c>
    </row>
    <row r="90" spans="1:6" x14ac:dyDescent="0.25">
      <c r="A90" s="8"/>
      <c r="B90" s="20" t="s">
        <v>33</v>
      </c>
      <c r="C90" s="21">
        <v>1330.33</v>
      </c>
      <c r="D90" s="22">
        <f t="shared" si="18"/>
        <v>0.96844949414451875</v>
      </c>
      <c r="E90" s="22">
        <f t="shared" si="19"/>
        <v>0.65294696224558191</v>
      </c>
      <c r="F90" s="22">
        <f>((C90/C78)-1)*100</f>
        <v>2.8147243625908924</v>
      </c>
    </row>
    <row r="91" spans="1:6" x14ac:dyDescent="0.25">
      <c r="A91" s="8"/>
      <c r="B91" s="20" t="s">
        <v>34</v>
      </c>
      <c r="C91" s="21">
        <v>1365.84</v>
      </c>
      <c r="D91" s="22">
        <f t="shared" si="18"/>
        <v>2.6692625138123649</v>
      </c>
      <c r="E91" s="22">
        <f t="shared" si="19"/>
        <v>3.3396383445562394</v>
      </c>
      <c r="F91" s="22">
        <f>((C91/C79)-1)*100</f>
        <v>4.8363946178703321</v>
      </c>
    </row>
    <row r="92" spans="1:6" x14ac:dyDescent="0.25">
      <c r="A92" s="8"/>
      <c r="B92" s="20" t="s">
        <v>35</v>
      </c>
      <c r="C92" s="21">
        <v>1392.89</v>
      </c>
      <c r="D92" s="22">
        <f t="shared" si="18"/>
        <v>1.9804662332337797</v>
      </c>
      <c r="E92" s="22">
        <f t="shared" si="19"/>
        <v>5.3862449875160756</v>
      </c>
      <c r="F92" s="22">
        <f>((C92/C80)-1)*100</f>
        <v>5.8386839405797808</v>
      </c>
    </row>
    <row r="93" spans="1:6" x14ac:dyDescent="0.25">
      <c r="A93" s="8"/>
      <c r="B93" s="20" t="s">
        <v>36</v>
      </c>
      <c r="C93" s="21">
        <v>1430.13</v>
      </c>
      <c r="D93" s="22">
        <f t="shared" si="18"/>
        <v>2.6735779566225526</v>
      </c>
      <c r="E93" s="22">
        <f t="shared" si="19"/>
        <v>8.2038284028145725</v>
      </c>
      <c r="F93" s="22">
        <f>((C93/C81)-1)*100</f>
        <v>8.8503253796095684</v>
      </c>
    </row>
    <row r="94" spans="1:6" x14ac:dyDescent="0.25">
      <c r="A94" s="8"/>
      <c r="B94" s="20" t="s">
        <v>3</v>
      </c>
      <c r="C94" s="21">
        <v>1437.62</v>
      </c>
      <c r="D94" s="22">
        <f t="shared" ref="D94:D96" si="20">((C94/C93)-1)*100</f>
        <v>0.52372861208420662</v>
      </c>
      <c r="E94" s="22">
        <f t="shared" si="16"/>
        <v>8.77052281153059</v>
      </c>
      <c r="F94" s="22">
        <f t="shared" si="17"/>
        <v>8.8009808299213574</v>
      </c>
    </row>
    <row r="95" spans="1:6" x14ac:dyDescent="0.25">
      <c r="A95" s="8"/>
      <c r="B95" s="20" t="s">
        <v>4</v>
      </c>
      <c r="C95" s="21">
        <v>1436.82</v>
      </c>
      <c r="D95" s="22">
        <f t="shared" si="20"/>
        <v>-5.5647528554136905E-2</v>
      </c>
      <c r="E95" s="22">
        <f t="shared" si="16"/>
        <v>8.7099947037905689</v>
      </c>
      <c r="F95" s="22">
        <f t="shared" si="17"/>
        <v>8.7099947037905689</v>
      </c>
    </row>
    <row r="96" spans="1:6" x14ac:dyDescent="0.25">
      <c r="A96" s="9">
        <v>2021</v>
      </c>
      <c r="B96" s="29" t="s">
        <v>27</v>
      </c>
      <c r="C96" s="30">
        <v>1462.41</v>
      </c>
      <c r="D96" s="31">
        <f t="shared" si="20"/>
        <v>1.7810164112415094</v>
      </c>
      <c r="E96" s="31">
        <f>((C96/C$95)-1)*100</f>
        <v>1.7810164112415094</v>
      </c>
      <c r="F96" s="31">
        <f t="shared" si="17"/>
        <v>11.016556718717974</v>
      </c>
    </row>
    <row r="97" spans="1:6" x14ac:dyDescent="0.25">
      <c r="A97" s="8"/>
      <c r="B97" s="20" t="s">
        <v>28</v>
      </c>
      <c r="C97" s="21">
        <v>1473.8</v>
      </c>
      <c r="D97" s="22">
        <f t="shared" ref="D97:D102" si="21">((C97/C96)-1)*100</f>
        <v>0.77885134811714885</v>
      </c>
      <c r="E97" s="22">
        <f t="shared" ref="E97" si="22">((C97/C$95)-1)*100</f>
        <v>2.573739229687777</v>
      </c>
      <c r="F97" s="22">
        <f t="shared" ref="F97:F101" si="23">((C97/C85)-1)*100</f>
        <v>11.678588748787577</v>
      </c>
    </row>
    <row r="98" spans="1:6" x14ac:dyDescent="0.25">
      <c r="A98" s="8"/>
      <c r="B98" s="20" t="s">
        <v>29</v>
      </c>
      <c r="C98" s="21">
        <v>1518.56</v>
      </c>
      <c r="D98" s="22">
        <f t="shared" si="21"/>
        <v>3.0370470891572854</v>
      </c>
      <c r="E98" s="22">
        <f t="shared" ref="E98:E103" si="24">((C98/C$95)-1)*100</f>
        <v>5.6889519912028064</v>
      </c>
      <c r="F98" s="22">
        <f t="shared" si="23"/>
        <v>15.734199114403523</v>
      </c>
    </row>
    <row r="99" spans="1:6" x14ac:dyDescent="0.25">
      <c r="A99" s="8"/>
      <c r="B99" s="20" t="s">
        <v>30</v>
      </c>
      <c r="C99" s="21">
        <v>1544.54</v>
      </c>
      <c r="D99" s="22">
        <f t="shared" si="21"/>
        <v>1.7108313138763043</v>
      </c>
      <c r="E99" s="22">
        <f t="shared" si="24"/>
        <v>7.4971116771759938</v>
      </c>
      <c r="F99" s="22">
        <f t="shared" si="23"/>
        <v>17.75101013951361</v>
      </c>
    </row>
    <row r="100" spans="1:6" x14ac:dyDescent="0.25">
      <c r="A100" s="8"/>
      <c r="B100" s="20" t="s">
        <v>31</v>
      </c>
      <c r="C100" s="21">
        <v>1588.58</v>
      </c>
      <c r="D100" s="22">
        <f t="shared" si="21"/>
        <v>2.851334377873016</v>
      </c>
      <c r="E100" s="22">
        <f t="shared" si="24"/>
        <v>10.562213777647855</v>
      </c>
      <c r="F100" s="22">
        <f t="shared" si="23"/>
        <v>20.834886321282141</v>
      </c>
    </row>
    <row r="101" spans="1:6" x14ac:dyDescent="0.25">
      <c r="A101" s="8"/>
      <c r="B101" s="20" t="s">
        <v>32</v>
      </c>
      <c r="C101" s="21">
        <v>1621.98</v>
      </c>
      <c r="D101" s="22">
        <f t="shared" si="21"/>
        <v>2.1025066411512139</v>
      </c>
      <c r="E101" s="22">
        <f t="shared" si="24"/>
        <v>12.886791664926722</v>
      </c>
      <c r="F101" s="22">
        <f t="shared" si="23"/>
        <v>23.103895808192366</v>
      </c>
    </row>
    <row r="102" spans="1:6" x14ac:dyDescent="0.25">
      <c r="A102" s="8"/>
      <c r="B102" s="20" t="s">
        <v>33</v>
      </c>
      <c r="C102" s="21">
        <v>1654.31</v>
      </c>
      <c r="D102" s="22">
        <f t="shared" si="21"/>
        <v>1.9932428266686397</v>
      </c>
      <c r="E102" s="22">
        <f t="shared" si="24"/>
        <v>15.136899542044247</v>
      </c>
      <c r="F102" s="22">
        <f t="shared" ref="F102:F107" si="25">((C102/C90)-1)*100</f>
        <v>24.353355934241883</v>
      </c>
    </row>
    <row r="103" spans="1:6" x14ac:dyDescent="0.25">
      <c r="A103" s="8"/>
      <c r="B103" s="20" t="s">
        <v>34</v>
      </c>
      <c r="C103" s="21">
        <v>1680.78</v>
      </c>
      <c r="D103" s="22">
        <f t="shared" ref="D103:D108" si="26">((C103/C102)-1)*100</f>
        <v>1.6000628660891802</v>
      </c>
      <c r="E103" s="22">
        <f t="shared" si="24"/>
        <v>16.97916231678289</v>
      </c>
      <c r="F103" s="22">
        <f t="shared" si="25"/>
        <v>23.058337726234402</v>
      </c>
    </row>
    <row r="104" spans="1:6" x14ac:dyDescent="0.25">
      <c r="A104" s="8"/>
      <c r="B104" s="20" t="s">
        <v>35</v>
      </c>
      <c r="C104" s="21">
        <v>1700.01</v>
      </c>
      <c r="D104" s="22">
        <f t="shared" si="26"/>
        <v>1.1441116624424374</v>
      </c>
      <c r="E104" s="22">
        <f>((C104/C$95)-1)*100</f>
        <v>18.317534555476691</v>
      </c>
      <c r="F104" s="22">
        <f t="shared" si="25"/>
        <v>22.049120892532791</v>
      </c>
    </row>
    <row r="105" spans="1:6" x14ac:dyDescent="0.25">
      <c r="A105" s="8"/>
      <c r="B105" s="20" t="s">
        <v>36</v>
      </c>
      <c r="C105" s="21">
        <v>1698.68</v>
      </c>
      <c r="D105" s="22">
        <f t="shared" si="26"/>
        <v>-7.8234833912738111E-2</v>
      </c>
      <c r="E105" s="22">
        <f>((C105/C$95)-1)*100</f>
        <v>18.224969028827552</v>
      </c>
      <c r="F105" s="22">
        <f t="shared" si="25"/>
        <v>18.77801318761232</v>
      </c>
    </row>
    <row r="106" spans="1:6" x14ac:dyDescent="0.25">
      <c r="A106" s="8"/>
      <c r="B106" s="20" t="s">
        <v>3</v>
      </c>
      <c r="C106" s="21">
        <v>1712.26</v>
      </c>
      <c r="D106" s="22">
        <f t="shared" si="26"/>
        <v>0.79944427437774745</v>
      </c>
      <c r="E106" s="22">
        <f>((C106/C$95)-1)*100</f>
        <v>19.170111774613385</v>
      </c>
      <c r="F106" s="22">
        <f t="shared" si="25"/>
        <v>19.103796552635611</v>
      </c>
    </row>
    <row r="107" spans="1:6" x14ac:dyDescent="0.25">
      <c r="A107" s="8"/>
      <c r="B107" s="20" t="s">
        <v>4</v>
      </c>
      <c r="C107" s="21">
        <v>1728.36</v>
      </c>
      <c r="D107" s="22">
        <f t="shared" si="26"/>
        <v>0.9402777615548974</v>
      </c>
      <c r="E107" s="22">
        <f>((C107/C$95)-1)*100</f>
        <v>20.290641834050184</v>
      </c>
      <c r="F107" s="22">
        <f t="shared" si="25"/>
        <v>20.290641834050184</v>
      </c>
    </row>
    <row r="108" spans="1:6" x14ac:dyDescent="0.25">
      <c r="A108" s="9">
        <v>2022</v>
      </c>
      <c r="B108" s="29" t="s">
        <v>27</v>
      </c>
      <c r="C108" s="30">
        <v>1726.38</v>
      </c>
      <c r="D108" s="31">
        <f t="shared" si="26"/>
        <v>-0.11455946677774165</v>
      </c>
      <c r="E108" s="31">
        <f t="shared" ref="E108:E113" si="27">((C108/C$107)-1)*100</f>
        <v>-0.11455946677774165</v>
      </c>
      <c r="F108" s="31">
        <f t="shared" ref="F108:F113" si="28">((C108/C96)-1)*100</f>
        <v>18.050341559480575</v>
      </c>
    </row>
    <row r="109" spans="1:6" x14ac:dyDescent="0.25">
      <c r="A109" s="8"/>
      <c r="B109" s="20" t="s">
        <v>28</v>
      </c>
      <c r="C109" s="21">
        <v>1731.85</v>
      </c>
      <c r="D109" s="22">
        <f t="shared" ref="D109:D114" si="29">((C109/C108)-1)*100</f>
        <v>0.31684797089863714</v>
      </c>
      <c r="E109" s="22">
        <f t="shared" si="27"/>
        <v>0.20192552477493741</v>
      </c>
      <c r="F109" s="22">
        <f t="shared" si="28"/>
        <v>17.509159994571853</v>
      </c>
    </row>
    <row r="110" spans="1:6" x14ac:dyDescent="0.25">
      <c r="A110" s="8"/>
      <c r="B110" s="20" t="s">
        <v>29</v>
      </c>
      <c r="C110" s="21">
        <v>1766.61</v>
      </c>
      <c r="D110" s="22">
        <f t="shared" si="29"/>
        <v>2.0071022317175169</v>
      </c>
      <c r="E110" s="22">
        <f t="shared" si="27"/>
        <v>2.213080608206619</v>
      </c>
      <c r="F110" s="22">
        <f t="shared" si="28"/>
        <v>16.334553787798956</v>
      </c>
    </row>
    <row r="111" spans="1:6" x14ac:dyDescent="0.25">
      <c r="A111" s="8"/>
      <c r="B111" s="20" t="s">
        <v>30</v>
      </c>
      <c r="C111" s="21">
        <v>1777.38</v>
      </c>
      <c r="D111" s="22">
        <f t="shared" si="29"/>
        <v>0.60964219607044789</v>
      </c>
      <c r="E111" s="22">
        <f t="shared" si="27"/>
        <v>2.8362146774977504</v>
      </c>
      <c r="F111" s="22">
        <f t="shared" si="28"/>
        <v>15.075038522796437</v>
      </c>
    </row>
    <row r="112" spans="1:6" x14ac:dyDescent="0.25">
      <c r="A112" s="8"/>
      <c r="B112" s="20" t="s">
        <v>31</v>
      </c>
      <c r="C112" s="21">
        <v>1824.99</v>
      </c>
      <c r="D112" s="22">
        <f t="shared" si="29"/>
        <v>2.6786618505890702</v>
      </c>
      <c r="E112" s="22">
        <f t="shared" si="27"/>
        <v>5.5908491286537521</v>
      </c>
      <c r="F112" s="22">
        <f t="shared" si="28"/>
        <v>14.881844162711367</v>
      </c>
    </row>
    <row r="113" spans="1:6" x14ac:dyDescent="0.25">
      <c r="A113" s="8"/>
      <c r="B113" s="20" t="s">
        <v>32</v>
      </c>
      <c r="C113" s="21">
        <v>1853.94</v>
      </c>
      <c r="D113" s="22">
        <f t="shared" si="29"/>
        <v>1.5863100619729398</v>
      </c>
      <c r="E113" s="22">
        <f t="shared" si="27"/>
        <v>7.2658473929042566</v>
      </c>
      <c r="F113" s="22">
        <f t="shared" si="28"/>
        <v>14.301039470277077</v>
      </c>
    </row>
    <row r="114" spans="1:6" x14ac:dyDescent="0.25">
      <c r="A114" s="8"/>
      <c r="B114" s="20" t="s">
        <v>33</v>
      </c>
      <c r="C114" s="21">
        <v>1871.72</v>
      </c>
      <c r="D114" s="22">
        <f t="shared" si="29"/>
        <v>0.95903858808807918</v>
      </c>
      <c r="E114" s="22">
        <f t="shared" ref="E114:E119" si="30">((C114/C$107)-1)*100</f>
        <v>8.294568261241885</v>
      </c>
      <c r="F114" s="22">
        <f t="shared" ref="F114:F119" si="31">((C114/C102)-1)*100</f>
        <v>13.142035047844725</v>
      </c>
    </row>
    <row r="115" spans="1:6" x14ac:dyDescent="0.25">
      <c r="A115" s="8"/>
      <c r="B115" s="20" t="s">
        <v>34</v>
      </c>
      <c r="C115" s="21">
        <v>1884.16</v>
      </c>
      <c r="D115" s="22">
        <f>((C115/C114)-1)*100</f>
        <v>0.66462932489903537</v>
      </c>
      <c r="E115" s="22">
        <f t="shared" si="30"/>
        <v>9.0143257191788848</v>
      </c>
      <c r="F115" s="22">
        <f t="shared" si="31"/>
        <v>12.10033436856699</v>
      </c>
    </row>
    <row r="116" spans="1:6" x14ac:dyDescent="0.25">
      <c r="A116" s="8"/>
      <c r="B116" s="20" t="s">
        <v>35</v>
      </c>
      <c r="C116" s="21">
        <v>1891.41</v>
      </c>
      <c r="D116" s="22">
        <f>((C116/C115)-1)*100</f>
        <v>0.38478685461955653</v>
      </c>
      <c r="E116" s="22">
        <f t="shared" si="30"/>
        <v>9.4337985141984326</v>
      </c>
      <c r="F116" s="22">
        <f t="shared" si="31"/>
        <v>11.258757301427647</v>
      </c>
    </row>
    <row r="117" spans="1:6" x14ac:dyDescent="0.25">
      <c r="A117" s="8"/>
      <c r="B117" s="20" t="s">
        <v>36</v>
      </c>
      <c r="C117" s="21">
        <v>1900.77</v>
      </c>
      <c r="D117" s="22">
        <f>((C117/C116)-1)*100</f>
        <v>0.4948689073231094</v>
      </c>
      <c r="E117" s="22">
        <f t="shared" si="30"/>
        <v>9.9753523571478162</v>
      </c>
      <c r="F117" s="22">
        <f t="shared" si="31"/>
        <v>11.896884639837978</v>
      </c>
    </row>
    <row r="118" spans="1:6" x14ac:dyDescent="0.25">
      <c r="A118" s="8"/>
      <c r="B118" s="20" t="s">
        <v>3</v>
      </c>
      <c r="C118" s="21">
        <v>1906.49</v>
      </c>
      <c r="D118" s="22">
        <f>((C118/C117)-1)*100</f>
        <v>0.30093067546310692</v>
      </c>
      <c r="E118" s="22">
        <f t="shared" si="30"/>
        <v>10.306301927839122</v>
      </c>
      <c r="F118" s="22">
        <f t="shared" si="31"/>
        <v>11.343487554460197</v>
      </c>
    </row>
    <row r="119" spans="1:6" x14ac:dyDescent="0.25">
      <c r="A119" s="8"/>
      <c r="B119" s="20" t="s">
        <v>4</v>
      </c>
      <c r="C119" s="21">
        <v>1916.56</v>
      </c>
      <c r="D119" s="22">
        <f>((C119/C118)-1)*100</f>
        <v>0.52819579436556019</v>
      </c>
      <c r="E119" s="22">
        <f t="shared" si="30"/>
        <v>10.888935175542125</v>
      </c>
      <c r="F119" s="22">
        <f t="shared" si="31"/>
        <v>10.888935175542125</v>
      </c>
    </row>
    <row r="120" spans="1:6" x14ac:dyDescent="0.25">
      <c r="A120" s="9">
        <v>2023</v>
      </c>
      <c r="B120" s="29" t="s">
        <v>27</v>
      </c>
      <c r="C120" s="30">
        <v>1929.58</v>
      </c>
      <c r="D120" s="31">
        <f t="shared" ref="D120" si="32">((C120/C119)-1)*100</f>
        <v>0.67934215469382941</v>
      </c>
      <c r="E120" s="31">
        <f t="shared" ref="E120:E125" si="33">((C120/C$119)-1)*100</f>
        <v>0.67934215469382941</v>
      </c>
      <c r="F120" s="31">
        <f t="shared" ref="F120:F125" si="34">((C120/C108)-1)*100</f>
        <v>11.77029390979969</v>
      </c>
    </row>
    <row r="121" spans="1:6" x14ac:dyDescent="0.25">
      <c r="A121" s="8"/>
      <c r="B121" s="20" t="s">
        <v>28</v>
      </c>
      <c r="C121" s="21">
        <v>1949.72</v>
      </c>
      <c r="D121" s="22">
        <f t="shared" ref="D121:D126" si="35">((C121/C120)-1)*100</f>
        <v>1.0437504534665631</v>
      </c>
      <c r="E121" s="22">
        <f t="shared" si="33"/>
        <v>1.7301832449805987</v>
      </c>
      <c r="F121" s="22">
        <f t="shared" si="34"/>
        <v>12.580188815428595</v>
      </c>
    </row>
    <row r="122" spans="1:6" x14ac:dyDescent="0.25">
      <c r="A122" s="8"/>
      <c r="B122" s="20" t="s">
        <v>29</v>
      </c>
      <c r="C122" s="21">
        <v>1961.66</v>
      </c>
      <c r="D122" s="22">
        <f t="shared" si="35"/>
        <v>0.61239562603860875</v>
      </c>
      <c r="E122" s="22">
        <f t="shared" si="33"/>
        <v>2.3531744375339114</v>
      </c>
      <c r="F122" s="22">
        <f t="shared" si="34"/>
        <v>11.040920180458635</v>
      </c>
    </row>
    <row r="123" spans="1:6" x14ac:dyDescent="0.25">
      <c r="A123" s="8"/>
      <c r="B123" s="20" t="s">
        <v>30</v>
      </c>
      <c r="C123" s="21">
        <v>1947.52</v>
      </c>
      <c r="D123" s="22">
        <f t="shared" si="35"/>
        <v>-0.72081808264429226</v>
      </c>
      <c r="E123" s="22">
        <f t="shared" si="33"/>
        <v>1.6153942480277239</v>
      </c>
      <c r="F123" s="22">
        <f t="shared" si="34"/>
        <v>9.5725168506453286</v>
      </c>
    </row>
    <row r="124" spans="1:6" x14ac:dyDescent="0.25">
      <c r="A124" s="8"/>
      <c r="B124" s="20" t="s">
        <v>31</v>
      </c>
      <c r="C124" s="21">
        <v>1968.97</v>
      </c>
      <c r="D124" s="22">
        <f t="shared" si="35"/>
        <v>1.1014007558330707</v>
      </c>
      <c r="E124" s="22">
        <f t="shared" si="33"/>
        <v>2.7345869683182311</v>
      </c>
      <c r="F124" s="22">
        <f t="shared" si="34"/>
        <v>7.889358297853688</v>
      </c>
    </row>
    <row r="125" spans="1:6" x14ac:dyDescent="0.25">
      <c r="A125" s="8"/>
      <c r="B125" s="20" t="s">
        <v>32</v>
      </c>
      <c r="C125" s="21">
        <v>1991.06</v>
      </c>
      <c r="D125" s="22">
        <f t="shared" si="35"/>
        <v>1.1219063774460691</v>
      </c>
      <c r="E125" s="22">
        <f t="shared" si="33"/>
        <v>3.887172851358689</v>
      </c>
      <c r="F125" s="22">
        <f t="shared" si="34"/>
        <v>7.396140112409233</v>
      </c>
    </row>
    <row r="126" spans="1:6" x14ac:dyDescent="0.25">
      <c r="A126" s="8"/>
      <c r="B126" s="20" t="s">
        <v>33</v>
      </c>
      <c r="C126" s="21">
        <v>1994.37</v>
      </c>
      <c r="D126" s="22">
        <f t="shared" si="35"/>
        <v>0.16624310668689191</v>
      </c>
      <c r="E126" s="22">
        <f t="shared" ref="E126:E131" si="36">((C126/C$119)-1)*100</f>
        <v>4.0598781149559615</v>
      </c>
      <c r="F126" s="22">
        <f t="shared" ref="F126:F131" si="37">((C126/C114)-1)*100</f>
        <v>6.5527963584296689</v>
      </c>
    </row>
    <row r="127" spans="1:6" x14ac:dyDescent="0.25">
      <c r="A127" s="8"/>
      <c r="B127" s="20" t="s">
        <v>34</v>
      </c>
      <c r="C127" s="21">
        <v>1986.21</v>
      </c>
      <c r="D127" s="22">
        <f t="shared" ref="D127:D131" si="38">((C127/C126)-1)*100</f>
        <v>-0.40915176221061333</v>
      </c>
      <c r="E127" s="22">
        <f t="shared" si="36"/>
        <v>3.6341152898943907</v>
      </c>
      <c r="F127" s="22">
        <f t="shared" si="37"/>
        <v>5.4162066915760754</v>
      </c>
    </row>
    <row r="128" spans="1:6" x14ac:dyDescent="0.25">
      <c r="A128" s="8"/>
      <c r="B128" s="20" t="s">
        <v>35</v>
      </c>
      <c r="C128" s="21">
        <v>2012.11</v>
      </c>
      <c r="D128" s="22">
        <f t="shared" si="38"/>
        <v>1.3039910180695724</v>
      </c>
      <c r="E128" s="22">
        <f t="shared" si="36"/>
        <v>4.9854948449304937</v>
      </c>
      <c r="F128" s="22">
        <f t="shared" si="37"/>
        <v>6.381482597638799</v>
      </c>
    </row>
    <row r="129" spans="1:6" x14ac:dyDescent="0.25">
      <c r="A129" s="8"/>
      <c r="B129" s="20" t="s">
        <v>36</v>
      </c>
      <c r="C129" s="21">
        <v>2014.66</v>
      </c>
      <c r="D129" s="22">
        <f t="shared" si="38"/>
        <v>0.12673263390172718</v>
      </c>
      <c r="E129" s="22">
        <f t="shared" si="36"/>
        <v>5.118545727762247</v>
      </c>
      <c r="F129" s="22">
        <f t="shared" si="37"/>
        <v>5.9917822777085128</v>
      </c>
    </row>
    <row r="130" spans="1:6" x14ac:dyDescent="0.25">
      <c r="A130" s="8"/>
      <c r="B130" s="20" t="s">
        <v>3</v>
      </c>
      <c r="C130" s="21">
        <v>2013.78</v>
      </c>
      <c r="D130" s="22">
        <f t="shared" si="38"/>
        <v>-4.367982686905858E-2</v>
      </c>
      <c r="E130" s="22">
        <f t="shared" si="36"/>
        <v>5.0726301289810927</v>
      </c>
      <c r="F130" s="22">
        <f t="shared" si="37"/>
        <v>5.627619342351653</v>
      </c>
    </row>
    <row r="131" spans="1:6" x14ac:dyDescent="0.25">
      <c r="A131" s="8"/>
      <c r="B131" s="20" t="s">
        <v>4</v>
      </c>
      <c r="C131" s="21">
        <v>2025.12</v>
      </c>
      <c r="D131" s="22">
        <f t="shared" si="38"/>
        <v>0.56312010249381927</v>
      </c>
      <c r="E131" s="22">
        <f t="shared" si="36"/>
        <v>5.6643152314563627</v>
      </c>
      <c r="F131" s="22">
        <f t="shared" si="37"/>
        <v>5.6643152314563627</v>
      </c>
    </row>
    <row r="132" spans="1:6" x14ac:dyDescent="0.25">
      <c r="A132" s="9">
        <v>2024</v>
      </c>
      <c r="B132" s="29" t="s">
        <v>27</v>
      </c>
      <c r="C132" s="30">
        <v>2018.79</v>
      </c>
      <c r="D132" s="31">
        <f t="shared" ref="D132:D137" si="39">((C132/C131)-1)*100</f>
        <v>-0.31257406968475676</v>
      </c>
      <c r="E132" s="31">
        <f t="shared" ref="E132:E137" si="40">((C132/C$131)-1)*100</f>
        <v>-0.31257406968475676</v>
      </c>
      <c r="F132" s="31">
        <f t="shared" ref="F132:F137" si="41">((C132/C120)-1)*100</f>
        <v>4.6232858964126988</v>
      </c>
    </row>
    <row r="133" spans="1:6" x14ac:dyDescent="0.25">
      <c r="A133" s="8"/>
      <c r="B133" s="20" t="s">
        <v>28</v>
      </c>
      <c r="C133" s="21">
        <v>2026.11</v>
      </c>
      <c r="D133" s="22">
        <f t="shared" si="39"/>
        <v>0.36259343468116878</v>
      </c>
      <c r="E133" s="22">
        <f t="shared" si="40"/>
        <v>4.8885991941216567E-2</v>
      </c>
      <c r="F133" s="22">
        <f t="shared" si="41"/>
        <v>3.9179984818332736</v>
      </c>
    </row>
    <row r="134" spans="1:6" x14ac:dyDescent="0.25">
      <c r="A134" s="8"/>
      <c r="B134" s="20" t="s">
        <v>29</v>
      </c>
      <c r="C134" s="21">
        <v>2015.36</v>
      </c>
      <c r="D134" s="22">
        <f t="shared" si="39"/>
        <v>-0.53057336472353001</v>
      </c>
      <c r="E134" s="22">
        <f t="shared" si="40"/>
        <v>-0.48194674883463851</v>
      </c>
      <c r="F134" s="22">
        <f t="shared" si="41"/>
        <v>2.7374774425741322</v>
      </c>
    </row>
    <row r="135" spans="1:6" x14ac:dyDescent="0.25">
      <c r="A135" s="8"/>
      <c r="B135" s="20" t="s">
        <v>30</v>
      </c>
      <c r="C135" s="21">
        <v>2027.3</v>
      </c>
      <c r="D135" s="22">
        <f t="shared" si="39"/>
        <v>0.5924499841219566</v>
      </c>
      <c r="E135" s="22">
        <f t="shared" si="40"/>
        <v>0.10764794185036397</v>
      </c>
      <c r="F135" s="22">
        <f t="shared" si="41"/>
        <v>4.0964919487348039</v>
      </c>
    </row>
    <row r="136" spans="1:6" x14ac:dyDescent="0.25">
      <c r="A136" s="8"/>
      <c r="B136" s="20" t="s">
        <v>31</v>
      </c>
      <c r="C136" s="21">
        <v>2043.38</v>
      </c>
      <c r="D136" s="22">
        <f t="shared" si="39"/>
        <v>0.79317318601095366</v>
      </c>
      <c r="E136" s="22">
        <f t="shared" si="40"/>
        <v>0.90167496247137713</v>
      </c>
      <c r="F136" s="22">
        <f t="shared" si="41"/>
        <v>3.7791332524111709</v>
      </c>
    </row>
    <row r="137" spans="1:6" x14ac:dyDescent="0.25">
      <c r="A137" s="8"/>
      <c r="B137" s="20" t="s">
        <v>32</v>
      </c>
      <c r="C137" s="21">
        <v>2050.0700000000002</v>
      </c>
      <c r="D137" s="22">
        <f t="shared" si="39"/>
        <v>0.32739872172578011</v>
      </c>
      <c r="E137" s="22">
        <f t="shared" si="40"/>
        <v>1.2320257564983894</v>
      </c>
      <c r="F137" s="22">
        <f t="shared" si="41"/>
        <v>2.9637479533515032</v>
      </c>
    </row>
    <row r="138" spans="1:6" x14ac:dyDescent="0.25">
      <c r="A138" s="8"/>
      <c r="B138" s="20" t="s">
        <v>33</v>
      </c>
      <c r="C138" s="21">
        <v>2089.46</v>
      </c>
      <c r="D138" s="22">
        <f t="shared" ref="D138:D142" si="42">((C138/C137)-1)*100</f>
        <v>1.9213978059285708</v>
      </c>
      <c r="E138" s="22">
        <f t="shared" ref="E138:E142" si="43">((C138/C$131)-1)*100</f>
        <v>3.1770956782807946</v>
      </c>
      <c r="F138" s="22">
        <f>((C138/C126)-1)*100</f>
        <v>4.7679216995843321</v>
      </c>
    </row>
    <row r="139" spans="1:6" x14ac:dyDescent="0.25">
      <c r="A139" s="8"/>
      <c r="B139" s="20" t="s">
        <v>34</v>
      </c>
      <c r="C139" s="21">
        <v>2100.39</v>
      </c>
      <c r="D139" s="22">
        <f t="shared" si="42"/>
        <v>0.52310166263052071</v>
      </c>
      <c r="E139" s="22">
        <f t="shared" si="43"/>
        <v>3.7168167812277719</v>
      </c>
      <c r="F139" s="22">
        <f>((C139/C127)-1)*100</f>
        <v>5.7486368510882402</v>
      </c>
    </row>
    <row r="140" spans="1:6" x14ac:dyDescent="0.25">
      <c r="A140" s="8"/>
      <c r="B140" s="20" t="s">
        <v>35</v>
      </c>
      <c r="C140" s="21">
        <v>2108.54</v>
      </c>
      <c r="D140" s="22">
        <f>((C140/C139)-1)*100</f>
        <v>0.38802317664814456</v>
      </c>
      <c r="E140" s="22">
        <f t="shared" si="43"/>
        <v>4.1192620684206371</v>
      </c>
      <c r="F140" s="22">
        <f>((C140/C128)-1)*100</f>
        <v>4.7924815243699515</v>
      </c>
    </row>
    <row r="141" spans="1:6" x14ac:dyDescent="0.25">
      <c r="A141" s="8"/>
      <c r="B141" s="20" t="s">
        <v>36</v>
      </c>
      <c r="C141" s="21">
        <v>2119.9699999999998</v>
      </c>
      <c r="D141" s="22">
        <f>((C141/C140)-1)*100</f>
        <v>0.54208125053354372</v>
      </c>
      <c r="E141" s="22">
        <f>((C141/C$131)-1)*100</f>
        <v>4.6836730662874304</v>
      </c>
      <c r="F141" s="22">
        <f>((C141/C129)-1)*100</f>
        <v>5.227184735885948</v>
      </c>
    </row>
    <row r="142" spans="1:6" x14ac:dyDescent="0.25">
      <c r="A142" s="8"/>
      <c r="B142" s="20" t="s">
        <v>3</v>
      </c>
      <c r="C142" s="21">
        <v>2127.2199999999998</v>
      </c>
      <c r="D142" s="22">
        <f t="shared" si="42"/>
        <v>0.34198597149959209</v>
      </c>
      <c r="E142" s="22">
        <f t="shared" si="43"/>
        <v>5.0416765426246402</v>
      </c>
      <c r="F142" s="22">
        <f t="shared" ref="F142" si="44">((C142/C130)-1)*100</f>
        <v>5.6331873392326814</v>
      </c>
    </row>
    <row r="143" spans="1:6" x14ac:dyDescent="0.25">
      <c r="A143" s="8"/>
      <c r="B143" s="20" t="s">
        <v>4</v>
      </c>
      <c r="C143" s="21">
        <v>2127.65</v>
      </c>
      <c r="D143" s="22">
        <f t="shared" ref="D143:D148" si="45">((C143/C142)-1)*100</f>
        <v>2.0214176248822824E-2</v>
      </c>
      <c r="E143" s="22">
        <f>((C143/C$131)-1)*100</f>
        <v>5.0629098522556815</v>
      </c>
      <c r="F143" s="22">
        <f t="shared" ref="F143:F148" si="46">((C143/C131)-1)*100</f>
        <v>5.0629098522556815</v>
      </c>
    </row>
    <row r="144" spans="1:6" x14ac:dyDescent="0.25">
      <c r="A144" s="9">
        <v>2025</v>
      </c>
      <c r="B144" s="29" t="s">
        <v>27</v>
      </c>
      <c r="C144" s="30">
        <v>2135.11</v>
      </c>
      <c r="D144" s="31">
        <f t="shared" si="45"/>
        <v>0.35062157779710557</v>
      </c>
      <c r="E144" s="31">
        <f t="shared" ref="E144:E149" si="47">((C144/C$143)-1)*100</f>
        <v>0.35062157779710557</v>
      </c>
      <c r="F144" s="31">
        <f t="shared" si="46"/>
        <v>5.7618672571193796</v>
      </c>
    </row>
    <row r="145" spans="1:6" x14ac:dyDescent="0.25">
      <c r="A145" s="8"/>
      <c r="B145" s="20" t="s">
        <v>28</v>
      </c>
      <c r="C145" s="21">
        <v>2135.64</v>
      </c>
      <c r="D145" s="22">
        <f t="shared" si="45"/>
        <v>2.4823077031155272E-2</v>
      </c>
      <c r="E145" s="22">
        <f t="shared" si="47"/>
        <v>0.37553168989259422</v>
      </c>
      <c r="F145" s="22">
        <f t="shared" si="46"/>
        <v>5.4059256407598788</v>
      </c>
    </row>
    <row r="146" spans="1:6" x14ac:dyDescent="0.25">
      <c r="A146" s="8"/>
      <c r="B146" s="20" t="s">
        <v>29</v>
      </c>
      <c r="C146" s="21">
        <v>2136.2800000000002</v>
      </c>
      <c r="D146" s="22">
        <f t="shared" si="45"/>
        <v>2.9967597535174306E-2</v>
      </c>
      <c r="E146" s="22">
        <f t="shared" si="47"/>
        <v>0.40561182525322703</v>
      </c>
      <c r="F146" s="22">
        <f t="shared" si="46"/>
        <v>5.9999206097173907</v>
      </c>
    </row>
    <row r="147" spans="1:6" ht="14.25" customHeight="1" x14ac:dyDescent="0.25">
      <c r="A147" s="8"/>
      <c r="B147" s="20" t="s">
        <v>30</v>
      </c>
      <c r="C147" s="21">
        <v>2141.71</v>
      </c>
      <c r="D147" s="22">
        <f t="shared" si="45"/>
        <v>0.25418016364895379</v>
      </c>
      <c r="E147" s="22">
        <f t="shared" si="47"/>
        <v>0.66082297370337884</v>
      </c>
      <c r="F147" s="22">
        <f t="shared" si="46"/>
        <v>5.6434666798204525</v>
      </c>
    </row>
    <row r="148" spans="1:6" x14ac:dyDescent="0.25">
      <c r="A148" s="8"/>
      <c r="B148" s="20" t="s">
        <v>31</v>
      </c>
      <c r="C148" s="21">
        <v>2155.5100000000002</v>
      </c>
      <c r="D148" s="22">
        <f t="shared" si="45"/>
        <v>0.6443449393241929</v>
      </c>
      <c r="E148" s="22">
        <f t="shared" si="47"/>
        <v>1.3094258924165159</v>
      </c>
      <c r="F148" s="22">
        <f t="shared" si="46"/>
        <v>5.4874766318550705</v>
      </c>
    </row>
    <row r="149" spans="1:6" x14ac:dyDescent="0.25">
      <c r="A149" s="8"/>
      <c r="B149" s="20" t="s">
        <v>32</v>
      </c>
      <c r="C149" s="21">
        <v>2216.2800000000002</v>
      </c>
      <c r="D149" s="22">
        <f>((C149/C148)-1)*100</f>
        <v>2.8192863869803464</v>
      </c>
      <c r="E149" s="22">
        <f t="shared" si="47"/>
        <v>4.1656287453293528</v>
      </c>
      <c r="F149" s="22">
        <f>((C149/C137)-1)*100</f>
        <v>8.107528035628043</v>
      </c>
    </row>
    <row r="150" spans="1:6" x14ac:dyDescent="0.25">
      <c r="A150" s="8"/>
      <c r="B150" s="20" t="s">
        <v>33</v>
      </c>
      <c r="C150" s="21">
        <v>2285.4899999999998</v>
      </c>
      <c r="D150" s="22">
        <f>((C150/C149)-1)*100</f>
        <v>3.1228003681845085</v>
      </c>
      <c r="E150" s="22">
        <f>((C150/C$143)-1)*100</f>
        <v>7.4185133833102102</v>
      </c>
      <c r="F150" s="22">
        <f>((C150/C138)-1)*100</f>
        <v>9.381849855943635</v>
      </c>
    </row>
    <row r="151" spans="1:6" x14ac:dyDescent="0.25">
      <c r="A151" s="8"/>
      <c r="B151" s="20" t="s">
        <v>34</v>
      </c>
      <c r="C151" s="21">
        <v>2256.44</v>
      </c>
      <c r="D151" s="22">
        <f>((C151/C150)-1)*100</f>
        <v>-1.2710622229806234</v>
      </c>
      <c r="E151" s="22">
        <f>((C151/C$143)-1)*100</f>
        <v>6.053157239207585</v>
      </c>
      <c r="F151" s="22">
        <f>((C151/C139)-1)*100</f>
        <v>7.429572603183221</v>
      </c>
    </row>
    <row r="152" spans="1:6" x14ac:dyDescent="0.25">
      <c r="A152" s="8"/>
      <c r="B152" s="20" t="s">
        <v>35</v>
      </c>
      <c r="C152" s="21">
        <v>2234.91</v>
      </c>
      <c r="D152" s="22">
        <f>((C152/C151)-1)*100</f>
        <v>-0.95415787700980914</v>
      </c>
      <c r="E152" s="22">
        <f>((C152/C$143)-1)*100</f>
        <v>5.0412426855920733</v>
      </c>
      <c r="F152" s="22">
        <f>((C152/C140)-1)*100</f>
        <v>5.9932465118043732</v>
      </c>
    </row>
    <row r="153" spans="1:6" x14ac:dyDescent="0.25">
      <c r="A153" s="8"/>
      <c r="B153" s="20" t="s">
        <v>36</v>
      </c>
      <c r="C153" s="21">
        <v>2247.27</v>
      </c>
      <c r="D153" s="22">
        <f>((C153/C152)-1)*100</f>
        <v>0.55304240439213448</v>
      </c>
      <c r="E153" s="22">
        <f t="shared" ref="E153:E155" si="48">((C153/C$143)-1)*100</f>
        <v>5.622165299743842</v>
      </c>
      <c r="F153" s="22">
        <f>((C153/C141)-1)*100</f>
        <v>6.004801954744643</v>
      </c>
    </row>
    <row r="154" spans="1:6" x14ac:dyDescent="0.25">
      <c r="A154" s="8"/>
      <c r="B154" s="20" t="s">
        <v>3</v>
      </c>
      <c r="C154" s="21">
        <v>2256.0500000000002</v>
      </c>
      <c r="D154" s="22">
        <f t="shared" ref="D154" si="49">((C154/C153)-1)*100</f>
        <v>0.39069626702621374</v>
      </c>
      <c r="E154" s="22">
        <f t="shared" si="48"/>
        <v>6.0348271567222111</v>
      </c>
      <c r="F154" s="22">
        <f t="shared" ref="F154" si="50">((C154/C142)-1)*100</f>
        <v>6.0562612235688151</v>
      </c>
    </row>
    <row r="155" spans="1:6" x14ac:dyDescent="0.25">
      <c r="A155" s="8"/>
      <c r="B155" s="20" t="s">
        <v>4</v>
      </c>
      <c r="C155" s="21">
        <v>2264.5500000000002</v>
      </c>
      <c r="D155" s="22">
        <f>((C155/C154)-1)*100</f>
        <v>0.37676469936394064</v>
      </c>
      <c r="E155" s="22">
        <f t="shared" si="48"/>
        <v>6.4343289544803062</v>
      </c>
      <c r="F155" s="22">
        <f>((C155/C143)-1)*100</f>
        <v>6.4343289544803062</v>
      </c>
    </row>
    <row r="156" spans="1:6" x14ac:dyDescent="0.25">
      <c r="A156" s="9">
        <v>2026</v>
      </c>
      <c r="B156" s="29" t="s">
        <v>27</v>
      </c>
      <c r="C156" s="30">
        <v>2258.5100000000002</v>
      </c>
      <c r="D156" s="31">
        <f>((C156/C155)-1)*100</f>
        <v>-0.2667196573270636</v>
      </c>
      <c r="E156" s="31">
        <f>((C156/C$155)-1)*100</f>
        <v>-0.2667196573270636</v>
      </c>
      <c r="F156" s="31">
        <f>((C156/C144)-1)*100</f>
        <v>5.7795617087644136</v>
      </c>
    </row>
    <row r="157" spans="1:6" x14ac:dyDescent="0.25">
      <c r="A157" s="8"/>
      <c r="B157" s="20" t="s">
        <v>28</v>
      </c>
      <c r="C157" s="21">
        <v>2262.06</v>
      </c>
      <c r="D157" s="22">
        <f>((C157/C156)-1)*100</f>
        <v>0.15718327569944623</v>
      </c>
      <c r="E157" s="22">
        <f>((C157/C$155)-1)*100</f>
        <v>-0.10995562032193318</v>
      </c>
      <c r="F157" s="22">
        <f>((C157/C145)-1)*100</f>
        <v>5.9195370006180914</v>
      </c>
    </row>
    <row r="158" spans="1:6" hidden="1" x14ac:dyDescent="0.25">
      <c r="A158" s="8"/>
      <c r="B158" s="20" t="s">
        <v>29</v>
      </c>
      <c r="C158" s="21"/>
      <c r="D158" s="22">
        <f t="shared" ref="D157:D160" si="51">((C158/C157)-1)*100</f>
        <v>-100</v>
      </c>
      <c r="E158" s="22">
        <f t="shared" ref="E157:E167" si="52">((C158/C$155)-1)*100</f>
        <v>-100</v>
      </c>
      <c r="F158" s="22">
        <f t="shared" ref="F157:F160" si="53">((C158/C146)-1)*100</f>
        <v>-100</v>
      </c>
    </row>
    <row r="159" spans="1:6" ht="14.25" hidden="1" customHeight="1" x14ac:dyDescent="0.25">
      <c r="A159" s="8"/>
      <c r="B159" s="20" t="s">
        <v>30</v>
      </c>
      <c r="C159" s="21"/>
      <c r="D159" s="22" t="e">
        <f t="shared" si="51"/>
        <v>#DIV/0!</v>
      </c>
      <c r="E159" s="22">
        <f t="shared" si="52"/>
        <v>-100</v>
      </c>
      <c r="F159" s="22">
        <f t="shared" si="53"/>
        <v>-100</v>
      </c>
    </row>
    <row r="160" spans="1:6" hidden="1" x14ac:dyDescent="0.25">
      <c r="A160" s="8"/>
      <c r="B160" s="20" t="s">
        <v>31</v>
      </c>
      <c r="C160" s="21"/>
      <c r="D160" s="22" t="e">
        <f t="shared" si="51"/>
        <v>#DIV/0!</v>
      </c>
      <c r="E160" s="22">
        <f t="shared" si="52"/>
        <v>-100</v>
      </c>
      <c r="F160" s="22">
        <f t="shared" si="53"/>
        <v>-100</v>
      </c>
    </row>
    <row r="161" spans="1:6" hidden="1" x14ac:dyDescent="0.25">
      <c r="A161" s="8"/>
      <c r="B161" s="20" t="s">
        <v>32</v>
      </c>
      <c r="C161" s="21"/>
      <c r="D161" s="22" t="e">
        <f>((C161/C160)-1)*100</f>
        <v>#DIV/0!</v>
      </c>
      <c r="E161" s="22">
        <f t="shared" si="52"/>
        <v>-100</v>
      </c>
      <c r="F161" s="22">
        <f>((C161/C149)-1)*100</f>
        <v>-100</v>
      </c>
    </row>
    <row r="162" spans="1:6" hidden="1" x14ac:dyDescent="0.25">
      <c r="A162" s="8"/>
      <c r="B162" s="20" t="s">
        <v>33</v>
      </c>
      <c r="C162" s="21"/>
      <c r="D162" s="22" t="e">
        <f>((C162/C161)-1)*100</f>
        <v>#DIV/0!</v>
      </c>
      <c r="E162" s="22">
        <f t="shared" si="52"/>
        <v>-100</v>
      </c>
      <c r="F162" s="22">
        <f>((C162/C150)-1)*100</f>
        <v>-100</v>
      </c>
    </row>
    <row r="163" spans="1:6" hidden="1" x14ac:dyDescent="0.25">
      <c r="A163" s="8"/>
      <c r="B163" s="20" t="s">
        <v>34</v>
      </c>
      <c r="C163" s="21"/>
      <c r="D163" s="22" t="e">
        <f>((C163/C162)-1)*100</f>
        <v>#DIV/0!</v>
      </c>
      <c r="E163" s="22">
        <f t="shared" si="52"/>
        <v>-100</v>
      </c>
      <c r="F163" s="22">
        <f>((C163/C151)-1)*100</f>
        <v>-100</v>
      </c>
    </row>
    <row r="164" spans="1:6" hidden="1" x14ac:dyDescent="0.25">
      <c r="A164" s="8"/>
      <c r="B164" s="20" t="s">
        <v>35</v>
      </c>
      <c r="C164" s="21"/>
      <c r="D164" s="22" t="e">
        <f>((C164/C163)-1)*100</f>
        <v>#DIV/0!</v>
      </c>
      <c r="E164" s="22">
        <f t="shared" si="52"/>
        <v>-100</v>
      </c>
      <c r="F164" s="22">
        <f>((C164/C152)-1)*100</f>
        <v>-100</v>
      </c>
    </row>
    <row r="165" spans="1:6" hidden="1" x14ac:dyDescent="0.25">
      <c r="A165" s="8"/>
      <c r="B165" s="20" t="s">
        <v>36</v>
      </c>
      <c r="C165" s="21"/>
      <c r="D165" s="22" t="e">
        <f>((C165/C164)-1)*100</f>
        <v>#DIV/0!</v>
      </c>
      <c r="E165" s="22">
        <f t="shared" si="52"/>
        <v>-100</v>
      </c>
      <c r="F165" s="22">
        <f>((C165/C153)-1)*100</f>
        <v>-100</v>
      </c>
    </row>
    <row r="166" spans="1:6" hidden="1" x14ac:dyDescent="0.25">
      <c r="A166" s="8"/>
      <c r="B166" s="20" t="s">
        <v>3</v>
      </c>
      <c r="C166" s="21"/>
      <c r="D166" s="22" t="e">
        <f t="shared" ref="D166" si="54">((C166/C165)-1)*100</f>
        <v>#DIV/0!</v>
      </c>
      <c r="E166" s="22">
        <f t="shared" si="52"/>
        <v>-100</v>
      </c>
      <c r="F166" s="22">
        <f t="shared" ref="F166" si="55">((C166/C154)-1)*100</f>
        <v>-100</v>
      </c>
    </row>
    <row r="167" spans="1:6" hidden="1" x14ac:dyDescent="0.25">
      <c r="A167" s="8"/>
      <c r="B167" s="20" t="s">
        <v>4</v>
      </c>
      <c r="C167" s="21"/>
      <c r="D167" s="22" t="e">
        <f>((C167/C166)-1)*100</f>
        <v>#DIV/0!</v>
      </c>
      <c r="E167" s="22">
        <f t="shared" si="52"/>
        <v>-100</v>
      </c>
      <c r="F167" s="22">
        <f>((C167/C155)-1)*100</f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6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72"/>
  <sheetViews>
    <sheetView showGridLines="0" topLeftCell="A136" workbookViewId="0">
      <selection activeCell="H157" sqref="H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ht="12.75" customHeight="1" x14ac:dyDescent="0.25">
      <c r="A2" s="36" t="s">
        <v>5</v>
      </c>
      <c r="B2" s="36"/>
      <c r="C2" s="36"/>
      <c r="D2" s="36"/>
      <c r="E2" s="36"/>
      <c r="F2" s="36"/>
    </row>
    <row r="3" spans="1:6" s="10" customFormat="1" ht="12.75" customHeight="1" x14ac:dyDescent="0.25">
      <c r="A3" s="36" t="s">
        <v>23</v>
      </c>
      <c r="B3" s="36"/>
      <c r="C3" s="36"/>
      <c r="D3" s="36"/>
      <c r="E3" s="36"/>
      <c r="F3" s="36"/>
    </row>
    <row r="4" spans="1:6" ht="15" customHeight="1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4" t="s">
        <v>9</v>
      </c>
      <c r="B6" s="34"/>
      <c r="C6" s="34"/>
      <c r="D6" s="34"/>
      <c r="E6" s="34"/>
      <c r="F6" s="34"/>
    </row>
    <row r="7" spans="1:6" s="15" customFormat="1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s="15" customFormat="1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s="23" customFormat="1" ht="12.75" customHeight="1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942.54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946.19</v>
      </c>
      <c r="D11" s="22">
        <f t="shared" ref="D11:D17" si="0">((C11/C10)-1)*100</f>
        <v>0.38725146943365818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962.23</v>
      </c>
      <c r="D12" s="31">
        <f t="shared" si="0"/>
        <v>1.6952197761548993</v>
      </c>
      <c r="E12" s="31">
        <f t="shared" ref="E12:E23" si="1">((C12/C$11)-1)*100</f>
        <v>1.6952197761548993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969.01</v>
      </c>
      <c r="D13" s="22">
        <f t="shared" si="0"/>
        <v>0.70461324215624899</v>
      </c>
      <c r="E13" s="22">
        <f t="shared" si="1"/>
        <v>2.4117777613375635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971.64</v>
      </c>
      <c r="D14" s="22">
        <f t="shared" si="0"/>
        <v>0.27141102774996817</v>
      </c>
      <c r="E14" s="22">
        <f t="shared" si="1"/>
        <v>2.6897346198966332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987.07</v>
      </c>
      <c r="D15" s="22">
        <f t="shared" si="0"/>
        <v>1.5880367214194724</v>
      </c>
      <c r="E15" s="22">
        <f t="shared" si="1"/>
        <v>4.3204853147887912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993.64</v>
      </c>
      <c r="D16" s="22">
        <f t="shared" si="0"/>
        <v>0.66560628932090804</v>
      </c>
      <c r="E16" s="22">
        <f t="shared" si="1"/>
        <v>5.0148490260941259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993.82</v>
      </c>
      <c r="D17" s="22">
        <f t="shared" si="0"/>
        <v>1.8115212753122556E-2</v>
      </c>
      <c r="E17" s="22">
        <f t="shared" si="1"/>
        <v>5.0338726894175512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997.96</v>
      </c>
      <c r="D18" s="22">
        <f>((C18/C17)-1)*100</f>
        <v>0.41657442997726779</v>
      </c>
      <c r="E18" s="22">
        <f t="shared" si="1"/>
        <v>5.4714169458565332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998.77</v>
      </c>
      <c r="D19" s="22">
        <f>((C19/C18)-1)*100</f>
        <v>8.1165577778663511E-2</v>
      </c>
      <c r="E19" s="22">
        <f t="shared" si="1"/>
        <v>5.5570234308119915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998.61</v>
      </c>
      <c r="D20" s="22">
        <f>((C20/C19)-1)*100</f>
        <v>-1.6019704236203136E-2</v>
      </c>
      <c r="E20" s="22">
        <f t="shared" si="1"/>
        <v>5.5401135078578356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999.46</v>
      </c>
      <c r="D21" s="22">
        <f t="shared" ref="D21:D73" si="2">((C21/C20)-1)*100</f>
        <v>8.5118314457099942E-2</v>
      </c>
      <c r="E21" s="22">
        <f t="shared" si="1"/>
        <v>5.6299474735518107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1003.54</v>
      </c>
      <c r="D22" s="22">
        <f t="shared" si="2"/>
        <v>0.40822043903707694</v>
      </c>
      <c r="E22" s="22">
        <f t="shared" si="1"/>
        <v>6.0611505088829842</v>
      </c>
      <c r="F22" s="22">
        <f>((C22/C10)-1)*100</f>
        <v>6.4718738727268965</v>
      </c>
    </row>
    <row r="23" spans="1:6" ht="12.75" customHeight="1" x14ac:dyDescent="0.25">
      <c r="A23" s="8"/>
      <c r="B23" s="20" t="s">
        <v>4</v>
      </c>
      <c r="C23" s="21">
        <v>1002</v>
      </c>
      <c r="D23" s="22">
        <f t="shared" si="2"/>
        <v>-0.15345676305876799</v>
      </c>
      <c r="E23" s="22">
        <f t="shared" si="1"/>
        <v>5.8983925004491677</v>
      </c>
      <c r="F23" s="22">
        <f>((C23/C11)-1)*100</f>
        <v>5.8983925004491677</v>
      </c>
    </row>
    <row r="24" spans="1:6" ht="12.75" customHeight="1" x14ac:dyDescent="0.25">
      <c r="A24" s="9">
        <v>2015</v>
      </c>
      <c r="B24" s="29" t="s">
        <v>27</v>
      </c>
      <c r="C24" s="30">
        <v>1006.29</v>
      </c>
      <c r="D24" s="31">
        <f t="shared" si="2"/>
        <v>0.42814371257484662</v>
      </c>
      <c r="E24" s="31">
        <f>((C24/C$23)-1)*100</f>
        <v>0.42814371257484662</v>
      </c>
      <c r="F24" s="31">
        <f>((C24/C12)-1)*100</f>
        <v>4.5789468214460172</v>
      </c>
    </row>
    <row r="25" spans="1:6" ht="12.75" customHeight="1" x14ac:dyDescent="0.25">
      <c r="A25" s="8"/>
      <c r="B25" s="20" t="s">
        <v>28</v>
      </c>
      <c r="C25" s="21">
        <v>1008.2</v>
      </c>
      <c r="D25" s="22">
        <f t="shared" si="2"/>
        <v>0.18980611950829562</v>
      </c>
      <c r="E25" s="22">
        <f t="shared" ref="E25:E35" si="3">((C25/C$23)-1)*100</f>
        <v>0.61876247504990545</v>
      </c>
      <c r="F25" s="22">
        <f t="shared" ref="F25:F73" si="4">((C25/C13)-1)*100</f>
        <v>4.0443339078028107</v>
      </c>
    </row>
    <row r="26" spans="1:6" ht="12.75" customHeight="1" x14ac:dyDescent="0.25">
      <c r="A26" s="8"/>
      <c r="B26" s="20" t="s">
        <v>29</v>
      </c>
      <c r="C26" s="21">
        <v>1009.34</v>
      </c>
      <c r="D26" s="22">
        <f>((C26/C25)-1)*100</f>
        <v>0.11307280301526834</v>
      </c>
      <c r="E26" s="22">
        <f t="shared" si="3"/>
        <v>0.7325349301397166</v>
      </c>
      <c r="F26" s="22">
        <f>((C26/C14)-1)*100</f>
        <v>3.8800378741097541</v>
      </c>
    </row>
    <row r="27" spans="1:6" ht="12.75" customHeight="1" x14ac:dyDescent="0.25">
      <c r="A27" s="8"/>
      <c r="B27" s="20" t="s">
        <v>30</v>
      </c>
      <c r="C27" s="21">
        <v>1024.92</v>
      </c>
      <c r="D27" s="22">
        <f t="shared" si="2"/>
        <v>1.5435829353835251</v>
      </c>
      <c r="E27" s="22">
        <f t="shared" si="3"/>
        <v>2.2874251497006171</v>
      </c>
      <c r="F27" s="22">
        <f t="shared" si="4"/>
        <v>3.8345811340634528</v>
      </c>
    </row>
    <row r="28" spans="1:6" ht="12.75" customHeight="1" x14ac:dyDescent="0.25">
      <c r="A28" s="8"/>
      <c r="B28" s="20" t="s">
        <v>31</v>
      </c>
      <c r="C28" s="21">
        <v>1030.1600000000001</v>
      </c>
      <c r="D28" s="22">
        <f t="shared" si="2"/>
        <v>0.5112594153690031</v>
      </c>
      <c r="E28" s="22">
        <f t="shared" si="3"/>
        <v>2.8103792415169693</v>
      </c>
      <c r="F28" s="22">
        <f t="shared" si="4"/>
        <v>3.6753753874642747</v>
      </c>
    </row>
    <row r="29" spans="1:6" ht="12.75" customHeight="1" x14ac:dyDescent="0.25">
      <c r="A29" s="8"/>
      <c r="B29" s="20" t="s">
        <v>32</v>
      </c>
      <c r="C29" s="21">
        <v>1033.73</v>
      </c>
      <c r="D29" s="22">
        <f t="shared" si="2"/>
        <v>0.34654810903160804</v>
      </c>
      <c r="E29" s="22">
        <f t="shared" si="3"/>
        <v>3.1666666666666732</v>
      </c>
      <c r="F29" s="22">
        <f>((C29/C17)-1)*100</f>
        <v>4.0158177537179762</v>
      </c>
    </row>
    <row r="30" spans="1:6" ht="12.75" customHeight="1" x14ac:dyDescent="0.25">
      <c r="A30" s="8"/>
      <c r="B30" s="20" t="s">
        <v>33</v>
      </c>
      <c r="C30" s="21">
        <v>1041.76</v>
      </c>
      <c r="D30" s="22">
        <f t="shared" si="2"/>
        <v>0.77679858376944466</v>
      </c>
      <c r="E30" s="22">
        <f t="shared" si="3"/>
        <v>3.9680638722554784</v>
      </c>
      <c r="F30" s="22">
        <f>((C30/C18)-1)*100</f>
        <v>4.3889534650687345</v>
      </c>
    </row>
    <row r="31" spans="1:6" ht="12.75" customHeight="1" x14ac:dyDescent="0.25">
      <c r="A31" s="8"/>
      <c r="B31" s="20" t="s">
        <v>34</v>
      </c>
      <c r="C31" s="21">
        <v>1043.57</v>
      </c>
      <c r="D31" s="22">
        <f>((C31/C30)-1)*100</f>
        <v>0.17374443249884575</v>
      </c>
      <c r="E31" s="22">
        <f t="shared" si="3"/>
        <v>4.1487025948103717</v>
      </c>
      <c r="F31" s="22">
        <f>((C31/C19)-1)*100</f>
        <v>4.4855171861389431</v>
      </c>
    </row>
    <row r="32" spans="1:6" ht="12.75" customHeight="1" x14ac:dyDescent="0.25">
      <c r="A32" s="8"/>
      <c r="B32" s="20" t="s">
        <v>35</v>
      </c>
      <c r="C32" s="21">
        <v>1050.1199999999999</v>
      </c>
      <c r="D32" s="22">
        <f>((C32/C31)-1)*100</f>
        <v>0.62765315216037898</v>
      </c>
      <c r="E32" s="22">
        <f>((C32/C$23)-1)*100</f>
        <v>4.8023952095808342</v>
      </c>
      <c r="F32" s="22">
        <f>((C32/C20)-1)*100</f>
        <v>5.1581698560999589</v>
      </c>
    </row>
    <row r="33" spans="1:6" ht="12.75" customHeight="1" x14ac:dyDescent="0.25">
      <c r="A33" s="8"/>
      <c r="B33" s="20" t="s">
        <v>36</v>
      </c>
      <c r="C33" s="21">
        <v>1046.1300000000001</v>
      </c>
      <c r="D33" s="22">
        <f t="shared" si="2"/>
        <v>-0.37995657639124936</v>
      </c>
      <c r="E33" s="22">
        <f>((C33/C$23)-1)*100</f>
        <v>4.4041916167664841</v>
      </c>
      <c r="F33" s="22">
        <f t="shared" si="4"/>
        <v>4.6695215416324931</v>
      </c>
    </row>
    <row r="34" spans="1:6" ht="12.75" customHeight="1" x14ac:dyDescent="0.25">
      <c r="A34" s="8"/>
      <c r="B34" s="20" t="s">
        <v>3</v>
      </c>
      <c r="C34" s="21">
        <v>1048.94</v>
      </c>
      <c r="D34" s="22">
        <f t="shared" si="2"/>
        <v>0.26860906388306294</v>
      </c>
      <c r="E34" s="22">
        <f>((C34/C$23)-1)*100</f>
        <v>4.6846307385229657</v>
      </c>
      <c r="F34" s="22">
        <f>((C34/C22)-1)*100</f>
        <v>4.5239850927715874</v>
      </c>
    </row>
    <row r="35" spans="1:6" ht="12.75" customHeight="1" x14ac:dyDescent="0.25">
      <c r="A35" s="8"/>
      <c r="B35" s="20" t="s">
        <v>4</v>
      </c>
      <c r="C35" s="21">
        <v>1052.19</v>
      </c>
      <c r="D35" s="22">
        <f t="shared" si="2"/>
        <v>0.3098365969454786</v>
      </c>
      <c r="E35" s="22">
        <f t="shared" si="3"/>
        <v>5.0089820359281445</v>
      </c>
      <c r="F35" s="22">
        <f t="shared" si="4"/>
        <v>5.0089820359281445</v>
      </c>
    </row>
    <row r="36" spans="1:6" ht="12.75" customHeight="1" x14ac:dyDescent="0.25">
      <c r="A36" s="9">
        <v>2016</v>
      </c>
      <c r="B36" s="29" t="s">
        <v>27</v>
      </c>
      <c r="C36" s="30">
        <v>1059.54</v>
      </c>
      <c r="D36" s="31">
        <f t="shared" si="2"/>
        <v>0.69854303880476643</v>
      </c>
      <c r="E36" s="31">
        <f t="shared" ref="E36:E47" si="5">((C36/C$35)-1)*100</f>
        <v>0.69854303880476643</v>
      </c>
      <c r="F36" s="31">
        <f t="shared" si="4"/>
        <v>5.2917151119458605</v>
      </c>
    </row>
    <row r="37" spans="1:6" ht="12.75" customHeight="1" x14ac:dyDescent="0.25">
      <c r="A37" s="8"/>
      <c r="B37" s="20" t="s">
        <v>28</v>
      </c>
      <c r="C37" s="21">
        <v>1067.01</v>
      </c>
      <c r="D37" s="22">
        <f t="shared" si="2"/>
        <v>0.70502293448100328</v>
      </c>
      <c r="E37" s="22">
        <f t="shared" si="5"/>
        <v>1.408490861916567</v>
      </c>
      <c r="F37" s="22">
        <f t="shared" si="4"/>
        <v>5.8331680222178051</v>
      </c>
    </row>
    <row r="38" spans="1:6" ht="12.75" customHeight="1" x14ac:dyDescent="0.25">
      <c r="A38" s="8"/>
      <c r="B38" s="20" t="s">
        <v>29</v>
      </c>
      <c r="C38" s="21">
        <v>1071.49</v>
      </c>
      <c r="D38" s="22">
        <f t="shared" si="2"/>
        <v>0.41986485599947443</v>
      </c>
      <c r="E38" s="22">
        <f t="shared" si="5"/>
        <v>1.8342694760451916</v>
      </c>
      <c r="F38" s="22">
        <f t="shared" si="4"/>
        <v>6.1574890522519743</v>
      </c>
    </row>
    <row r="39" spans="1:6" ht="12.75" customHeight="1" x14ac:dyDescent="0.25">
      <c r="A39" s="8"/>
      <c r="B39" s="20" t="s">
        <v>30</v>
      </c>
      <c r="C39" s="21">
        <v>1086.1500000000001</v>
      </c>
      <c r="D39" s="22">
        <f t="shared" si="2"/>
        <v>1.3681882238751664</v>
      </c>
      <c r="E39" s="22">
        <f t="shared" si="5"/>
        <v>3.2275539588857649</v>
      </c>
      <c r="F39" s="22">
        <f t="shared" si="4"/>
        <v>5.9741248097412436</v>
      </c>
    </row>
    <row r="40" spans="1:6" ht="12.75" customHeight="1" x14ac:dyDescent="0.25">
      <c r="A40" s="8"/>
      <c r="B40" s="20" t="s">
        <v>31</v>
      </c>
      <c r="C40" s="21">
        <v>1091.5999999999999</v>
      </c>
      <c r="D40" s="22">
        <f t="shared" si="2"/>
        <v>0.50177231505774689</v>
      </c>
      <c r="E40" s="22">
        <f t="shared" si="5"/>
        <v>3.7455212461627418</v>
      </c>
      <c r="F40" s="22">
        <f t="shared" si="4"/>
        <v>5.9641220781237791</v>
      </c>
    </row>
    <row r="41" spans="1:6" ht="12.75" customHeight="1" x14ac:dyDescent="0.25">
      <c r="A41" s="8"/>
      <c r="B41" s="20" t="s">
        <v>32</v>
      </c>
      <c r="C41" s="21">
        <v>1103.8499999999999</v>
      </c>
      <c r="D41" s="22">
        <f t="shared" si="2"/>
        <v>1.1222059362403725</v>
      </c>
      <c r="E41" s="22">
        <f t="shared" si="5"/>
        <v>4.9097596441707081</v>
      </c>
      <c r="F41" s="22">
        <f t="shared" si="4"/>
        <v>6.7832025770752313</v>
      </c>
    </row>
    <row r="42" spans="1:6" ht="12.75" customHeight="1" x14ac:dyDescent="0.25">
      <c r="A42" s="8"/>
      <c r="B42" s="20" t="s">
        <v>33</v>
      </c>
      <c r="C42" s="21">
        <v>1112.6600000000001</v>
      </c>
      <c r="D42" s="22">
        <f t="shared" si="2"/>
        <v>0.79811568600807181</v>
      </c>
      <c r="E42" s="22">
        <f t="shared" si="5"/>
        <v>5.7470608920442201</v>
      </c>
      <c r="F42" s="22">
        <f t="shared" si="4"/>
        <v>6.8057902011979809</v>
      </c>
    </row>
    <row r="43" spans="1:6" ht="12.75" customHeight="1" x14ac:dyDescent="0.25">
      <c r="A43" s="8"/>
      <c r="B43" s="20" t="s">
        <v>34</v>
      </c>
      <c r="C43" s="21">
        <v>1112.5999999999999</v>
      </c>
      <c r="D43" s="22">
        <f t="shared" si="2"/>
        <v>-5.3924828788853851E-3</v>
      </c>
      <c r="E43" s="22">
        <f t="shared" si="5"/>
        <v>5.7413584998906808</v>
      </c>
      <c r="F43" s="22">
        <f t="shared" si="4"/>
        <v>6.6147934494092286</v>
      </c>
    </row>
    <row r="44" spans="1:6" ht="12.75" customHeight="1" x14ac:dyDescent="0.25">
      <c r="A44" s="8"/>
      <c r="B44" s="20" t="s">
        <v>35</v>
      </c>
      <c r="C44" s="21">
        <v>1114.52</v>
      </c>
      <c r="D44" s="22">
        <f t="shared" si="2"/>
        <v>0.17256875786446635</v>
      </c>
      <c r="E44" s="22">
        <f t="shared" si="5"/>
        <v>5.9238350488029612</v>
      </c>
      <c r="F44" s="22">
        <f t="shared" si="4"/>
        <v>6.1326324610520899</v>
      </c>
    </row>
    <row r="45" spans="1:6" ht="12.75" customHeight="1" x14ac:dyDescent="0.25">
      <c r="A45" s="8"/>
      <c r="B45" s="20" t="s">
        <v>36</v>
      </c>
      <c r="C45" s="21">
        <v>1117.1400000000001</v>
      </c>
      <c r="D45" s="22">
        <f t="shared" si="2"/>
        <v>0.23507877830815094</v>
      </c>
      <c r="E45" s="22">
        <f t="shared" si="5"/>
        <v>6.1728395061728447</v>
      </c>
      <c r="F45" s="22">
        <f t="shared" si="4"/>
        <v>6.7878753118637336</v>
      </c>
    </row>
    <row r="46" spans="1:6" ht="12.75" customHeight="1" x14ac:dyDescent="0.25">
      <c r="A46" s="8"/>
      <c r="B46" s="20" t="s">
        <v>3</v>
      </c>
      <c r="C46" s="21">
        <v>1120.74</v>
      </c>
      <c r="D46" s="22">
        <f t="shared" si="2"/>
        <v>0.32225146355873147</v>
      </c>
      <c r="E46" s="22">
        <f t="shared" si="5"/>
        <v>6.5149830353833371</v>
      </c>
      <c r="F46" s="22">
        <f t="shared" si="4"/>
        <v>6.8450054340572386</v>
      </c>
    </row>
    <row r="47" spans="1:6" ht="12.75" customHeight="1" x14ac:dyDescent="0.25">
      <c r="A47" s="8"/>
      <c r="B47" s="20" t="s">
        <v>4</v>
      </c>
      <c r="C47" s="21">
        <v>1121.8499999999999</v>
      </c>
      <c r="D47" s="22">
        <f t="shared" si="2"/>
        <v>9.9041704588032076E-2</v>
      </c>
      <c r="E47" s="22">
        <f t="shared" si="5"/>
        <v>6.6204772902232367</v>
      </c>
      <c r="F47" s="22">
        <f t="shared" si="4"/>
        <v>6.6204772902232367</v>
      </c>
    </row>
    <row r="48" spans="1:6" ht="12.75" customHeight="1" x14ac:dyDescent="0.25">
      <c r="A48" s="9">
        <v>2017</v>
      </c>
      <c r="B48" s="29" t="s">
        <v>27</v>
      </c>
      <c r="C48" s="30">
        <v>1128.76</v>
      </c>
      <c r="D48" s="31">
        <f t="shared" si="2"/>
        <v>0.61594687346793187</v>
      </c>
      <c r="E48" s="31">
        <f t="shared" ref="E48:E59" si="6">((C48/C$47)-1)*100</f>
        <v>0.61594687346793187</v>
      </c>
      <c r="F48" s="31">
        <f t="shared" si="4"/>
        <v>6.5330237650301104</v>
      </c>
    </row>
    <row r="49" spans="1:6" ht="12.75" customHeight="1" x14ac:dyDescent="0.25">
      <c r="A49" s="8"/>
      <c r="B49" s="20" t="s">
        <v>28</v>
      </c>
      <c r="C49" s="21">
        <v>1132.25</v>
      </c>
      <c r="D49" s="22">
        <f t="shared" si="2"/>
        <v>0.30918884439561367</v>
      </c>
      <c r="E49" s="22">
        <f t="shared" si="6"/>
        <v>0.92704015688371832</v>
      </c>
      <c r="F49" s="22">
        <f t="shared" si="4"/>
        <v>6.1142819654923519</v>
      </c>
    </row>
    <row r="50" spans="1:6" ht="12.75" customHeight="1" x14ac:dyDescent="0.25">
      <c r="A50" s="8"/>
      <c r="B50" s="20" t="s">
        <v>29</v>
      </c>
      <c r="C50" s="21">
        <v>1136.92</v>
      </c>
      <c r="D50" s="22">
        <f>((C50/C49)-1)*100</f>
        <v>0.41245308015014359</v>
      </c>
      <c r="E50" s="22">
        <f>((C50/C$47)-1)*100</f>
        <v>1.3433168427151809</v>
      </c>
      <c r="F50" s="22">
        <f>((C50/C38)-1)*100</f>
        <v>6.10644989687259</v>
      </c>
    </row>
    <row r="51" spans="1:6" ht="12.75" customHeight="1" x14ac:dyDescent="0.25">
      <c r="A51" s="8"/>
      <c r="B51" s="20" t="s">
        <v>30</v>
      </c>
      <c r="C51" s="21">
        <v>1148.8699999999999</v>
      </c>
      <c r="D51" s="22">
        <f>((C51/C50)-1)*100</f>
        <v>1.051085388593731</v>
      </c>
      <c r="E51" s="22">
        <f>((C51/C$47)-1)*100</f>
        <v>2.4085216383652019</v>
      </c>
      <c r="F51" s="22">
        <f>((C51/C39)-1)*100</f>
        <v>5.7745246973254005</v>
      </c>
    </row>
    <row r="52" spans="1:6" ht="12.75" customHeight="1" x14ac:dyDescent="0.25">
      <c r="A52" s="8"/>
      <c r="B52" s="20" t="s">
        <v>31</v>
      </c>
      <c r="C52" s="21">
        <v>1152.77</v>
      </c>
      <c r="D52" s="22">
        <f t="shared" si="2"/>
        <v>0.33946399505602187</v>
      </c>
      <c r="E52" s="22">
        <f t="shared" si="6"/>
        <v>2.7561616971965908</v>
      </c>
      <c r="F52" s="22">
        <f t="shared" si="4"/>
        <v>5.6037009893733947</v>
      </c>
    </row>
    <row r="53" spans="1:6" ht="12.75" customHeight="1" x14ac:dyDescent="0.25">
      <c r="A53" s="8"/>
      <c r="B53" s="20" t="s">
        <v>32</v>
      </c>
      <c r="C53" s="21">
        <v>1154.82</v>
      </c>
      <c r="D53" s="22">
        <f t="shared" si="2"/>
        <v>0.17783252513510206</v>
      </c>
      <c r="E53" s="22">
        <f t="shared" si="6"/>
        <v>2.938895574274647</v>
      </c>
      <c r="F53" s="22">
        <f t="shared" si="4"/>
        <v>4.6174752004348507</v>
      </c>
    </row>
    <row r="54" spans="1:6" ht="12.75" customHeight="1" x14ac:dyDescent="0.25">
      <c r="A54" s="8"/>
      <c r="B54" s="20" t="s">
        <v>33</v>
      </c>
      <c r="C54" s="21">
        <v>1157.43</v>
      </c>
      <c r="D54" s="22">
        <f t="shared" si="2"/>
        <v>0.22600924819453638</v>
      </c>
      <c r="E54" s="22">
        <f t="shared" si="6"/>
        <v>3.1715469982618094</v>
      </c>
      <c r="F54" s="22">
        <f t="shared" si="4"/>
        <v>4.0236909747811467</v>
      </c>
    </row>
    <row r="55" spans="1:6" ht="12.75" customHeight="1" x14ac:dyDescent="0.25">
      <c r="A55" s="8"/>
      <c r="B55" s="20" t="s">
        <v>34</v>
      </c>
      <c r="C55" s="21">
        <v>1157.47</v>
      </c>
      <c r="D55" s="22">
        <f t="shared" si="2"/>
        <v>3.4559325401861685E-3</v>
      </c>
      <c r="E55" s="22">
        <f t="shared" si="6"/>
        <v>3.1751125373267408</v>
      </c>
      <c r="F55" s="22">
        <f t="shared" si="4"/>
        <v>4.0328959194679159</v>
      </c>
    </row>
    <row r="56" spans="1:6" ht="12.75" customHeight="1" x14ac:dyDescent="0.25">
      <c r="A56" s="8"/>
      <c r="B56" s="20" t="s">
        <v>35</v>
      </c>
      <c r="C56" s="21">
        <v>1157.95</v>
      </c>
      <c r="D56" s="22">
        <f t="shared" si="2"/>
        <v>4.1469757315515388E-2</v>
      </c>
      <c r="E56" s="22">
        <f t="shared" si="6"/>
        <v>3.2178990061060064</v>
      </c>
      <c r="F56" s="22">
        <f t="shared" si="4"/>
        <v>3.8967447869935112</v>
      </c>
    </row>
    <row r="57" spans="1:6" ht="12.75" customHeight="1" x14ac:dyDescent="0.25">
      <c r="A57" s="8"/>
      <c r="B57" s="20" t="s">
        <v>36</v>
      </c>
      <c r="C57" s="21">
        <v>1160.25</v>
      </c>
      <c r="D57" s="22">
        <f t="shared" si="2"/>
        <v>0.1986268837169014</v>
      </c>
      <c r="E57" s="22">
        <f t="shared" si="6"/>
        <v>3.422917502339895</v>
      </c>
      <c r="F57" s="22">
        <f t="shared" si="4"/>
        <v>3.8589612761157799</v>
      </c>
    </row>
    <row r="58" spans="1:6" ht="12.75" customHeight="1" x14ac:dyDescent="0.25">
      <c r="A58" s="8"/>
      <c r="B58" s="20" t="s">
        <v>3</v>
      </c>
      <c r="C58" s="21">
        <v>1164.3900000000001</v>
      </c>
      <c r="D58" s="22">
        <f t="shared" si="2"/>
        <v>0.35681965093730117</v>
      </c>
      <c r="E58" s="22">
        <f t="shared" si="6"/>
        <v>3.7919507955609166</v>
      </c>
      <c r="F58" s="22">
        <f t="shared" si="4"/>
        <v>3.8947481128540185</v>
      </c>
    </row>
    <row r="59" spans="1:6" ht="12.75" customHeight="1" x14ac:dyDescent="0.25">
      <c r="A59" s="8"/>
      <c r="B59" s="20" t="s">
        <v>4</v>
      </c>
      <c r="C59" s="21">
        <v>1166.1400000000001</v>
      </c>
      <c r="D59" s="22">
        <f t="shared" si="2"/>
        <v>0.15029328661360086</v>
      </c>
      <c r="E59" s="22">
        <f t="shared" si="6"/>
        <v>3.9479431296519207</v>
      </c>
      <c r="F59" s="22">
        <f t="shared" si="4"/>
        <v>3.9479431296519207</v>
      </c>
    </row>
    <row r="60" spans="1:6" ht="12.75" customHeight="1" x14ac:dyDescent="0.25">
      <c r="A60" s="9">
        <v>2018</v>
      </c>
      <c r="B60" s="29" t="s">
        <v>27</v>
      </c>
      <c r="C60" s="30">
        <v>1167.47</v>
      </c>
      <c r="D60" s="31">
        <f t="shared" si="2"/>
        <v>0.11405148609944238</v>
      </c>
      <c r="E60" s="31">
        <f t="shared" ref="E60:E71" si="7">((C60/C$59)-1)*100</f>
        <v>0.11405148609944238</v>
      </c>
      <c r="F60" s="31">
        <f t="shared" si="4"/>
        <v>3.4294269818207601</v>
      </c>
    </row>
    <row r="61" spans="1:6" ht="12.75" customHeight="1" x14ac:dyDescent="0.25">
      <c r="A61" s="8"/>
      <c r="B61" s="20" t="s">
        <v>28</v>
      </c>
      <c r="C61" s="21">
        <v>1168.9000000000001</v>
      </c>
      <c r="D61" s="22">
        <f t="shared" si="2"/>
        <v>0.12248708746263048</v>
      </c>
      <c r="E61" s="22">
        <f t="shared" si="7"/>
        <v>0.23667827190561042</v>
      </c>
      <c r="F61" s="22">
        <f t="shared" si="4"/>
        <v>3.236917641863557</v>
      </c>
    </row>
    <row r="62" spans="1:6" ht="12.75" customHeight="1" x14ac:dyDescent="0.25">
      <c r="A62" s="8"/>
      <c r="B62" s="20" t="s">
        <v>29</v>
      </c>
      <c r="C62" s="21">
        <v>1173.17</v>
      </c>
      <c r="D62" s="22">
        <f>((C62/C61)-1)*100</f>
        <v>0.36530071006930509</v>
      </c>
      <c r="E62" s="22">
        <f>((C62/C$59)-1)*100</f>
        <v>0.60284356938273831</v>
      </c>
      <c r="F62" s="22">
        <f>((C62/C50)-1)*100</f>
        <v>3.1884389402948354</v>
      </c>
    </row>
    <row r="63" spans="1:6" ht="12.75" customHeight="1" x14ac:dyDescent="0.25">
      <c r="A63" s="8"/>
      <c r="B63" s="20" t="s">
        <v>30</v>
      </c>
      <c r="C63" s="21">
        <v>1171.25</v>
      </c>
      <c r="D63" s="22">
        <f t="shared" si="2"/>
        <v>-0.1636591457333636</v>
      </c>
      <c r="E63" s="22">
        <f t="shared" si="7"/>
        <v>0.43819781501361899</v>
      </c>
      <c r="F63" s="22">
        <f t="shared" si="4"/>
        <v>1.9480010793214264</v>
      </c>
    </row>
    <row r="64" spans="1:6" ht="12.75" customHeight="1" x14ac:dyDescent="0.25">
      <c r="A64" s="8"/>
      <c r="B64" s="20" t="s">
        <v>31</v>
      </c>
      <c r="C64" s="21">
        <v>1174.96</v>
      </c>
      <c r="D64" s="22">
        <f t="shared" si="2"/>
        <v>0.31675560298827232</v>
      </c>
      <c r="E64" s="22">
        <f t="shared" si="7"/>
        <v>0.75634143413312316</v>
      </c>
      <c r="F64" s="22">
        <f t="shared" si="4"/>
        <v>1.9249286501210161</v>
      </c>
    </row>
    <row r="65" spans="1:6" ht="12.75" customHeight="1" x14ac:dyDescent="0.25">
      <c r="A65" s="8"/>
      <c r="B65" s="20" t="s">
        <v>32</v>
      </c>
      <c r="C65" s="21">
        <v>1179.44</v>
      </c>
      <c r="D65" s="22">
        <f>((C65/C64)-1)*100</f>
        <v>0.38128957581535783</v>
      </c>
      <c r="E65" s="22">
        <f>((C65/C$59)-1)*100</f>
        <v>1.1405148609943794</v>
      </c>
      <c r="F65" s="22">
        <f>((C65/C53)-1)*100</f>
        <v>2.1319339810533355</v>
      </c>
    </row>
    <row r="66" spans="1:6" ht="12.75" customHeight="1" x14ac:dyDescent="0.25">
      <c r="A66" s="8"/>
      <c r="B66" s="20" t="s">
        <v>33</v>
      </c>
      <c r="C66" s="21">
        <v>1187.18</v>
      </c>
      <c r="D66" s="22">
        <f t="shared" si="2"/>
        <v>0.65624364104999167</v>
      </c>
      <c r="E66" s="22">
        <f t="shared" si="7"/>
        <v>1.8042430582948743</v>
      </c>
      <c r="F66" s="22">
        <f t="shared" si="4"/>
        <v>2.5703498267713787</v>
      </c>
    </row>
    <row r="67" spans="1:6" ht="12.75" customHeight="1" x14ac:dyDescent="0.25">
      <c r="A67" s="8"/>
      <c r="B67" s="20" t="s">
        <v>34</v>
      </c>
      <c r="C67" s="21">
        <v>1189.5</v>
      </c>
      <c r="D67" s="22">
        <f>((C67/C66)-1)*100</f>
        <v>0.19542108189154472</v>
      </c>
      <c r="E67" s="22">
        <f>((C67/C$59)-1)*100</f>
        <v>2.0031900114908963</v>
      </c>
      <c r="F67" s="22">
        <f>((C67/C55)-1)*100</f>
        <v>2.7672423475338492</v>
      </c>
    </row>
    <row r="68" spans="1:6" ht="12.75" customHeight="1" x14ac:dyDescent="0.25">
      <c r="A68" s="8"/>
      <c r="B68" s="20" t="s">
        <v>35</v>
      </c>
      <c r="C68" s="21">
        <v>1193.1300000000001</v>
      </c>
      <c r="D68" s="22">
        <f t="shared" si="2"/>
        <v>0.30517023959648615</v>
      </c>
      <c r="E68" s="22">
        <f t="shared" si="7"/>
        <v>2.3144733908450066</v>
      </c>
      <c r="F68" s="22">
        <f t="shared" si="4"/>
        <v>3.0381277257221839</v>
      </c>
    </row>
    <row r="69" spans="1:6" ht="12.75" customHeight="1" x14ac:dyDescent="0.25">
      <c r="A69" s="8"/>
      <c r="B69" s="20" t="s">
        <v>36</v>
      </c>
      <c r="C69" s="21">
        <v>1198.1600000000001</v>
      </c>
      <c r="D69" s="22">
        <f t="shared" si="2"/>
        <v>0.4215802133883173</v>
      </c>
      <c r="E69" s="22">
        <f t="shared" si="7"/>
        <v>2.7458109660932539</v>
      </c>
      <c r="F69" s="22">
        <f t="shared" si="4"/>
        <v>3.2673992673992736</v>
      </c>
    </row>
    <row r="70" spans="1:6" ht="12.75" customHeight="1" x14ac:dyDescent="0.25">
      <c r="A70" s="8"/>
      <c r="B70" s="20" t="s">
        <v>3</v>
      </c>
      <c r="C70" s="21">
        <v>1198.99</v>
      </c>
      <c r="D70" s="22">
        <f t="shared" si="2"/>
        <v>6.9272885090465586E-2</v>
      </c>
      <c r="E70" s="22">
        <f>((C70/C$59)-1)*100</f>
        <v>2.816985953659068</v>
      </c>
      <c r="F70" s="22">
        <f t="shared" si="4"/>
        <v>2.971512981045854</v>
      </c>
    </row>
    <row r="71" spans="1:6" x14ac:dyDescent="0.25">
      <c r="A71" s="8"/>
      <c r="B71" s="20" t="s">
        <v>4</v>
      </c>
      <c r="C71" s="21">
        <v>1200.5</v>
      </c>
      <c r="D71" s="22">
        <f t="shared" si="2"/>
        <v>0.1259393322713187</v>
      </c>
      <c r="E71" s="22">
        <f t="shared" si="7"/>
        <v>2.9464729792306077</v>
      </c>
      <c r="F71" s="22">
        <f t="shared" si="4"/>
        <v>2.9464729792306077</v>
      </c>
    </row>
    <row r="72" spans="1:6" x14ac:dyDescent="0.25">
      <c r="A72" s="9">
        <v>2019</v>
      </c>
      <c r="B72" s="29" t="s">
        <v>27</v>
      </c>
      <c r="C72" s="30">
        <v>1204.46</v>
      </c>
      <c r="D72" s="31">
        <f t="shared" si="2"/>
        <v>0.32986255726781266</v>
      </c>
      <c r="E72" s="31">
        <f>((C72/C$71)-1)*100</f>
        <v>0.32986255726781266</v>
      </c>
      <c r="F72" s="31">
        <f t="shared" si="4"/>
        <v>3.1683897659040561</v>
      </c>
    </row>
    <row r="73" spans="1:6" x14ac:dyDescent="0.25">
      <c r="A73" s="8"/>
      <c r="B73" s="20" t="s">
        <v>28</v>
      </c>
      <c r="C73" s="21">
        <v>1205.3</v>
      </c>
      <c r="D73" s="22">
        <f t="shared" si="2"/>
        <v>6.9740796705564101E-2</v>
      </c>
      <c r="E73" s="22">
        <f>((C73/C$71)-1)*100</f>
        <v>0.39983340274885038</v>
      </c>
      <c r="F73" s="22">
        <f t="shared" si="4"/>
        <v>3.1140388399349739</v>
      </c>
    </row>
    <row r="74" spans="1:6" x14ac:dyDescent="0.25">
      <c r="A74" s="8"/>
      <c r="B74" s="20" t="s">
        <v>29</v>
      </c>
      <c r="C74" s="21">
        <v>1205.72</v>
      </c>
      <c r="D74" s="22">
        <f>((C74/C73)-1)*100</f>
        <v>3.4846096407536997E-2</v>
      </c>
      <c r="E74" s="22">
        <f t="shared" ref="E74:E83" si="8">((C74/C$71)-1)*100</f>
        <v>0.43481882548939144</v>
      </c>
      <c r="F74" s="22">
        <f>((C74/C62)-1)*100</f>
        <v>2.7745339550107717</v>
      </c>
    </row>
    <row r="75" spans="1:6" x14ac:dyDescent="0.25">
      <c r="A75" s="8"/>
      <c r="B75" s="20" t="s">
        <v>30</v>
      </c>
      <c r="C75" s="21">
        <v>1208.78</v>
      </c>
      <c r="D75" s="22">
        <f t="shared" ref="D75" si="9">((C75/C74)-1)*100</f>
        <v>0.25379026639684721</v>
      </c>
      <c r="E75" s="22">
        <f t="shared" si="8"/>
        <v>0.689712619741778</v>
      </c>
      <c r="F75" s="22">
        <f t="shared" ref="F75:F76" si="10">((C75/C63)-1)*100</f>
        <v>3.2042689434365057</v>
      </c>
    </row>
    <row r="76" spans="1:6" x14ac:dyDescent="0.25">
      <c r="A76" s="8"/>
      <c r="B76" s="20" t="s">
        <v>31</v>
      </c>
      <c r="C76" s="21">
        <v>1214.2</v>
      </c>
      <c r="D76" s="22">
        <f>((C76/C75)-1)*100</f>
        <v>0.44838597594270002</v>
      </c>
      <c r="E76" s="22">
        <f t="shared" si="8"/>
        <v>1.1411911703457012</v>
      </c>
      <c r="F76" s="22">
        <f t="shared" si="10"/>
        <v>3.3396881595969319</v>
      </c>
    </row>
    <row r="77" spans="1:6" x14ac:dyDescent="0.25">
      <c r="A77" s="8"/>
      <c r="B77" s="20" t="s">
        <v>32</v>
      </c>
      <c r="C77" s="21">
        <v>1221.6300000000001</v>
      </c>
      <c r="D77" s="22">
        <f>((C77/C76)-1)*100</f>
        <v>0.61192554768572105</v>
      </c>
      <c r="E77" s="22">
        <f t="shared" si="8"/>
        <v>1.7600999583506916</v>
      </c>
      <c r="F77" s="22">
        <f>((C77/C65)-1)*100</f>
        <v>3.5771213457233886</v>
      </c>
    </row>
    <row r="78" spans="1:6" x14ac:dyDescent="0.25">
      <c r="A78" s="8"/>
      <c r="B78" s="20" t="s">
        <v>33</v>
      </c>
      <c r="C78" s="21">
        <v>1221.82</v>
      </c>
      <c r="D78" s="22">
        <f t="shared" ref="D78" si="11">((C78/C77)-1)*100</f>
        <v>1.5552990676370726E-2</v>
      </c>
      <c r="E78" s="22">
        <f t="shared" si="8"/>
        <v>1.7759266972094956</v>
      </c>
      <c r="F78" s="22">
        <f t="shared" ref="F78" si="12">((C78/C66)-1)*100</f>
        <v>2.9178389123805992</v>
      </c>
    </row>
    <row r="79" spans="1:6" x14ac:dyDescent="0.25">
      <c r="A79" s="8"/>
      <c r="B79" s="20" t="s">
        <v>34</v>
      </c>
      <c r="C79" s="21">
        <v>1222.6400000000001</v>
      </c>
      <c r="D79" s="22">
        <f>((C79/C78)-1)*100</f>
        <v>6.7112995367590855E-2</v>
      </c>
      <c r="E79" s="22">
        <f>((C79/C$71)-1)*100</f>
        <v>1.8442315701791001</v>
      </c>
      <c r="F79" s="22">
        <f>((C79/C67)-1)*100</f>
        <v>2.7860445565363712</v>
      </c>
    </row>
    <row r="80" spans="1:6" x14ac:dyDescent="0.25">
      <c r="A80" s="8"/>
      <c r="B80" s="20" t="s">
        <v>35</v>
      </c>
      <c r="C80" s="21">
        <v>1222.02</v>
      </c>
      <c r="D80" s="22">
        <f t="shared" ref="D80:D84" si="13">((C80/C79)-1)*100</f>
        <v>-5.0709939148085859E-2</v>
      </c>
      <c r="E80" s="22">
        <f>((C80/C$71)-1)*100</f>
        <v>1.7925864223240273</v>
      </c>
      <c r="F80" s="22">
        <f t="shared" ref="F80:F84" si="14">((C80/C68)-1)*100</f>
        <v>2.4213622991626993</v>
      </c>
    </row>
    <row r="81" spans="1:6" x14ac:dyDescent="0.25">
      <c r="A81" s="8"/>
      <c r="B81" s="20" t="s">
        <v>36</v>
      </c>
      <c r="C81" s="21">
        <v>1223.72</v>
      </c>
      <c r="D81" s="22">
        <f t="shared" si="13"/>
        <v>0.1391139261223362</v>
      </c>
      <c r="E81" s="22">
        <f>((C81/C$71)-1)*100</f>
        <v>1.9341940857975803</v>
      </c>
      <c r="F81" s="22">
        <f>((C81/C69)-1)*100</f>
        <v>2.133271015557181</v>
      </c>
    </row>
    <row r="82" spans="1:6" x14ac:dyDescent="0.25">
      <c r="A82" s="8"/>
      <c r="B82" s="20" t="s">
        <v>3</v>
      </c>
      <c r="C82" s="21">
        <v>1224.4100000000001</v>
      </c>
      <c r="D82" s="22">
        <f t="shared" si="13"/>
        <v>5.6385447651430276E-2</v>
      </c>
      <c r="E82" s="22">
        <f t="shared" si="8"/>
        <v>1.991670137442747</v>
      </c>
      <c r="F82" s="22">
        <f t="shared" si="14"/>
        <v>2.1201177657862003</v>
      </c>
    </row>
    <row r="83" spans="1:6" x14ac:dyDescent="0.25">
      <c r="A83" s="8"/>
      <c r="B83" s="20" t="s">
        <v>4</v>
      </c>
      <c r="C83" s="21">
        <v>1225.8900000000001</v>
      </c>
      <c r="D83" s="22">
        <f t="shared" si="13"/>
        <v>0.1208745436577674</v>
      </c>
      <c r="E83" s="22">
        <f t="shared" si="8"/>
        <v>2.1149521032903129</v>
      </c>
      <c r="F83" s="22">
        <f t="shared" si="14"/>
        <v>2.1149521032903129</v>
      </c>
    </row>
    <row r="84" spans="1:6" x14ac:dyDescent="0.25">
      <c r="A84" s="9">
        <v>2020</v>
      </c>
      <c r="B84" s="29" t="s">
        <v>27</v>
      </c>
      <c r="C84" s="30">
        <v>1227.77</v>
      </c>
      <c r="D84" s="31">
        <f t="shared" si="13"/>
        <v>0.15335796849633709</v>
      </c>
      <c r="E84" s="31">
        <f>((C84/C$83)-1)*100</f>
        <v>0.15335796849633709</v>
      </c>
      <c r="F84" s="31">
        <f t="shared" si="14"/>
        <v>1.9353071085797646</v>
      </c>
    </row>
    <row r="85" spans="1:6" x14ac:dyDescent="0.25">
      <c r="A85" s="8"/>
      <c r="B85" s="20" t="s">
        <v>28</v>
      </c>
      <c r="C85" s="21">
        <v>1239.78</v>
      </c>
      <c r="D85" s="22">
        <f>((C85/C84)-1)*100</f>
        <v>0.97819624196713306</v>
      </c>
      <c r="E85" s="22">
        <f>((C85/C$83)-1)*100</f>
        <v>1.1330543523480729</v>
      </c>
      <c r="F85" s="22">
        <f>((C85/C73)-1)*100</f>
        <v>2.8606985812660746</v>
      </c>
    </row>
    <row r="86" spans="1:6" x14ac:dyDescent="0.25">
      <c r="A86" s="8"/>
      <c r="B86" s="20" t="s">
        <v>29</v>
      </c>
      <c r="C86" s="21">
        <v>1239.82</v>
      </c>
      <c r="D86" s="22">
        <f>((C86/C85)-1)*100</f>
        <v>3.2263788736663912E-3</v>
      </c>
      <c r="E86" s="22">
        <f>((C86/C$83)-1)*100</f>
        <v>1.1363172878479988</v>
      </c>
      <c r="F86" s="22">
        <f>((C86/C74)-1)*100</f>
        <v>2.8281856484092316</v>
      </c>
    </row>
    <row r="87" spans="1:6" x14ac:dyDescent="0.25">
      <c r="A87" s="8"/>
      <c r="B87" s="20" t="s">
        <v>30</v>
      </c>
      <c r="C87" s="21">
        <v>1239.49</v>
      </c>
      <c r="D87" s="22">
        <f t="shared" ref="D87" si="15">((C87/C86)-1)*100</f>
        <v>-2.661676695003834E-2</v>
      </c>
      <c r="E87" s="22">
        <f t="shared" ref="E87:E95" si="16">((C87/C$83)-1)*100</f>
        <v>1.109398069973655</v>
      </c>
      <c r="F87" s="22">
        <f t="shared" ref="F87:F96" si="17">((C87/C75)-1)*100</f>
        <v>2.5405781035424235</v>
      </c>
    </row>
    <row r="88" spans="1:6" x14ac:dyDescent="0.25">
      <c r="A88" s="8"/>
      <c r="B88" s="20" t="s">
        <v>31</v>
      </c>
      <c r="C88" s="21">
        <v>1239.48</v>
      </c>
      <c r="D88" s="22">
        <v>0</v>
      </c>
      <c r="E88" s="22">
        <f t="shared" ref="E88:E93" si="18">((C88/C$83)-1)*100</f>
        <v>1.1085823360986735</v>
      </c>
      <c r="F88" s="22">
        <f t="shared" si="17"/>
        <v>2.0820293197166828</v>
      </c>
    </row>
    <row r="89" spans="1:6" x14ac:dyDescent="0.25">
      <c r="A89" s="8"/>
      <c r="B89" s="20" t="s">
        <v>32</v>
      </c>
      <c r="C89" s="21">
        <v>1224.31</v>
      </c>
      <c r="D89" s="22">
        <f>((C89/C88)-1)*100</f>
        <v>-1.2239003453061059</v>
      </c>
      <c r="E89" s="22">
        <f t="shared" si="18"/>
        <v>-0.12888595224694877</v>
      </c>
      <c r="F89" s="22">
        <f t="shared" si="17"/>
        <v>0.21937902638275997</v>
      </c>
    </row>
    <row r="90" spans="1:6" x14ac:dyDescent="0.25">
      <c r="A90" s="8"/>
      <c r="B90" s="20" t="s">
        <v>33</v>
      </c>
      <c r="C90" s="21">
        <v>1228.6500000000001</v>
      </c>
      <c r="D90" s="22">
        <f>((C90/C89)-1)*100</f>
        <v>0.35448538360383086</v>
      </c>
      <c r="E90" s="22">
        <f t="shared" si="18"/>
        <v>0.22514254949466128</v>
      </c>
      <c r="F90" s="22">
        <f t="shared" si="17"/>
        <v>0.55900214434205786</v>
      </c>
    </row>
    <row r="91" spans="1:6" x14ac:dyDescent="0.25">
      <c r="A91" s="8"/>
      <c r="B91" s="20" t="s">
        <v>34</v>
      </c>
      <c r="C91" s="21">
        <v>1245.8399999999999</v>
      </c>
      <c r="D91" s="22">
        <f>((C91/C90)-1)*100</f>
        <v>1.3990965694054225</v>
      </c>
      <c r="E91" s="22">
        <f t="shared" si="18"/>
        <v>1.6273890805863278</v>
      </c>
      <c r="F91" s="22">
        <f t="shared" si="17"/>
        <v>1.8975332068311035</v>
      </c>
    </row>
    <row r="92" spans="1:6" x14ac:dyDescent="0.25">
      <c r="A92" s="8"/>
      <c r="B92" s="20" t="s">
        <v>35</v>
      </c>
      <c r="C92" s="21">
        <v>1260.49</v>
      </c>
      <c r="D92" s="22">
        <f>((C92/C91)-1)*100</f>
        <v>1.1759134399280891</v>
      </c>
      <c r="E92" s="22">
        <f t="shared" si="18"/>
        <v>2.8224392074329696</v>
      </c>
      <c r="F92" s="22">
        <f t="shared" si="17"/>
        <v>3.1480663164269007</v>
      </c>
    </row>
    <row r="93" spans="1:6" x14ac:dyDescent="0.25">
      <c r="A93" s="8"/>
      <c r="B93" s="20" t="s">
        <v>36</v>
      </c>
      <c r="C93" s="21">
        <v>1281.17</v>
      </c>
      <c r="D93" s="22">
        <f>((C93/C92)-1)*100</f>
        <v>1.6406318177851542</v>
      </c>
      <c r="E93" s="22">
        <f t="shared" si="18"/>
        <v>4.5093768608928997</v>
      </c>
      <c r="F93" s="22">
        <f>((C93/C81)-1)*100</f>
        <v>4.6947014022815647</v>
      </c>
    </row>
    <row r="94" spans="1:6" x14ac:dyDescent="0.25">
      <c r="A94" s="8"/>
      <c r="B94" s="20" t="s">
        <v>3</v>
      </c>
      <c r="C94" s="21">
        <v>1305.51</v>
      </c>
      <c r="D94" s="22">
        <f t="shared" ref="D94:D96" si="19">((C94/C93)-1)*100</f>
        <v>1.8998259403513851</v>
      </c>
      <c r="E94" s="22">
        <f t="shared" si="16"/>
        <v>6.4948731125957337</v>
      </c>
      <c r="F94" s="22">
        <f t="shared" si="17"/>
        <v>6.6235983044895086</v>
      </c>
    </row>
    <row r="95" spans="1:6" x14ac:dyDescent="0.25">
      <c r="A95" s="8"/>
      <c r="B95" s="20" t="s">
        <v>4</v>
      </c>
      <c r="C95" s="21">
        <v>1323.18</v>
      </c>
      <c r="D95" s="22">
        <f t="shared" si="19"/>
        <v>1.3534940368131965</v>
      </c>
      <c r="E95" s="22">
        <f t="shared" si="16"/>
        <v>7.9362748696865104</v>
      </c>
      <c r="F95" s="22">
        <f t="shared" si="17"/>
        <v>7.9362748696865104</v>
      </c>
    </row>
    <row r="96" spans="1:6" x14ac:dyDescent="0.25">
      <c r="A96" s="9">
        <v>2021</v>
      </c>
      <c r="B96" s="29" t="s">
        <v>27</v>
      </c>
      <c r="C96" s="30">
        <v>1342.52</v>
      </c>
      <c r="D96" s="31">
        <f t="shared" si="19"/>
        <v>1.4616303148475618</v>
      </c>
      <c r="E96" s="31">
        <f>((C96/C$95)-1)*100</f>
        <v>1.4616303148475618</v>
      </c>
      <c r="F96" s="31">
        <f t="shared" si="17"/>
        <v>9.346213052933372</v>
      </c>
    </row>
    <row r="97" spans="1:6" x14ac:dyDescent="0.25">
      <c r="A97" s="8"/>
      <c r="B97" s="20" t="s">
        <v>28</v>
      </c>
      <c r="C97" s="21">
        <v>1378.08</v>
      </c>
      <c r="D97" s="22">
        <f t="shared" ref="D97:D100" si="20">((C97/C96)-1)*100</f>
        <v>2.6487501117301804</v>
      </c>
      <c r="E97" s="22">
        <f t="shared" ref="E97" si="21">((C97/C$95)-1)*100</f>
        <v>4.1490953611753367</v>
      </c>
      <c r="F97" s="22">
        <f t="shared" ref="F97:F102" si="22">((C97/C85)-1)*100</f>
        <v>11.155204955717956</v>
      </c>
    </row>
    <row r="98" spans="1:6" x14ac:dyDescent="0.25">
      <c r="A98" s="8"/>
      <c r="B98" s="20" t="s">
        <v>29</v>
      </c>
      <c r="C98" s="21">
        <v>1403.57</v>
      </c>
      <c r="D98" s="22">
        <f t="shared" si="20"/>
        <v>1.8496749100197274</v>
      </c>
      <c r="E98" s="22">
        <f t="shared" ref="E98:E103" si="23">((C98/C$95)-1)*100</f>
        <v>6.075515047083524</v>
      </c>
      <c r="F98" s="22">
        <f t="shared" si="22"/>
        <v>13.207562388088601</v>
      </c>
    </row>
    <row r="99" spans="1:6" x14ac:dyDescent="0.25">
      <c r="A99" s="8"/>
      <c r="B99" s="20" t="s">
        <v>30</v>
      </c>
      <c r="C99" s="21">
        <v>1419.27</v>
      </c>
      <c r="D99" s="22">
        <f t="shared" si="20"/>
        <v>1.1185762021131751</v>
      </c>
      <c r="E99" s="22">
        <f t="shared" si="23"/>
        <v>7.2620505146691938</v>
      </c>
      <c r="F99" s="22">
        <f t="shared" si="22"/>
        <v>14.504352596632476</v>
      </c>
    </row>
    <row r="100" spans="1:6" x14ac:dyDescent="0.25">
      <c r="A100" s="8"/>
      <c r="B100" s="20" t="s">
        <v>31</v>
      </c>
      <c r="C100" s="21">
        <v>1438.44</v>
      </c>
      <c r="D100" s="22">
        <f t="shared" si="20"/>
        <v>1.3506943710499097</v>
      </c>
      <c r="E100" s="22">
        <f t="shared" si="23"/>
        <v>8.7108329932435566</v>
      </c>
      <c r="F100" s="22">
        <f t="shared" si="22"/>
        <v>16.051892729209015</v>
      </c>
    </row>
    <row r="101" spans="1:6" x14ac:dyDescent="0.25">
      <c r="A101" s="8"/>
      <c r="B101" s="20" t="s">
        <v>32</v>
      </c>
      <c r="C101" s="21">
        <v>1450.09</v>
      </c>
      <c r="D101" s="22">
        <f t="shared" ref="D101:D106" si="24">((C101/C100)-1)*100</f>
        <v>0.80990517505072912</v>
      </c>
      <c r="E101" s="22">
        <f t="shared" si="23"/>
        <v>9.5912876554965933</v>
      </c>
      <c r="F101" s="22">
        <f t="shared" si="22"/>
        <v>18.441407813380593</v>
      </c>
    </row>
    <row r="102" spans="1:6" x14ac:dyDescent="0.25">
      <c r="A102" s="8"/>
      <c r="B102" s="20" t="s">
        <v>33</v>
      </c>
      <c r="C102" s="21">
        <v>1457.54</v>
      </c>
      <c r="D102" s="22">
        <f t="shared" si="24"/>
        <v>0.51376121482116233</v>
      </c>
      <c r="E102" s="22">
        <f t="shared" si="23"/>
        <v>10.154325186293622</v>
      </c>
      <c r="F102" s="22">
        <f t="shared" si="22"/>
        <v>18.629389980873313</v>
      </c>
    </row>
    <row r="103" spans="1:6" x14ac:dyDescent="0.25">
      <c r="A103" s="8"/>
      <c r="B103" s="20" t="s">
        <v>34</v>
      </c>
      <c r="C103" s="21">
        <v>1480.07</v>
      </c>
      <c r="D103" s="22">
        <f t="shared" si="24"/>
        <v>1.5457551765303057</v>
      </c>
      <c r="E103" s="22">
        <f t="shared" si="23"/>
        <v>11.857041370032784</v>
      </c>
      <c r="F103" s="22">
        <f t="shared" ref="F103:F108" si="25">((C103/C91)-1)*100</f>
        <v>18.800969626918395</v>
      </c>
    </row>
    <row r="104" spans="1:6" x14ac:dyDescent="0.25">
      <c r="A104" s="8"/>
      <c r="B104" s="20" t="s">
        <v>35</v>
      </c>
      <c r="C104" s="21">
        <v>1476.72</v>
      </c>
      <c r="D104" s="22">
        <f t="shared" si="24"/>
        <v>-0.22634064605051574</v>
      </c>
      <c r="E104" s="22">
        <f>((C104/C$95)-1)*100</f>
        <v>11.603863419942861</v>
      </c>
      <c r="F104" s="22">
        <f t="shared" si="25"/>
        <v>17.154439940023323</v>
      </c>
    </row>
    <row r="105" spans="1:6" x14ac:dyDescent="0.25">
      <c r="A105" s="8"/>
      <c r="B105" s="20" t="s">
        <v>36</v>
      </c>
      <c r="C105" s="21">
        <v>1491.19</v>
      </c>
      <c r="D105" s="22">
        <f t="shared" si="24"/>
        <v>0.97987431605179864</v>
      </c>
      <c r="E105" s="22">
        <f>((C105/C$95)-1)*100</f>
        <v>12.697441013316402</v>
      </c>
      <c r="F105" s="22">
        <f t="shared" si="25"/>
        <v>16.392828430262952</v>
      </c>
    </row>
    <row r="106" spans="1:6" x14ac:dyDescent="0.25">
      <c r="A106" s="8"/>
      <c r="B106" s="20" t="s">
        <v>3</v>
      </c>
      <c r="C106" s="21">
        <v>1497.24</v>
      </c>
      <c r="D106" s="22">
        <f t="shared" si="24"/>
        <v>0.40571624004988038</v>
      </c>
      <c r="E106" s="22">
        <f>((C106/C$95)-1)*100</f>
        <v>13.154672833628078</v>
      </c>
      <c r="F106" s="22">
        <f t="shared" si="25"/>
        <v>14.686214582806723</v>
      </c>
    </row>
    <row r="107" spans="1:6" x14ac:dyDescent="0.25">
      <c r="A107" s="8"/>
      <c r="B107" s="20" t="s">
        <v>4</v>
      </c>
      <c r="C107" s="21">
        <v>1507.54</v>
      </c>
      <c r="D107" s="22">
        <f t="shared" ref="D107:D112" si="26">((C107/C106)-1)*100</f>
        <v>0.68793246239746697</v>
      </c>
      <c r="E107" s="22">
        <f>((C107/C$95)-1)*100</f>
        <v>13.933100560770262</v>
      </c>
      <c r="F107" s="22">
        <f t="shared" si="25"/>
        <v>13.933100560770262</v>
      </c>
    </row>
    <row r="108" spans="1:6" x14ac:dyDescent="0.25">
      <c r="A108" s="9">
        <v>2022</v>
      </c>
      <c r="B108" s="29" t="s">
        <v>27</v>
      </c>
      <c r="C108" s="30">
        <v>1519.31</v>
      </c>
      <c r="D108" s="31">
        <f t="shared" si="26"/>
        <v>0.78074213619538924</v>
      </c>
      <c r="E108" s="31">
        <f t="shared" ref="E108:E113" si="27">((C108/C$107)-1)*100</f>
        <v>0.78074213619538924</v>
      </c>
      <c r="F108" s="31">
        <f t="shared" si="25"/>
        <v>13.168518904746286</v>
      </c>
    </row>
    <row r="109" spans="1:6" x14ac:dyDescent="0.25">
      <c r="A109" s="8"/>
      <c r="B109" s="20" t="s">
        <v>28</v>
      </c>
      <c r="C109" s="21">
        <v>1534.17</v>
      </c>
      <c r="D109" s="22">
        <f t="shared" si="26"/>
        <v>0.9780755737802016</v>
      </c>
      <c r="E109" s="22">
        <f t="shared" si="27"/>
        <v>1.7664539581039307</v>
      </c>
      <c r="F109" s="22">
        <f t="shared" ref="F109:F114" si="28">((C109/C97)-1)*100</f>
        <v>11.326628352490431</v>
      </c>
    </row>
    <row r="110" spans="1:6" x14ac:dyDescent="0.25">
      <c r="A110" s="8"/>
      <c r="B110" s="20" t="s">
        <v>29</v>
      </c>
      <c r="C110" s="21">
        <v>1556.28</v>
      </c>
      <c r="D110" s="22">
        <f t="shared" si="26"/>
        <v>1.4411701441169988</v>
      </c>
      <c r="E110" s="22">
        <f t="shared" si="27"/>
        <v>3.233081709274721</v>
      </c>
      <c r="F110" s="22">
        <f t="shared" si="28"/>
        <v>10.880112855076707</v>
      </c>
    </row>
    <row r="111" spans="1:6" x14ac:dyDescent="0.25">
      <c r="A111" s="8"/>
      <c r="B111" s="20" t="s">
        <v>30</v>
      </c>
      <c r="C111" s="21">
        <v>1568.41</v>
      </c>
      <c r="D111" s="22">
        <f t="shared" si="26"/>
        <v>0.77942272598761075</v>
      </c>
      <c r="E111" s="22">
        <f t="shared" si="27"/>
        <v>4.0377038088541761</v>
      </c>
      <c r="F111" s="22">
        <f t="shared" si="28"/>
        <v>10.508219014000165</v>
      </c>
    </row>
    <row r="112" spans="1:6" x14ac:dyDescent="0.25">
      <c r="A112" s="8"/>
      <c r="B112" s="20" t="s">
        <v>31</v>
      </c>
      <c r="C112" s="21">
        <v>1584.26</v>
      </c>
      <c r="D112" s="22">
        <f t="shared" si="26"/>
        <v>1.0105775913185955</v>
      </c>
      <c r="E112" s="22">
        <f t="shared" si="27"/>
        <v>5.0890855300688598</v>
      </c>
      <c r="F112" s="22">
        <f t="shared" si="28"/>
        <v>10.137371040849796</v>
      </c>
    </row>
    <row r="113" spans="1:6" x14ac:dyDescent="0.25">
      <c r="A113" s="8"/>
      <c r="B113" s="20" t="s">
        <v>32</v>
      </c>
      <c r="C113" s="21">
        <v>1616.61</v>
      </c>
      <c r="D113" s="22">
        <f t="shared" ref="D113:D118" si="29">((C113/C112)-1)*100</f>
        <v>2.0419628091348674</v>
      </c>
      <c r="E113" s="22">
        <f t="shared" si="27"/>
        <v>7.2349655730527873</v>
      </c>
      <c r="F113" s="22">
        <f t="shared" si="28"/>
        <v>11.48342516671379</v>
      </c>
    </row>
    <row r="114" spans="1:6" x14ac:dyDescent="0.25">
      <c r="A114" s="8"/>
      <c r="B114" s="20" t="s">
        <v>33</v>
      </c>
      <c r="C114" s="21">
        <v>1665.46</v>
      </c>
      <c r="D114" s="22">
        <f t="shared" si="29"/>
        <v>3.0217554017357484</v>
      </c>
      <c r="E114" s="22">
        <f t="shared" ref="E114:E119" si="30">((C114/C$107)-1)*100</f>
        <v>10.47534393780596</v>
      </c>
      <c r="F114" s="22">
        <f t="shared" si="28"/>
        <v>14.265131660194585</v>
      </c>
    </row>
    <row r="115" spans="1:6" x14ac:dyDescent="0.25">
      <c r="A115" s="8"/>
      <c r="B115" s="20" t="s">
        <v>34</v>
      </c>
      <c r="C115" s="21">
        <v>1643.51</v>
      </c>
      <c r="D115" s="22">
        <f t="shared" si="29"/>
        <v>-1.3179541988399657</v>
      </c>
      <c r="E115" s="22">
        <f t="shared" si="30"/>
        <v>9.0193295036947738</v>
      </c>
      <c r="F115" s="22">
        <f t="shared" ref="F115:F120" si="31">((C115/C103)-1)*100</f>
        <v>11.042720952387386</v>
      </c>
    </row>
    <row r="116" spans="1:6" x14ac:dyDescent="0.25">
      <c r="A116" s="8"/>
      <c r="B116" s="20" t="s">
        <v>35</v>
      </c>
      <c r="C116" s="21">
        <v>1647.72</v>
      </c>
      <c r="D116" s="22">
        <f t="shared" si="29"/>
        <v>0.25615907417662065</v>
      </c>
      <c r="E116" s="22">
        <f t="shared" si="30"/>
        <v>9.2985924088249803</v>
      </c>
      <c r="F116" s="22">
        <f t="shared" si="31"/>
        <v>11.579717211116524</v>
      </c>
    </row>
    <row r="117" spans="1:6" x14ac:dyDescent="0.25">
      <c r="A117" s="8"/>
      <c r="B117" s="20" t="s">
        <v>36</v>
      </c>
      <c r="C117" s="21">
        <v>1648.16</v>
      </c>
      <c r="D117" s="22">
        <f t="shared" si="29"/>
        <v>2.6703566139874013E-2</v>
      </c>
      <c r="E117" s="22">
        <f t="shared" si="30"/>
        <v>9.3277790307388244</v>
      </c>
      <c r="F117" s="22">
        <f t="shared" si="31"/>
        <v>10.526492264567233</v>
      </c>
    </row>
    <row r="118" spans="1:6" x14ac:dyDescent="0.25">
      <c r="A118" s="8"/>
      <c r="B118" s="20" t="s">
        <v>3</v>
      </c>
      <c r="C118" s="21">
        <v>1646.64</v>
      </c>
      <c r="D118" s="22">
        <f t="shared" si="29"/>
        <v>-9.2224055916900749E-2</v>
      </c>
      <c r="E118" s="22">
        <f t="shared" si="30"/>
        <v>9.2269525186728032</v>
      </c>
      <c r="F118" s="22">
        <f t="shared" si="31"/>
        <v>9.9783601827362354</v>
      </c>
    </row>
    <row r="119" spans="1:6" x14ac:dyDescent="0.25">
      <c r="A119" s="8"/>
      <c r="B119" s="20" t="s">
        <v>4</v>
      </c>
      <c r="C119" s="21">
        <v>1651.94</v>
      </c>
      <c r="D119" s="22">
        <f>((C119/C118)-1)*100</f>
        <v>0.32186756060825772</v>
      </c>
      <c r="E119" s="22">
        <f t="shared" si="30"/>
        <v>9.5785186462714158</v>
      </c>
      <c r="F119" s="22">
        <f t="shared" si="31"/>
        <v>9.5785186462714158</v>
      </c>
    </row>
    <row r="120" spans="1:6" x14ac:dyDescent="0.25">
      <c r="A120" s="9">
        <v>2023</v>
      </c>
      <c r="B120" s="29" t="s">
        <v>27</v>
      </c>
      <c r="C120" s="30">
        <v>1651.62</v>
      </c>
      <c r="D120" s="31">
        <f t="shared" ref="D120" si="32">((C120/C119)-1)*100</f>
        <v>-1.9371163601589192E-2</v>
      </c>
      <c r="E120" s="31">
        <f t="shared" ref="E120:E125" si="33">((C120/C$119)-1)*100</f>
        <v>-1.9371163601589192E-2</v>
      </c>
      <c r="F120" s="31">
        <f t="shared" si="31"/>
        <v>8.7085584903673343</v>
      </c>
    </row>
    <row r="121" spans="1:6" x14ac:dyDescent="0.25">
      <c r="A121" s="8"/>
      <c r="B121" s="20" t="s">
        <v>28</v>
      </c>
      <c r="C121" s="21">
        <v>1665.13</v>
      </c>
      <c r="D121" s="22">
        <f t="shared" ref="D121:D126" si="34">((C121/C120)-1)*100</f>
        <v>0.81798476647172436</v>
      </c>
      <c r="E121" s="22">
        <f t="shared" si="33"/>
        <v>0.79845514970278142</v>
      </c>
      <c r="F121" s="22">
        <f t="shared" ref="F121:F126" si="35">((C121/C109)-1)*100</f>
        <v>8.536211762712087</v>
      </c>
    </row>
    <row r="122" spans="1:6" x14ac:dyDescent="0.25">
      <c r="A122" s="8"/>
      <c r="B122" s="20" t="s">
        <v>29</v>
      </c>
      <c r="C122" s="21">
        <v>1673.65</v>
      </c>
      <c r="D122" s="22">
        <f t="shared" si="34"/>
        <v>0.5116717613639743</v>
      </c>
      <c r="E122" s="22">
        <f t="shared" si="33"/>
        <v>1.3142123805949479</v>
      </c>
      <c r="F122" s="22">
        <f t="shared" si="35"/>
        <v>7.54170200735087</v>
      </c>
    </row>
    <row r="123" spans="1:6" x14ac:dyDescent="0.25">
      <c r="A123" s="8"/>
      <c r="B123" s="20" t="s">
        <v>30</v>
      </c>
      <c r="C123" s="21">
        <v>1679.51</v>
      </c>
      <c r="D123" s="22">
        <f t="shared" si="34"/>
        <v>0.35013294296895037</v>
      </c>
      <c r="E123" s="22">
        <f t="shared" si="33"/>
        <v>1.6689468140489216</v>
      </c>
      <c r="F123" s="22">
        <f t="shared" si="35"/>
        <v>7.0836069650155098</v>
      </c>
    </row>
    <row r="124" spans="1:6" x14ac:dyDescent="0.25">
      <c r="A124" s="8"/>
      <c r="B124" s="20" t="s">
        <v>31</v>
      </c>
      <c r="C124" s="21">
        <v>1695.9</v>
      </c>
      <c r="D124" s="22">
        <f t="shared" si="34"/>
        <v>0.97587986972391683</v>
      </c>
      <c r="E124" s="22">
        <f t="shared" si="33"/>
        <v>2.6611135997675506</v>
      </c>
      <c r="F124" s="22">
        <f t="shared" si="35"/>
        <v>7.0468231224672717</v>
      </c>
    </row>
    <row r="125" spans="1:6" x14ac:dyDescent="0.25">
      <c r="A125" s="8"/>
      <c r="B125" s="20" t="s">
        <v>32</v>
      </c>
      <c r="C125" s="21">
        <v>1686.95</v>
      </c>
      <c r="D125" s="22">
        <f t="shared" si="34"/>
        <v>-0.52774338109559116</v>
      </c>
      <c r="E125" s="22">
        <f t="shared" si="33"/>
        <v>2.1193263677857566</v>
      </c>
      <c r="F125" s="22">
        <f t="shared" si="35"/>
        <v>4.3510803471461967</v>
      </c>
    </row>
    <row r="126" spans="1:6" x14ac:dyDescent="0.25">
      <c r="A126" s="8"/>
      <c r="B126" s="20" t="s">
        <v>33</v>
      </c>
      <c r="C126" s="21">
        <v>1682.43</v>
      </c>
      <c r="D126" s="22">
        <f t="shared" si="34"/>
        <v>-0.26793918017724572</v>
      </c>
      <c r="E126" s="22">
        <f t="shared" ref="E126:E131" si="36">((C126/C$119)-1)*100</f>
        <v>1.8457086819133828</v>
      </c>
      <c r="F126" s="22">
        <f t="shared" si="35"/>
        <v>1.0189377109026898</v>
      </c>
    </row>
    <row r="127" spans="1:6" x14ac:dyDescent="0.25">
      <c r="A127" s="8"/>
      <c r="B127" s="20" t="s">
        <v>34</v>
      </c>
      <c r="C127" s="21">
        <v>1683.05</v>
      </c>
      <c r="D127" s="22">
        <f t="shared" ref="D127:D131" si="37">((C127/C126)-1)*100</f>
        <v>3.6851458901709933E-2</v>
      </c>
      <c r="E127" s="22">
        <f t="shared" si="36"/>
        <v>1.8832403113914431</v>
      </c>
      <c r="F127" s="22">
        <f t="shared" ref="F127:F131" si="38">((C127/C115)-1)*100</f>
        <v>2.4058265541432533</v>
      </c>
    </row>
    <row r="128" spans="1:6" x14ac:dyDescent="0.25">
      <c r="A128" s="8"/>
      <c r="B128" s="20" t="s">
        <v>35</v>
      </c>
      <c r="C128" s="21">
        <v>1685.04</v>
      </c>
      <c r="D128" s="22">
        <f t="shared" si="37"/>
        <v>0.11823772318113601</v>
      </c>
      <c r="E128" s="22">
        <f t="shared" si="36"/>
        <v>2.0037047350387915</v>
      </c>
      <c r="F128" s="22">
        <f t="shared" si="38"/>
        <v>2.2649479280460127</v>
      </c>
    </row>
    <row r="129" spans="1:6" x14ac:dyDescent="0.25">
      <c r="A129" s="8"/>
      <c r="B129" s="20" t="s">
        <v>36</v>
      </c>
      <c r="C129" s="21">
        <v>1687.11</v>
      </c>
      <c r="D129" s="22">
        <f t="shared" si="37"/>
        <v>0.12284574846888052</v>
      </c>
      <c r="E129" s="22">
        <f t="shared" si="36"/>
        <v>2.1290119495865456</v>
      </c>
      <c r="F129" s="22">
        <f t="shared" si="38"/>
        <v>2.3632414328705886</v>
      </c>
    </row>
    <row r="130" spans="1:6" x14ac:dyDescent="0.25">
      <c r="A130" s="8"/>
      <c r="B130" s="20" t="s">
        <v>3</v>
      </c>
      <c r="C130" s="21">
        <v>1692.92</v>
      </c>
      <c r="D130" s="22">
        <f t="shared" si="37"/>
        <v>0.34437588538982489</v>
      </c>
      <c r="E130" s="22">
        <f t="shared" si="36"/>
        <v>2.4807196387278019</v>
      </c>
      <c r="F130" s="22">
        <f t="shared" si="38"/>
        <v>2.8105718311227657</v>
      </c>
    </row>
    <row r="131" spans="1:6" x14ac:dyDescent="0.25">
      <c r="A131" s="8"/>
      <c r="B131" s="20" t="s">
        <v>4</v>
      </c>
      <c r="C131" s="21">
        <v>1693.24</v>
      </c>
      <c r="D131" s="22">
        <f t="shared" si="37"/>
        <v>1.8902251730734676E-2</v>
      </c>
      <c r="E131" s="22">
        <f t="shared" si="36"/>
        <v>2.50009080232938</v>
      </c>
      <c r="F131" s="22">
        <f t="shared" si="38"/>
        <v>2.50009080232938</v>
      </c>
    </row>
    <row r="132" spans="1:6" x14ac:dyDescent="0.25">
      <c r="A132" s="9">
        <v>2024</v>
      </c>
      <c r="B132" s="29" t="s">
        <v>27</v>
      </c>
      <c r="C132" s="30">
        <v>1704.01</v>
      </c>
      <c r="D132" s="31">
        <f t="shared" ref="D132:D137" si="39">((C132/C131)-1)*100</f>
        <v>0.63605868039970925</v>
      </c>
      <c r="E132" s="31">
        <f t="shared" ref="E132:E137" si="40">((C132/C$131)-1)*100</f>
        <v>0.63605868039970925</v>
      </c>
      <c r="F132" s="31">
        <f t="shared" ref="F132:F137" si="41">((C132/C120)-1)*100</f>
        <v>3.1720371514028622</v>
      </c>
    </row>
    <row r="133" spans="1:6" x14ac:dyDescent="0.25">
      <c r="A133" s="8"/>
      <c r="B133" s="20" t="s">
        <v>28</v>
      </c>
      <c r="C133" s="21">
        <v>1704.86</v>
      </c>
      <c r="D133" s="22">
        <f t="shared" si="39"/>
        <v>4.9882336371265268E-2</v>
      </c>
      <c r="E133" s="22">
        <f t="shared" si="40"/>
        <v>0.68625829770143643</v>
      </c>
      <c r="F133" s="22">
        <f t="shared" si="41"/>
        <v>2.3859998919003145</v>
      </c>
    </row>
    <row r="134" spans="1:6" x14ac:dyDescent="0.25">
      <c r="A134" s="8"/>
      <c r="B134" s="20" t="s">
        <v>29</v>
      </c>
      <c r="C134" s="21">
        <v>1721.19</v>
      </c>
      <c r="D134" s="22">
        <f t="shared" si="39"/>
        <v>0.95784991142968678</v>
      </c>
      <c r="E134" s="22">
        <f t="shared" si="40"/>
        <v>1.6506815336278402</v>
      </c>
      <c r="F134" s="22">
        <f t="shared" si="41"/>
        <v>2.8404983120724037</v>
      </c>
    </row>
    <row r="135" spans="1:6" x14ac:dyDescent="0.25">
      <c r="A135" s="8"/>
      <c r="B135" s="20" t="s">
        <v>30</v>
      </c>
      <c r="C135" s="21">
        <v>1722.03</v>
      </c>
      <c r="D135" s="22">
        <f t="shared" si="39"/>
        <v>4.8803444128764362E-2</v>
      </c>
      <c r="E135" s="22">
        <f t="shared" si="40"/>
        <v>1.7002905671966051</v>
      </c>
      <c r="F135" s="22">
        <f t="shared" si="41"/>
        <v>2.5316907907663611</v>
      </c>
    </row>
    <row r="136" spans="1:6" x14ac:dyDescent="0.25">
      <c r="A136" s="8"/>
      <c r="B136" s="20" t="s">
        <v>31</v>
      </c>
      <c r="C136" s="21">
        <v>1733.54</v>
      </c>
      <c r="D136" s="22">
        <f t="shared" si="39"/>
        <v>0.6683971823951973</v>
      </c>
      <c r="E136" s="22">
        <f t="shared" si="40"/>
        <v>2.3800524438354786</v>
      </c>
      <c r="F136" s="22">
        <f t="shared" si="41"/>
        <v>2.2194704876466798</v>
      </c>
    </row>
    <row r="137" spans="1:6" x14ac:dyDescent="0.25">
      <c r="A137" s="8"/>
      <c r="B137" s="20" t="s">
        <v>32</v>
      </c>
      <c r="C137" s="21">
        <v>1740.86</v>
      </c>
      <c r="D137" s="22">
        <f t="shared" si="39"/>
        <v>0.42225734623948519</v>
      </c>
      <c r="E137" s="22">
        <f t="shared" si="40"/>
        <v>2.8123597363634234</v>
      </c>
      <c r="F137" s="22">
        <f t="shared" si="41"/>
        <v>3.1957082308307738</v>
      </c>
    </row>
    <row r="138" spans="1:6" x14ac:dyDescent="0.25">
      <c r="A138" s="8"/>
      <c r="B138" s="20" t="s">
        <v>33</v>
      </c>
      <c r="C138" s="21">
        <v>1753.05</v>
      </c>
      <c r="D138" s="22">
        <f t="shared" ref="D138:D142" si="42">((C138/C137)-1)*100</f>
        <v>0.70022862263479091</v>
      </c>
      <c r="E138" s="22">
        <f t="shared" ref="E138:E142" si="43">((C138/C$131)-1)*100</f>
        <v>3.5322813068436876</v>
      </c>
      <c r="F138" s="22">
        <f>((C138/C126)-1)*100</f>
        <v>4.1975000445783728</v>
      </c>
    </row>
    <row r="139" spans="1:6" x14ac:dyDescent="0.25">
      <c r="A139" s="8"/>
      <c r="B139" s="20" t="s">
        <v>34</v>
      </c>
      <c r="C139" s="21">
        <v>1761.1</v>
      </c>
      <c r="D139" s="22">
        <f>((C139/C138)-1)*100</f>
        <v>0.45919968055674332</v>
      </c>
      <c r="E139" s="22">
        <f t="shared" si="43"/>
        <v>4.0077012118778121</v>
      </c>
      <c r="F139" s="22">
        <f>((C139/C127)-1)*100</f>
        <v>4.6374142182347589</v>
      </c>
    </row>
    <row r="140" spans="1:6" x14ac:dyDescent="0.25">
      <c r="A140" s="8"/>
      <c r="B140" s="20" t="s">
        <v>35</v>
      </c>
      <c r="C140" s="21">
        <v>1772.6</v>
      </c>
      <c r="D140" s="22">
        <f>((C140/C139)-1)*100</f>
        <v>0.65300096530578333</v>
      </c>
      <c r="E140" s="22">
        <f>((C140/C$131)-1)*100</f>
        <v>4.6868725047837234</v>
      </c>
      <c r="F140" s="22">
        <f>((C140/C128)-1)*100</f>
        <v>5.196315814461383</v>
      </c>
    </row>
    <row r="141" spans="1:6" x14ac:dyDescent="0.25">
      <c r="A141" s="8"/>
      <c r="B141" s="20" t="s">
        <v>36</v>
      </c>
      <c r="C141" s="21">
        <v>1772.44</v>
      </c>
      <c r="D141" s="22">
        <f>((C141/C140)-1)*100</f>
        <v>-9.0262890669046136E-3</v>
      </c>
      <c r="E141" s="22">
        <f>((C141/C$131)-1)*100</f>
        <v>4.6774231650563491</v>
      </c>
      <c r="F141" s="22">
        <f>((C141/C129)-1)*100</f>
        <v>5.0577614974720131</v>
      </c>
    </row>
    <row r="142" spans="1:6" x14ac:dyDescent="0.25">
      <c r="A142" s="8"/>
      <c r="B142" s="20" t="s">
        <v>3</v>
      </c>
      <c r="C142" s="21">
        <v>1780.13</v>
      </c>
      <c r="D142" s="22">
        <f t="shared" si="42"/>
        <v>0.43386518020356313</v>
      </c>
      <c r="E142" s="22">
        <f t="shared" si="43"/>
        <v>5.1315820557038538</v>
      </c>
      <c r="F142" s="22">
        <f t="shared" ref="F142" si="44">((C142/C130)-1)*100</f>
        <v>5.1514542919925299</v>
      </c>
    </row>
    <row r="143" spans="1:6" x14ac:dyDescent="0.25">
      <c r="A143" s="8"/>
      <c r="B143" s="20" t="s">
        <v>4</v>
      </c>
      <c r="C143" s="21">
        <v>1783.03</v>
      </c>
      <c r="D143" s="22">
        <f t="shared" ref="D143:D148" si="45">((C143/C142)-1)*100</f>
        <v>0.16290945043337945</v>
      </c>
      <c r="E143" s="22">
        <f>((C143/C$131)-1)*100</f>
        <v>5.3028513382627374</v>
      </c>
      <c r="F143" s="22">
        <f t="shared" ref="F143:F148" si="46">((C143/C131)-1)*100</f>
        <v>5.3028513382627374</v>
      </c>
    </row>
    <row r="144" spans="1:6" x14ac:dyDescent="0.25">
      <c r="A144" s="9">
        <v>2025</v>
      </c>
      <c r="B144" s="29" t="s">
        <v>27</v>
      </c>
      <c r="C144" s="30">
        <v>1794.43</v>
      </c>
      <c r="D144" s="31">
        <f t="shared" si="45"/>
        <v>0.63936108758686494</v>
      </c>
      <c r="E144" s="31">
        <f t="shared" ref="E144:E149" si="47">((C144/C$143)-1)*100</f>
        <v>0.63936108758686494</v>
      </c>
      <c r="F144" s="31">
        <f t="shared" si="46"/>
        <v>5.3063068878703712</v>
      </c>
    </row>
    <row r="145" spans="1:6" x14ac:dyDescent="0.25">
      <c r="A145" s="8"/>
      <c r="B145" s="20" t="s">
        <v>28</v>
      </c>
      <c r="C145" s="21">
        <v>1805.33</v>
      </c>
      <c r="D145" s="22">
        <f t="shared" si="45"/>
        <v>0.60743523012878331</v>
      </c>
      <c r="E145" s="22">
        <f t="shared" si="47"/>
        <v>1.2506800222093828</v>
      </c>
      <c r="F145" s="22">
        <f t="shared" si="46"/>
        <v>5.8931525169222176</v>
      </c>
    </row>
    <row r="146" spans="1:6" x14ac:dyDescent="0.25">
      <c r="A146" s="8"/>
      <c r="B146" s="20" t="s">
        <v>29</v>
      </c>
      <c r="C146" s="21">
        <v>1831.05</v>
      </c>
      <c r="D146" s="22">
        <f t="shared" si="45"/>
        <v>1.4246702818875301</v>
      </c>
      <c r="E146" s="22">
        <f t="shared" si="47"/>
        <v>2.6931683706948206</v>
      </c>
      <c r="F146" s="22">
        <f t="shared" si="46"/>
        <v>6.3827932999843018</v>
      </c>
    </row>
    <row r="147" spans="1:6" ht="13.2" customHeight="1" x14ac:dyDescent="0.25">
      <c r="A147" s="8"/>
      <c r="B147" s="20" t="s">
        <v>30</v>
      </c>
      <c r="C147" s="21">
        <v>1842.5</v>
      </c>
      <c r="D147" s="22">
        <f t="shared" si="45"/>
        <v>0.62532426749679626</v>
      </c>
      <c r="E147" s="22">
        <f t="shared" si="47"/>
        <v>3.3353336735781225</v>
      </c>
      <c r="F147" s="22">
        <f t="shared" si="46"/>
        <v>6.9958130810729324</v>
      </c>
    </row>
    <row r="148" spans="1:6" x14ac:dyDescent="0.25">
      <c r="A148" s="8"/>
      <c r="B148" s="20" t="s">
        <v>31</v>
      </c>
      <c r="C148" s="21">
        <v>1842.76</v>
      </c>
      <c r="D148" s="22">
        <f t="shared" si="45"/>
        <v>1.4111261872451486E-2</v>
      </c>
      <c r="E148" s="22">
        <f t="shared" si="47"/>
        <v>3.3499155931195679</v>
      </c>
      <c r="F148" s="22">
        <f t="shared" si="46"/>
        <v>6.300402644300096</v>
      </c>
    </row>
    <row r="149" spans="1:6" x14ac:dyDescent="0.25">
      <c r="A149" s="8"/>
      <c r="B149" s="20" t="s">
        <v>32</v>
      </c>
      <c r="C149" s="21">
        <v>1846.57</v>
      </c>
      <c r="D149" s="22">
        <f>((C149/C148)-1)*100</f>
        <v>0.20675508476415416</v>
      </c>
      <c r="E149" s="22">
        <f t="shared" si="47"/>
        <v>3.5635967987078132</v>
      </c>
      <c r="F149" s="22">
        <f>((C149/C137)-1)*100</f>
        <v>6.0722861114621551</v>
      </c>
    </row>
    <row r="150" spans="1:6" x14ac:dyDescent="0.25">
      <c r="A150" s="8"/>
      <c r="B150" s="20" t="s">
        <v>33</v>
      </c>
      <c r="C150" s="21">
        <v>1849.57</v>
      </c>
      <c r="D150" s="22">
        <f>((C150/C149)-1)*100</f>
        <v>0.16246337804686206</v>
      </c>
      <c r="E150" s="22">
        <f>((C150/C$143)-1)*100</f>
        <v>3.7318497164938291</v>
      </c>
      <c r="F150" s="22">
        <f>((C150/C138)-1)*100</f>
        <v>5.5058326915946587</v>
      </c>
    </row>
    <row r="151" spans="1:6" x14ac:dyDescent="0.25">
      <c r="A151" s="8"/>
      <c r="B151" s="20" t="s">
        <v>34</v>
      </c>
      <c r="C151" s="21">
        <v>1862.1</v>
      </c>
      <c r="D151" s="22">
        <f>((C151/C150)-1)*100</f>
        <v>0.6774547597549585</v>
      </c>
      <c r="E151" s="22">
        <f>((C151/C$143)-1)*100</f>
        <v>4.4345860697800887</v>
      </c>
      <c r="F151" s="22">
        <f>((C151/C139)-1)*100</f>
        <v>5.7350519561637725</v>
      </c>
    </row>
    <row r="152" spans="1:6" x14ac:dyDescent="0.25">
      <c r="A152" s="8"/>
      <c r="B152" s="20" t="s">
        <v>35</v>
      </c>
      <c r="C152" s="21">
        <v>1884.33</v>
      </c>
      <c r="D152" s="22">
        <f>((C152/C151)-1)*100</f>
        <v>1.1938134364427366</v>
      </c>
      <c r="E152" s="22">
        <f>((C152/C$143)-1)*100</f>
        <v>5.6813401905744687</v>
      </c>
      <c r="F152" s="22">
        <f>((C152/C140)-1)*100</f>
        <v>6.303170484034748</v>
      </c>
    </row>
    <row r="153" spans="1:6" x14ac:dyDescent="0.25">
      <c r="A153" s="8"/>
      <c r="B153" s="20" t="s">
        <v>36</v>
      </c>
      <c r="C153" s="21">
        <v>1889.62</v>
      </c>
      <c r="D153" s="22">
        <f>((C153/C152)-1)*100</f>
        <v>0.28073638906136456</v>
      </c>
      <c r="E153" s="22">
        <f t="shared" ref="E153:E155" si="48">((C153/C$143)-1)*100</f>
        <v>5.978026168937145</v>
      </c>
      <c r="F153" s="22">
        <f>((C153/C141)-1)*100</f>
        <v>6.6112252036740315</v>
      </c>
    </row>
    <row r="154" spans="1:6" x14ac:dyDescent="0.25">
      <c r="A154" s="8"/>
      <c r="B154" s="20" t="s">
        <v>3</v>
      </c>
      <c r="C154" s="21">
        <v>1899.76</v>
      </c>
      <c r="D154" s="22">
        <f t="shared" ref="D154" si="49">((C154/C153)-1)*100</f>
        <v>0.5366158275208921</v>
      </c>
      <c r="E154" s="22">
        <f t="shared" si="48"/>
        <v>6.5467210310538704</v>
      </c>
      <c r="F154" s="22">
        <f t="shared" ref="F154" si="50">((C154/C142)-1)*100</f>
        <v>6.7202957087403759</v>
      </c>
    </row>
    <row r="155" spans="1:6" x14ac:dyDescent="0.25">
      <c r="A155" s="8"/>
      <c r="B155" s="20" t="s">
        <v>4</v>
      </c>
      <c r="C155" s="21">
        <v>1908.21</v>
      </c>
      <c r="D155" s="22">
        <f t="shared" ref="D155:D167" si="51">((C155/C154)-1)*100</f>
        <v>0.44479302648756658</v>
      </c>
      <c r="E155" s="22">
        <f t="shared" si="48"/>
        <v>7.0206334161511563</v>
      </c>
      <c r="F155" s="22">
        <f t="shared" ref="F155:F167" si="52">((C155/C143)-1)*100</f>
        <v>7.0206334161511563</v>
      </c>
    </row>
    <row r="156" spans="1:6" x14ac:dyDescent="0.25">
      <c r="A156" s="9">
        <v>2026</v>
      </c>
      <c r="B156" s="29" t="s">
        <v>27</v>
      </c>
      <c r="C156" s="30">
        <v>1920.4</v>
      </c>
      <c r="D156" s="31">
        <f>((C156/C155)-1)*100</f>
        <v>0.63881857866796565</v>
      </c>
      <c r="E156" s="31">
        <f>((C156/C$155)-1)*100</f>
        <v>0.63881857866796565</v>
      </c>
      <c r="F156" s="31">
        <f>((C156/C144)-1)*100</f>
        <v>7.0200565081947941</v>
      </c>
    </row>
    <row r="157" spans="1:6" x14ac:dyDescent="0.25">
      <c r="A157" s="8"/>
      <c r="B157" s="20" t="s">
        <v>28</v>
      </c>
      <c r="C157" s="21">
        <v>1925.31</v>
      </c>
      <c r="D157" s="22">
        <f>((C157/C156)-1)*100</f>
        <v>0.25567590085397995</v>
      </c>
      <c r="E157" s="22">
        <f>((C157/C$155)-1)*100</f>
        <v>0.89612778467778043</v>
      </c>
      <c r="F157" s="22">
        <f>((C157/C145)-1)*100</f>
        <v>6.6458763771720442</v>
      </c>
    </row>
    <row r="158" spans="1:6" hidden="1" x14ac:dyDescent="0.25">
      <c r="A158" s="8"/>
      <c r="B158" s="20" t="s">
        <v>29</v>
      </c>
      <c r="C158" s="21"/>
      <c r="D158" s="22">
        <f t="shared" si="51"/>
        <v>-100</v>
      </c>
      <c r="E158" s="22">
        <f t="shared" ref="E157:E167" si="53">((C158/C$155)-1)*100</f>
        <v>-100</v>
      </c>
      <c r="F158" s="22">
        <f t="shared" si="52"/>
        <v>-100</v>
      </c>
    </row>
    <row r="159" spans="1:6" ht="13.2" hidden="1" customHeight="1" x14ac:dyDescent="0.25">
      <c r="A159" s="8"/>
      <c r="B159" s="20" t="s">
        <v>30</v>
      </c>
      <c r="C159" s="21"/>
      <c r="D159" s="22" t="e">
        <f t="shared" si="51"/>
        <v>#DIV/0!</v>
      </c>
      <c r="E159" s="22">
        <f t="shared" si="53"/>
        <v>-100</v>
      </c>
      <c r="F159" s="22">
        <f t="shared" si="52"/>
        <v>-100</v>
      </c>
    </row>
    <row r="160" spans="1:6" hidden="1" x14ac:dyDescent="0.25">
      <c r="A160" s="8"/>
      <c r="B160" s="20" t="s">
        <v>31</v>
      </c>
      <c r="C160" s="21"/>
      <c r="D160" s="22" t="e">
        <f t="shared" si="51"/>
        <v>#DIV/0!</v>
      </c>
      <c r="E160" s="22">
        <f t="shared" si="53"/>
        <v>-100</v>
      </c>
      <c r="F160" s="22">
        <f t="shared" si="52"/>
        <v>-100</v>
      </c>
    </row>
    <row r="161" spans="1:6" hidden="1" x14ac:dyDescent="0.25">
      <c r="A161" s="8"/>
      <c r="B161" s="20" t="s">
        <v>32</v>
      </c>
      <c r="C161" s="21"/>
      <c r="D161" s="22" t="e">
        <f t="shared" si="51"/>
        <v>#DIV/0!</v>
      </c>
      <c r="E161" s="22">
        <f t="shared" si="53"/>
        <v>-100</v>
      </c>
      <c r="F161" s="22">
        <f t="shared" si="52"/>
        <v>-100</v>
      </c>
    </row>
    <row r="162" spans="1:6" hidden="1" x14ac:dyDescent="0.25">
      <c r="A162" s="8"/>
      <c r="B162" s="20" t="s">
        <v>33</v>
      </c>
      <c r="C162" s="21"/>
      <c r="D162" s="22" t="e">
        <f t="shared" si="51"/>
        <v>#DIV/0!</v>
      </c>
      <c r="E162" s="22">
        <f t="shared" si="53"/>
        <v>-100</v>
      </c>
      <c r="F162" s="22">
        <f t="shared" si="52"/>
        <v>-100</v>
      </c>
    </row>
    <row r="163" spans="1:6" hidden="1" x14ac:dyDescent="0.25">
      <c r="A163" s="8"/>
      <c r="B163" s="20" t="s">
        <v>34</v>
      </c>
      <c r="C163" s="21"/>
      <c r="D163" s="22" t="e">
        <f t="shared" si="51"/>
        <v>#DIV/0!</v>
      </c>
      <c r="E163" s="22">
        <f t="shared" si="53"/>
        <v>-100</v>
      </c>
      <c r="F163" s="22">
        <f t="shared" si="52"/>
        <v>-100</v>
      </c>
    </row>
    <row r="164" spans="1:6" hidden="1" x14ac:dyDescent="0.25">
      <c r="A164" s="8"/>
      <c r="B164" s="20" t="s">
        <v>35</v>
      </c>
      <c r="C164" s="21"/>
      <c r="D164" s="22" t="e">
        <f t="shared" si="51"/>
        <v>#DIV/0!</v>
      </c>
      <c r="E164" s="22">
        <f t="shared" si="53"/>
        <v>-100</v>
      </c>
      <c r="F164" s="22">
        <f t="shared" si="52"/>
        <v>-100</v>
      </c>
    </row>
    <row r="165" spans="1:6" hidden="1" x14ac:dyDescent="0.25">
      <c r="A165" s="8"/>
      <c r="B165" s="20" t="s">
        <v>36</v>
      </c>
      <c r="C165" s="21"/>
      <c r="D165" s="22" t="e">
        <f t="shared" si="51"/>
        <v>#DIV/0!</v>
      </c>
      <c r="E165" s="22">
        <f t="shared" si="53"/>
        <v>-100</v>
      </c>
      <c r="F165" s="22">
        <f t="shared" si="52"/>
        <v>-100</v>
      </c>
    </row>
    <row r="166" spans="1:6" hidden="1" x14ac:dyDescent="0.25">
      <c r="A166" s="8"/>
      <c r="B166" s="20" t="s">
        <v>3</v>
      </c>
      <c r="C166" s="21"/>
      <c r="D166" s="22" t="e">
        <f t="shared" si="51"/>
        <v>#DIV/0!</v>
      </c>
      <c r="E166" s="22">
        <f t="shared" si="53"/>
        <v>-100</v>
      </c>
      <c r="F166" s="22">
        <f t="shared" si="52"/>
        <v>-100</v>
      </c>
    </row>
    <row r="167" spans="1:6" hidden="1" x14ac:dyDescent="0.25">
      <c r="A167" s="8"/>
      <c r="B167" s="20" t="s">
        <v>4</v>
      </c>
      <c r="C167" s="21"/>
      <c r="D167" s="22" t="e">
        <f t="shared" si="51"/>
        <v>#DIV/0!</v>
      </c>
      <c r="E167" s="22">
        <f t="shared" si="53"/>
        <v>-100</v>
      </c>
      <c r="F167" s="22">
        <f t="shared" si="52"/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6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72"/>
  <sheetViews>
    <sheetView showGridLines="0" topLeftCell="A142" workbookViewId="0">
      <selection activeCell="I157" sqref="I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x14ac:dyDescent="0.25">
      <c r="A2" s="36" t="s">
        <v>5</v>
      </c>
      <c r="B2" s="36"/>
      <c r="C2" s="36"/>
      <c r="D2" s="36"/>
      <c r="E2" s="36"/>
      <c r="F2" s="36"/>
    </row>
    <row r="3" spans="1:6" s="10" customFormat="1" x14ac:dyDescent="0.25">
      <c r="A3" s="36" t="s">
        <v>23</v>
      </c>
      <c r="B3" s="36"/>
      <c r="C3" s="36"/>
      <c r="D3" s="36"/>
      <c r="E3" s="36"/>
      <c r="F3" s="36"/>
    </row>
    <row r="4" spans="1:6" ht="13.8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4" t="s">
        <v>12</v>
      </c>
      <c r="B6" s="34"/>
      <c r="C6" s="34"/>
      <c r="D6" s="34"/>
      <c r="E6" s="34"/>
      <c r="F6" s="34"/>
    </row>
    <row r="7" spans="1:6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1001.1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993.93</v>
      </c>
      <c r="D11" s="22">
        <f t="shared" ref="D11:D17" si="0">((C11/C10)-1)*100</f>
        <v>-0.71621216661672538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1005.05</v>
      </c>
      <c r="D12" s="31">
        <f t="shared" si="0"/>
        <v>1.1187910617447949</v>
      </c>
      <c r="E12" s="31">
        <f>((C12/C$11)-1)*100</f>
        <v>1.1187910617447949</v>
      </c>
      <c r="F12" s="31" t="s">
        <v>6</v>
      </c>
    </row>
    <row r="13" spans="1:6" x14ac:dyDescent="0.25">
      <c r="A13" s="8"/>
      <c r="B13" s="20" t="s">
        <v>28</v>
      </c>
      <c r="C13" s="21">
        <v>1005.98</v>
      </c>
      <c r="D13" s="22">
        <f t="shared" si="0"/>
        <v>9.2532709815440484E-2</v>
      </c>
      <c r="E13" s="22">
        <f t="shared" ref="E13:E23" si="1">((C13/C$11)-1)*100</f>
        <v>1.2123590192468336</v>
      </c>
      <c r="F13" s="22" t="s">
        <v>6</v>
      </c>
    </row>
    <row r="14" spans="1:6" x14ac:dyDescent="0.25">
      <c r="A14" s="8"/>
      <c r="B14" s="20" t="s">
        <v>29</v>
      </c>
      <c r="C14" s="21">
        <v>1006.93</v>
      </c>
      <c r="D14" s="22">
        <f t="shared" si="0"/>
        <v>9.4435277043269927E-2</v>
      </c>
      <c r="E14" s="22">
        <f t="shared" si="1"/>
        <v>1.3079391908886961</v>
      </c>
      <c r="F14" s="22" t="s">
        <v>6</v>
      </c>
    </row>
    <row r="15" spans="1:6" x14ac:dyDescent="0.25">
      <c r="A15" s="8"/>
      <c r="B15" s="20" t="s">
        <v>30</v>
      </c>
      <c r="C15" s="21">
        <v>1007.08</v>
      </c>
      <c r="D15" s="22">
        <f t="shared" si="0"/>
        <v>1.4896765415683966E-2</v>
      </c>
      <c r="E15" s="22">
        <f t="shared" si="1"/>
        <v>1.32303079693743</v>
      </c>
      <c r="F15" s="22" t="s">
        <v>6</v>
      </c>
    </row>
    <row r="16" spans="1:6" x14ac:dyDescent="0.25">
      <c r="A16" s="8"/>
      <c r="B16" s="20" t="s">
        <v>31</v>
      </c>
      <c r="C16" s="21">
        <v>1007.89</v>
      </c>
      <c r="D16" s="22">
        <f t="shared" si="0"/>
        <v>8.0430551693999597E-2</v>
      </c>
      <c r="E16" s="22">
        <f t="shared" si="1"/>
        <v>1.4045254696004816</v>
      </c>
      <c r="F16" s="22" t="s">
        <v>6</v>
      </c>
    </row>
    <row r="17" spans="1:6" x14ac:dyDescent="0.25">
      <c r="A17" s="8"/>
      <c r="B17" s="20" t="s">
        <v>32</v>
      </c>
      <c r="C17" s="21">
        <v>1009.39</v>
      </c>
      <c r="D17" s="22">
        <f t="shared" si="0"/>
        <v>0.14882576471639819</v>
      </c>
      <c r="E17" s="22">
        <f t="shared" si="1"/>
        <v>1.5554415300876423</v>
      </c>
      <c r="F17" s="22" t="s">
        <v>6</v>
      </c>
    </row>
    <row r="18" spans="1:6" x14ac:dyDescent="0.25">
      <c r="A18" s="8"/>
      <c r="B18" s="20" t="s">
        <v>33</v>
      </c>
      <c r="C18" s="21">
        <v>1013.28</v>
      </c>
      <c r="D18" s="22">
        <f>((C18/C17)-1)*100</f>
        <v>0.38538126987586185</v>
      </c>
      <c r="E18" s="22">
        <f t="shared" si="1"/>
        <v>1.9468171802843326</v>
      </c>
      <c r="F18" s="22" t="s">
        <v>6</v>
      </c>
    </row>
    <row r="19" spans="1:6" x14ac:dyDescent="0.25">
      <c r="A19" s="8"/>
      <c r="B19" s="20" t="s">
        <v>34</v>
      </c>
      <c r="C19" s="21">
        <v>1014.47</v>
      </c>
      <c r="D19" s="22">
        <f>((C19/C18)-1)*100</f>
        <v>0.11744039159955477</v>
      </c>
      <c r="E19" s="22">
        <f t="shared" si="1"/>
        <v>2.066543921604147</v>
      </c>
      <c r="F19" s="22" t="s">
        <v>6</v>
      </c>
    </row>
    <row r="20" spans="1:6" x14ac:dyDescent="0.25">
      <c r="A20" s="8"/>
      <c r="B20" s="20" t="s">
        <v>35</v>
      </c>
      <c r="C20" s="21">
        <v>1019.84</v>
      </c>
      <c r="D20" s="22">
        <f>((C20/C19)-1)*100</f>
        <v>0.5293404437785254</v>
      </c>
      <c r="E20" s="22">
        <f t="shared" si="1"/>
        <v>2.6068234181481742</v>
      </c>
      <c r="F20" s="22" t="s">
        <v>6</v>
      </c>
    </row>
    <row r="21" spans="1:6" x14ac:dyDescent="0.25">
      <c r="A21" s="8"/>
      <c r="B21" s="20" t="s">
        <v>36</v>
      </c>
      <c r="C21" s="21">
        <v>1020.25</v>
      </c>
      <c r="D21" s="22">
        <f t="shared" ref="D21:D23" si="2">((C21/C20)-1)*100</f>
        <v>4.0202384687781922E-2</v>
      </c>
      <c r="E21" s="22">
        <f t="shared" si="1"/>
        <v>2.6480738080146615</v>
      </c>
      <c r="F21" s="22" t="s">
        <v>6</v>
      </c>
    </row>
    <row r="22" spans="1:6" x14ac:dyDescent="0.25">
      <c r="A22" s="8"/>
      <c r="B22" s="20" t="s">
        <v>3</v>
      </c>
      <c r="C22" s="21">
        <v>1020.6</v>
      </c>
      <c r="D22" s="22">
        <f t="shared" si="2"/>
        <v>3.4305317324179185E-2</v>
      </c>
      <c r="E22" s="22">
        <f t="shared" si="1"/>
        <v>2.6832875554616553</v>
      </c>
      <c r="F22" s="22">
        <f>((C22/C10)-1)*100</f>
        <v>1.947857356907412</v>
      </c>
    </row>
    <row r="23" spans="1:6" x14ac:dyDescent="0.25">
      <c r="A23" s="8"/>
      <c r="B23" s="20" t="s">
        <v>4</v>
      </c>
      <c r="C23" s="21">
        <v>1021.8</v>
      </c>
      <c r="D23" s="22">
        <f t="shared" si="2"/>
        <v>0.11757789535566943</v>
      </c>
      <c r="E23" s="22">
        <f t="shared" si="1"/>
        <v>2.8040204038513705</v>
      </c>
      <c r="F23" s="22">
        <f>((C23/C11)-1)*100</f>
        <v>2.8040204038513705</v>
      </c>
    </row>
    <row r="24" spans="1:6" x14ac:dyDescent="0.25">
      <c r="A24" s="9">
        <v>2015</v>
      </c>
      <c r="B24" s="29" t="s">
        <v>27</v>
      </c>
      <c r="C24" s="30">
        <v>1022.99</v>
      </c>
      <c r="D24" s="31">
        <f>((C24/C23)-1)*100</f>
        <v>0.11646114699550569</v>
      </c>
      <c r="E24" s="31">
        <f>((C24/C$23)-1)*100</f>
        <v>0.11646114699550569</v>
      </c>
      <c r="F24" s="31">
        <f>((C24/C12)-1)*100</f>
        <v>1.7849858216009151</v>
      </c>
    </row>
    <row r="25" spans="1:6" x14ac:dyDescent="0.25">
      <c r="A25" s="8"/>
      <c r="B25" s="20" t="s">
        <v>28</v>
      </c>
      <c r="C25" s="21">
        <v>1024.24</v>
      </c>
      <c r="D25" s="22">
        <f t="shared" ref="D25:D73" si="3">((C25/C24)-1)*100</f>
        <v>0.12219083275495368</v>
      </c>
      <c r="E25" s="22">
        <f t="shared" ref="E25:E35" si="4">((C25/C$23)-1)*100</f>
        <v>0.23879428459581131</v>
      </c>
      <c r="F25" s="22">
        <f t="shared" ref="F25:F35" si="5">((C25/C13)-1)*100</f>
        <v>1.8151454303266368</v>
      </c>
    </row>
    <row r="26" spans="1:6" x14ac:dyDescent="0.25">
      <c r="A26" s="8"/>
      <c r="B26" s="20" t="s">
        <v>29</v>
      </c>
      <c r="C26" s="21">
        <v>1025.93</v>
      </c>
      <c r="D26" s="22">
        <f>((C26/C25)-1)*100</f>
        <v>0.16500039053346516</v>
      </c>
      <c r="E26" s="22">
        <f t="shared" si="4"/>
        <v>0.40418868663143481</v>
      </c>
      <c r="F26" s="22">
        <f>((C26/C14)-1)*100</f>
        <v>1.886923619318126</v>
      </c>
    </row>
    <row r="27" spans="1:6" x14ac:dyDescent="0.25">
      <c r="A27" s="8"/>
      <c r="B27" s="20" t="s">
        <v>30</v>
      </c>
      <c r="C27" s="21">
        <v>1026.98</v>
      </c>
      <c r="D27" s="22">
        <f t="shared" si="3"/>
        <v>0.1023461639682921</v>
      </c>
      <c r="E27" s="22">
        <f t="shared" si="4"/>
        <v>0.50694852221571107</v>
      </c>
      <c r="F27" s="22">
        <f t="shared" si="5"/>
        <v>1.9760098502601631</v>
      </c>
    </row>
    <row r="28" spans="1:6" x14ac:dyDescent="0.25">
      <c r="A28" s="8"/>
      <c r="B28" s="20" t="s">
        <v>31</v>
      </c>
      <c r="C28" s="21">
        <v>1042.45</v>
      </c>
      <c r="D28" s="22">
        <f>((C28/C27)-1)*100</f>
        <v>1.5063584490447646</v>
      </c>
      <c r="E28" s="22">
        <f t="shared" si="4"/>
        <v>2.0209434331571741</v>
      </c>
      <c r="F28" s="22">
        <f t="shared" si="5"/>
        <v>3.4289456190655709</v>
      </c>
    </row>
    <row r="29" spans="1:6" x14ac:dyDescent="0.25">
      <c r="A29" s="8"/>
      <c r="B29" s="20" t="s">
        <v>32</v>
      </c>
      <c r="C29" s="21">
        <v>1043.6600000000001</v>
      </c>
      <c r="D29" s="22">
        <f t="shared" si="3"/>
        <v>0.11607271331959268</v>
      </c>
      <c r="E29" s="22">
        <f t="shared" si="4"/>
        <v>2.1393619103542871</v>
      </c>
      <c r="F29" s="22">
        <f t="shared" si="5"/>
        <v>3.3951198248447279</v>
      </c>
    </row>
    <row r="30" spans="1:6" x14ac:dyDescent="0.25">
      <c r="A30" s="8"/>
      <c r="B30" s="20" t="s">
        <v>33</v>
      </c>
      <c r="C30" s="21">
        <v>1064.8399999999999</v>
      </c>
      <c r="D30" s="22">
        <f t="shared" si="3"/>
        <v>2.0293965467680808</v>
      </c>
      <c r="E30" s="22">
        <f t="shared" si="4"/>
        <v>4.2121745938539901</v>
      </c>
      <c r="F30" s="22">
        <f>((C30/C18)-1)*100</f>
        <v>5.0884257066161398</v>
      </c>
    </row>
    <row r="31" spans="1:6" x14ac:dyDescent="0.25">
      <c r="A31" s="8"/>
      <c r="B31" s="20" t="s">
        <v>34</v>
      </c>
      <c r="C31" s="21">
        <v>1066.6600000000001</v>
      </c>
      <c r="D31" s="22">
        <f t="shared" si="3"/>
        <v>0.1709176965553727</v>
      </c>
      <c r="E31" s="22">
        <f t="shared" si="4"/>
        <v>4.3902916422000615</v>
      </c>
      <c r="F31" s="22">
        <f>((C31/C19)-1)*100</f>
        <v>5.1445582422348757</v>
      </c>
    </row>
    <row r="32" spans="1:6" x14ac:dyDescent="0.25">
      <c r="A32" s="8"/>
      <c r="B32" s="20" t="s">
        <v>35</v>
      </c>
      <c r="C32" s="21">
        <v>1067.46</v>
      </c>
      <c r="D32" s="22">
        <f t="shared" si="3"/>
        <v>7.5000468752928207E-2</v>
      </c>
      <c r="E32" s="22">
        <f>((C32/C$23)-1)*100</f>
        <v>4.4685848502642456</v>
      </c>
      <c r="F32" s="22">
        <f>((C32/C20)-1)*100</f>
        <v>4.669359899592096</v>
      </c>
    </row>
    <row r="33" spans="1:6" x14ac:dyDescent="0.25">
      <c r="A33" s="8"/>
      <c r="B33" s="20" t="s">
        <v>36</v>
      </c>
      <c r="C33" s="21">
        <v>1075.8699999999999</v>
      </c>
      <c r="D33" s="22">
        <f t="shared" si="3"/>
        <v>0.787851535420514</v>
      </c>
      <c r="E33" s="22">
        <f>((C33/C$23)-1)*100</f>
        <v>5.2916422000391483</v>
      </c>
      <c r="F33" s="22">
        <f t="shared" si="5"/>
        <v>5.451604998774795</v>
      </c>
    </row>
    <row r="34" spans="1:6" x14ac:dyDescent="0.25">
      <c r="A34" s="8"/>
      <c r="B34" s="20" t="s">
        <v>3</v>
      </c>
      <c r="C34" s="21">
        <v>1076.7</v>
      </c>
      <c r="D34" s="22">
        <f t="shared" si="3"/>
        <v>7.7146867186561607E-2</v>
      </c>
      <c r="E34" s="22">
        <f>((C34/C$23)-1)*100</f>
        <v>5.3728714034057656</v>
      </c>
      <c r="F34" s="22">
        <f>((C34/C22)-1)*100</f>
        <v>5.4967666078777233</v>
      </c>
    </row>
    <row r="35" spans="1:6" x14ac:dyDescent="0.25">
      <c r="A35" s="8"/>
      <c r="B35" s="20" t="s">
        <v>4</v>
      </c>
      <c r="C35" s="21">
        <v>1077.22</v>
      </c>
      <c r="D35" s="22">
        <f t="shared" si="3"/>
        <v>4.8295718398816412E-2</v>
      </c>
      <c r="E35" s="22">
        <f t="shared" si="4"/>
        <v>5.4237619886474908</v>
      </c>
      <c r="F35" s="22">
        <f t="shared" si="5"/>
        <v>5.4237619886474908</v>
      </c>
    </row>
    <row r="36" spans="1:6" x14ac:dyDescent="0.25">
      <c r="A36" s="9">
        <v>2016</v>
      </c>
      <c r="B36" s="29" t="s">
        <v>27</v>
      </c>
      <c r="C36" s="30">
        <v>1077.71</v>
      </c>
      <c r="D36" s="31">
        <f t="shared" si="3"/>
        <v>4.5487458457893482E-2</v>
      </c>
      <c r="E36" s="31">
        <f t="shared" ref="E36:E47" si="6">((C36/C$35)-1)*100</f>
        <v>4.5487458457893482E-2</v>
      </c>
      <c r="F36" s="31">
        <f>((C36/C24)-1)*100</f>
        <v>5.3490258946812697</v>
      </c>
    </row>
    <row r="37" spans="1:6" x14ac:dyDescent="0.25">
      <c r="A37" s="8"/>
      <c r="B37" s="20" t="s">
        <v>28</v>
      </c>
      <c r="C37" s="21">
        <v>1079.76</v>
      </c>
      <c r="D37" s="22">
        <f t="shared" si="3"/>
        <v>0.19021814773918511</v>
      </c>
      <c r="E37" s="22">
        <f t="shared" si="6"/>
        <v>0.2357921315979894</v>
      </c>
      <c r="F37" s="22">
        <f>((C37/C25)-1)*100</f>
        <v>5.4206045458095709</v>
      </c>
    </row>
    <row r="38" spans="1:6" x14ac:dyDescent="0.25">
      <c r="A38" s="8"/>
      <c r="B38" s="20" t="s">
        <v>29</v>
      </c>
      <c r="C38" s="21">
        <v>1079.44</v>
      </c>
      <c r="D38" s="22">
        <f t="shared" si="3"/>
        <v>-2.9636215455275394E-2</v>
      </c>
      <c r="E38" s="22">
        <f t="shared" si="6"/>
        <v>0.20608603627856326</v>
      </c>
      <c r="F38" s="22">
        <f>((C38/C26)-1)*100</f>
        <v>5.2157554608988965</v>
      </c>
    </row>
    <row r="39" spans="1:6" x14ac:dyDescent="0.25">
      <c r="A39" s="8"/>
      <c r="B39" s="20" t="s">
        <v>30</v>
      </c>
      <c r="C39" s="21">
        <v>1080.3</v>
      </c>
      <c r="D39" s="22">
        <f t="shared" si="3"/>
        <v>7.9670940487641673E-2</v>
      </c>
      <c r="E39" s="22">
        <f t="shared" si="6"/>
        <v>0.28592116744954321</v>
      </c>
      <c r="F39" s="22">
        <f>((C39/C27)-1)*100</f>
        <v>5.1919219458996135</v>
      </c>
    </row>
    <row r="40" spans="1:6" x14ac:dyDescent="0.25">
      <c r="A40" s="8"/>
      <c r="B40" s="20" t="s">
        <v>31</v>
      </c>
      <c r="C40" s="21">
        <v>1094.6400000000001</v>
      </c>
      <c r="D40" s="22">
        <f t="shared" si="3"/>
        <v>1.3274090530408289</v>
      </c>
      <c r="E40" s="22">
        <f t="shared" si="6"/>
        <v>1.6171255639516602</v>
      </c>
      <c r="F40" s="22">
        <f>((C40/C28)-1)*100</f>
        <v>5.0064751307017152</v>
      </c>
    </row>
    <row r="41" spans="1:6" x14ac:dyDescent="0.25">
      <c r="A41" s="8"/>
      <c r="B41" s="20" t="s">
        <v>32</v>
      </c>
      <c r="C41" s="21">
        <v>1072.31</v>
      </c>
      <c r="D41" s="22">
        <f t="shared" si="3"/>
        <v>-2.0399400716217375</v>
      </c>
      <c r="E41" s="22">
        <f t="shared" si="6"/>
        <v>-0.45580290005756696</v>
      </c>
      <c r="F41" s="22">
        <f t="shared" ref="F41:F73" si="7">((C41/C29)-1)*100</f>
        <v>2.7451468869171824</v>
      </c>
    </row>
    <row r="42" spans="1:6" x14ac:dyDescent="0.25">
      <c r="A42" s="8"/>
      <c r="B42" s="20" t="s">
        <v>33</v>
      </c>
      <c r="C42" s="21">
        <v>1088.21</v>
      </c>
      <c r="D42" s="22">
        <f t="shared" si="3"/>
        <v>1.482780166183284</v>
      </c>
      <c r="E42" s="22">
        <f t="shared" si="6"/>
        <v>1.0202187111267857</v>
      </c>
      <c r="F42" s="22">
        <f t="shared" si="7"/>
        <v>2.1946959167574498</v>
      </c>
    </row>
    <row r="43" spans="1:6" x14ac:dyDescent="0.25">
      <c r="A43" s="8"/>
      <c r="B43" s="20" t="s">
        <v>34</v>
      </c>
      <c r="C43" s="21">
        <v>1101.57</v>
      </c>
      <c r="D43" s="22">
        <f t="shared" si="3"/>
        <v>1.2277042115032888</v>
      </c>
      <c r="E43" s="22">
        <f t="shared" si="6"/>
        <v>2.2604481907131158</v>
      </c>
      <c r="F43" s="22">
        <f t="shared" si="7"/>
        <v>3.272832955205951</v>
      </c>
    </row>
    <row r="44" spans="1:6" x14ac:dyDescent="0.25">
      <c r="A44" s="8"/>
      <c r="B44" s="20" t="s">
        <v>35</v>
      </c>
      <c r="C44" s="21">
        <v>1101.29</v>
      </c>
      <c r="D44" s="22">
        <f t="shared" si="3"/>
        <v>-2.5418266655774513E-2</v>
      </c>
      <c r="E44" s="22">
        <f t="shared" si="6"/>
        <v>2.2344553573086179</v>
      </c>
      <c r="F44" s="22">
        <f t="shared" si="7"/>
        <v>3.1692054034811568</v>
      </c>
    </row>
    <row r="45" spans="1:6" x14ac:dyDescent="0.25">
      <c r="A45" s="8"/>
      <c r="B45" s="20" t="s">
        <v>36</v>
      </c>
      <c r="C45" s="21">
        <v>1101.4000000000001</v>
      </c>
      <c r="D45" s="22">
        <f t="shared" si="3"/>
        <v>9.988286464057694E-3</v>
      </c>
      <c r="E45" s="22">
        <f t="shared" si="6"/>
        <v>2.2446668275746928</v>
      </c>
      <c r="F45" s="22">
        <f t="shared" si="7"/>
        <v>2.3729632762322872</v>
      </c>
    </row>
    <row r="46" spans="1:6" x14ac:dyDescent="0.25">
      <c r="A46" s="8"/>
      <c r="B46" s="20" t="s">
        <v>3</v>
      </c>
      <c r="C46" s="21">
        <v>1101.99</v>
      </c>
      <c r="D46" s="22">
        <f t="shared" si="3"/>
        <v>5.3568185945152003E-2</v>
      </c>
      <c r="E46" s="22">
        <f t="shared" si="6"/>
        <v>2.2994374408198848</v>
      </c>
      <c r="F46" s="22">
        <f t="shared" si="7"/>
        <v>2.3488436890498621</v>
      </c>
    </row>
    <row r="47" spans="1:6" x14ac:dyDescent="0.25">
      <c r="A47" s="8"/>
      <c r="B47" s="20" t="s">
        <v>4</v>
      </c>
      <c r="C47" s="21">
        <v>1103.0999999999999</v>
      </c>
      <c r="D47" s="22">
        <f t="shared" si="3"/>
        <v>0.10072686684996501</v>
      </c>
      <c r="E47" s="22">
        <f t="shared" si="6"/>
        <v>2.4024804589591664</v>
      </c>
      <c r="F47" s="22">
        <f t="shared" si="7"/>
        <v>2.4024804589591664</v>
      </c>
    </row>
    <row r="48" spans="1:6" x14ac:dyDescent="0.25">
      <c r="A48" s="9">
        <v>2017</v>
      </c>
      <c r="B48" s="29" t="s">
        <v>27</v>
      </c>
      <c r="C48" s="30">
        <v>1124.51</v>
      </c>
      <c r="D48" s="31">
        <f t="shared" si="3"/>
        <v>1.9408938446197066</v>
      </c>
      <c r="E48" s="31">
        <f>((C48/C$47)-1)*100</f>
        <v>1.9408938446197066</v>
      </c>
      <c r="F48" s="31">
        <f t="shared" si="7"/>
        <v>4.3425411288751103</v>
      </c>
    </row>
    <row r="49" spans="1:6" x14ac:dyDescent="0.25">
      <c r="A49" s="8"/>
      <c r="B49" s="20" t="s">
        <v>28</v>
      </c>
      <c r="C49" s="21">
        <v>1127.01</v>
      </c>
      <c r="D49" s="22">
        <f t="shared" si="3"/>
        <v>0.22231905452152478</v>
      </c>
      <c r="E49" s="22">
        <f t="shared" ref="E49" si="8">((C49/C$47)-1)*100</f>
        <v>2.167527875985864</v>
      </c>
      <c r="F49" s="22">
        <f t="shared" si="7"/>
        <v>4.3759724383196197</v>
      </c>
    </row>
    <row r="50" spans="1:6" x14ac:dyDescent="0.25">
      <c r="A50" s="8"/>
      <c r="B50" s="20" t="s">
        <v>29</v>
      </c>
      <c r="C50" s="21">
        <v>1128.55</v>
      </c>
      <c r="D50" s="22">
        <f>((C50/C49)-1)*100</f>
        <v>0.13664475026839984</v>
      </c>
      <c r="E50" s="22">
        <f>((C50/C$47)-1)*100</f>
        <v>2.3071344393074122</v>
      </c>
      <c r="F50" s="22">
        <f>((C50/C38)-1)*100</f>
        <v>4.5495812643592926</v>
      </c>
    </row>
    <row r="51" spans="1:6" x14ac:dyDescent="0.25">
      <c r="A51" s="8"/>
      <c r="B51" s="20" t="s">
        <v>30</v>
      </c>
      <c r="C51" s="21">
        <v>1126.83</v>
      </c>
      <c r="D51" s="22">
        <f>((C51/C50)-1)*100</f>
        <v>-0.15240795711310984</v>
      </c>
      <c r="E51" s="22">
        <f>((C51/C$47)-1)*100</f>
        <v>2.1512102257275068</v>
      </c>
      <c r="F51" s="22">
        <f>((C51/C39)-1)*100</f>
        <v>4.3071369064148879</v>
      </c>
    </row>
    <row r="52" spans="1:6" x14ac:dyDescent="0.25">
      <c r="A52" s="8"/>
      <c r="B52" s="20" t="s">
        <v>31</v>
      </c>
      <c r="C52" s="21">
        <v>1168.6500000000001</v>
      </c>
      <c r="D52" s="22">
        <f t="shared" si="3"/>
        <v>3.7112962913660619</v>
      </c>
      <c r="E52" s="22">
        <f t="shared" ref="E52:E59" si="9">((C52/C$47)-1)*100</f>
        <v>5.9423443024204659</v>
      </c>
      <c r="F52" s="22">
        <f t="shared" si="7"/>
        <v>6.7611269458452083</v>
      </c>
    </row>
    <row r="53" spans="1:6" x14ac:dyDescent="0.25">
      <c r="A53" s="8"/>
      <c r="B53" s="20" t="s">
        <v>32</v>
      </c>
      <c r="C53" s="21">
        <v>1164.97</v>
      </c>
      <c r="D53" s="22">
        <f t="shared" si="3"/>
        <v>-0.31489325289865144</v>
      </c>
      <c r="E53" s="22">
        <f t="shared" si="9"/>
        <v>5.608739008249497</v>
      </c>
      <c r="F53" s="22">
        <f t="shared" si="7"/>
        <v>8.6411578741222286</v>
      </c>
    </row>
    <row r="54" spans="1:6" x14ac:dyDescent="0.25">
      <c r="A54" s="8"/>
      <c r="B54" s="20" t="s">
        <v>33</v>
      </c>
      <c r="C54" s="21">
        <v>1170.9100000000001</v>
      </c>
      <c r="D54" s="22">
        <f t="shared" si="3"/>
        <v>0.50988437470493864</v>
      </c>
      <c r="E54" s="22">
        <f t="shared" si="9"/>
        <v>6.1472214667754654</v>
      </c>
      <c r="F54" s="22">
        <f t="shared" si="7"/>
        <v>7.5996360996498868</v>
      </c>
    </row>
    <row r="55" spans="1:6" x14ac:dyDescent="0.25">
      <c r="A55" s="8"/>
      <c r="B55" s="20" t="s">
        <v>34</v>
      </c>
      <c r="C55" s="21">
        <v>1177.0899999999999</v>
      </c>
      <c r="D55" s="22">
        <f t="shared" si="3"/>
        <v>0.52779462127745536</v>
      </c>
      <c r="E55" s="22">
        <f t="shared" si="9"/>
        <v>6.7074607923125695</v>
      </c>
      <c r="F55" s="22">
        <f t="shared" si="7"/>
        <v>6.8556696351570912</v>
      </c>
    </row>
    <row r="56" spans="1:6" x14ac:dyDescent="0.25">
      <c r="A56" s="8"/>
      <c r="B56" s="20" t="s">
        <v>35</v>
      </c>
      <c r="C56" s="21">
        <v>1168.17</v>
      </c>
      <c r="D56" s="22">
        <f t="shared" si="3"/>
        <v>-0.757801017764137</v>
      </c>
      <c r="E56" s="22">
        <f t="shared" si="9"/>
        <v>5.8988305683981723</v>
      </c>
      <c r="F56" s="22">
        <f t="shared" si="7"/>
        <v>6.0728781701459233</v>
      </c>
    </row>
    <row r="57" spans="1:6" x14ac:dyDescent="0.25">
      <c r="A57" s="8"/>
      <c r="B57" s="20" t="s">
        <v>36</v>
      </c>
      <c r="C57" s="21">
        <v>1169.05</v>
      </c>
      <c r="D57" s="22">
        <f t="shared" si="3"/>
        <v>7.5331501408171242E-2</v>
      </c>
      <c r="E57" s="22">
        <f t="shared" si="9"/>
        <v>5.9786057474390475</v>
      </c>
      <c r="F57" s="22">
        <f t="shared" si="7"/>
        <v>6.1421826765934107</v>
      </c>
    </row>
    <row r="58" spans="1:6" x14ac:dyDescent="0.25">
      <c r="A58" s="8"/>
      <c r="B58" s="20" t="s">
        <v>3</v>
      </c>
      <c r="C58" s="21">
        <v>1170.99</v>
      </c>
      <c r="D58" s="22">
        <f t="shared" si="3"/>
        <v>0.16594670886618257</v>
      </c>
      <c r="E58" s="22">
        <f t="shared" si="9"/>
        <v>6.1544737557791773</v>
      </c>
      <c r="F58" s="22">
        <f t="shared" si="7"/>
        <v>6.2613998312144314</v>
      </c>
    </row>
    <row r="59" spans="1:6" x14ac:dyDescent="0.25">
      <c r="A59" s="8"/>
      <c r="B59" s="20" t="s">
        <v>4</v>
      </c>
      <c r="C59" s="21">
        <v>1172.3800000000001</v>
      </c>
      <c r="D59" s="22">
        <f t="shared" si="3"/>
        <v>0.11870297782219374</v>
      </c>
      <c r="E59" s="22">
        <f t="shared" si="9"/>
        <v>6.2804822772187574</v>
      </c>
      <c r="F59" s="22">
        <f t="shared" si="7"/>
        <v>6.2804822772187574</v>
      </c>
    </row>
    <row r="60" spans="1:6" x14ac:dyDescent="0.25">
      <c r="A60" s="9">
        <v>2018</v>
      </c>
      <c r="B60" s="29" t="s">
        <v>27</v>
      </c>
      <c r="C60" s="30">
        <v>1177.8800000000001</v>
      </c>
      <c r="D60" s="31">
        <f t="shared" si="3"/>
        <v>0.46913116907487673</v>
      </c>
      <c r="E60" s="31">
        <f t="shared" ref="E60:E71" si="10">((C60/C$59)-1)*100</f>
        <v>0.46913116907487673</v>
      </c>
      <c r="F60" s="31">
        <f t="shared" si="7"/>
        <v>4.7460671759255169</v>
      </c>
    </row>
    <row r="61" spans="1:6" x14ac:dyDescent="0.25">
      <c r="A61" s="8"/>
      <c r="B61" s="20" t="s">
        <v>28</v>
      </c>
      <c r="C61" s="21">
        <v>1176.82</v>
      </c>
      <c r="D61" s="22">
        <f t="shared" si="3"/>
        <v>-8.9992189357168684E-2</v>
      </c>
      <c r="E61" s="22">
        <f t="shared" si="10"/>
        <v>0.37871679830769889</v>
      </c>
      <c r="F61" s="22">
        <f t="shared" si="7"/>
        <v>4.4196590979671768</v>
      </c>
    </row>
    <row r="62" spans="1:6" x14ac:dyDescent="0.25">
      <c r="A62" s="8"/>
      <c r="B62" s="20" t="s">
        <v>29</v>
      </c>
      <c r="C62" s="21">
        <v>1182.44</v>
      </c>
      <c r="D62" s="22">
        <f>((C62/C61)-1)*100</f>
        <v>0.47755816522494499</v>
      </c>
      <c r="E62" s="22">
        <f>((C62/C$59)-1)*100</f>
        <v>0.85808355652603474</v>
      </c>
      <c r="F62" s="22">
        <f>((C62/C50)-1)*100</f>
        <v>4.7751539586194713</v>
      </c>
    </row>
    <row r="63" spans="1:6" x14ac:dyDescent="0.25">
      <c r="A63" s="8"/>
      <c r="B63" s="20" t="s">
        <v>30</v>
      </c>
      <c r="C63" s="21">
        <v>1184.74</v>
      </c>
      <c r="D63" s="22">
        <f t="shared" si="3"/>
        <v>0.19451304083082377</v>
      </c>
      <c r="E63" s="22">
        <f t="shared" si="10"/>
        <v>1.0542656817755347</v>
      </c>
      <c r="F63" s="22">
        <f t="shared" si="7"/>
        <v>5.1391957970590152</v>
      </c>
    </row>
    <row r="64" spans="1:6" x14ac:dyDescent="0.25">
      <c r="A64" s="8"/>
      <c r="B64" s="20" t="s">
        <v>31</v>
      </c>
      <c r="C64" s="21">
        <v>1210.19</v>
      </c>
      <c r="D64" s="22">
        <f t="shared" si="3"/>
        <v>2.1481506490875768</v>
      </c>
      <c r="E64" s="22">
        <f t="shared" si="10"/>
        <v>3.2250635459492694</v>
      </c>
      <c r="F64" s="22">
        <f t="shared" si="7"/>
        <v>3.554528729730877</v>
      </c>
    </row>
    <row r="65" spans="1:6" x14ac:dyDescent="0.25">
      <c r="A65" s="8"/>
      <c r="B65" s="20" t="s">
        <v>32</v>
      </c>
      <c r="C65" s="21">
        <v>1213.6099999999999</v>
      </c>
      <c r="D65" s="22">
        <f>((C65/C64)-1)*100</f>
        <v>0.28260025285284929</v>
      </c>
      <c r="E65" s="22">
        <f>((C65/C$59)-1)*100</f>
        <v>3.5167778365376323</v>
      </c>
      <c r="F65" s="22">
        <f>((C65/C53)-1)*100</f>
        <v>4.1752148123985977</v>
      </c>
    </row>
    <row r="66" spans="1:6" x14ac:dyDescent="0.25">
      <c r="A66" s="8"/>
      <c r="B66" s="20" t="s">
        <v>33</v>
      </c>
      <c r="C66" s="21">
        <v>1214.8800000000001</v>
      </c>
      <c r="D66" s="22">
        <f t="shared" si="3"/>
        <v>0.10464646797572197</v>
      </c>
      <c r="E66" s="22">
        <f t="shared" si="10"/>
        <v>3.6251044883058414</v>
      </c>
      <c r="F66" s="22">
        <f t="shared" si="7"/>
        <v>3.7551989478268988</v>
      </c>
    </row>
    <row r="67" spans="1:6" x14ac:dyDescent="0.25">
      <c r="A67" s="8"/>
      <c r="B67" s="20" t="s">
        <v>34</v>
      </c>
      <c r="C67" s="21">
        <v>1219.32</v>
      </c>
      <c r="D67" s="22">
        <f>((C67/C66)-1)*100</f>
        <v>0.36546819438956213</v>
      </c>
      <c r="E67" s="22">
        <f>((C67/C$59)-1)*100</f>
        <v>4.0038212866135403</v>
      </c>
      <c r="F67" s="22">
        <f>((C67/C55)-1)*100</f>
        <v>3.5876610964327371</v>
      </c>
    </row>
    <row r="68" spans="1:6" x14ac:dyDescent="0.25">
      <c r="A68" s="8"/>
      <c r="B68" s="20" t="s">
        <v>35</v>
      </c>
      <c r="C68" s="21">
        <v>1234.2</v>
      </c>
      <c r="D68" s="22">
        <f t="shared" si="3"/>
        <v>1.2203523275268191</v>
      </c>
      <c r="E68" s="22">
        <f t="shared" si="10"/>
        <v>5.2730343404015612</v>
      </c>
      <c r="F68" s="22">
        <f t="shared" si="7"/>
        <v>5.6524307249800954</v>
      </c>
    </row>
    <row r="69" spans="1:6" x14ac:dyDescent="0.25">
      <c r="A69" s="8"/>
      <c r="B69" s="20" t="s">
        <v>36</v>
      </c>
      <c r="C69" s="21">
        <v>1230.6099999999999</v>
      </c>
      <c r="D69" s="22">
        <f t="shared" si="3"/>
        <v>-0.29087668125102883</v>
      </c>
      <c r="E69" s="22">
        <f t="shared" si="10"/>
        <v>4.9668196318599644</v>
      </c>
      <c r="F69" s="22">
        <f t="shared" si="7"/>
        <v>5.2658141225781607</v>
      </c>
    </row>
    <row r="70" spans="1:6" x14ac:dyDescent="0.25">
      <c r="A70" s="8"/>
      <c r="B70" s="20" t="s">
        <v>3</v>
      </c>
      <c r="C70" s="21">
        <v>1241.71</v>
      </c>
      <c r="D70" s="22">
        <f t="shared" si="3"/>
        <v>0.90199169517557465</v>
      </c>
      <c r="E70" s="22">
        <f t="shared" si="10"/>
        <v>5.9136116276292672</v>
      </c>
      <c r="F70" s="22">
        <f t="shared" si="7"/>
        <v>6.0393342385502979</v>
      </c>
    </row>
    <row r="71" spans="1:6" x14ac:dyDescent="0.25">
      <c r="A71" s="8"/>
      <c r="B71" s="20" t="s">
        <v>4</v>
      </c>
      <c r="C71" s="21">
        <v>1236.4100000000001</v>
      </c>
      <c r="D71" s="22">
        <f t="shared" si="3"/>
        <v>-0.42683074147747968</v>
      </c>
      <c r="E71" s="22">
        <f t="shared" si="10"/>
        <v>5.4615397737934668</v>
      </c>
      <c r="F71" s="22">
        <f t="shared" si="7"/>
        <v>5.4615397737934668</v>
      </c>
    </row>
    <row r="72" spans="1:6" x14ac:dyDescent="0.25">
      <c r="A72" s="9">
        <v>2019</v>
      </c>
      <c r="B72" s="29" t="s">
        <v>27</v>
      </c>
      <c r="C72" s="30">
        <v>1231.24</v>
      </c>
      <c r="D72" s="31">
        <f t="shared" si="3"/>
        <v>-0.41814608422773292</v>
      </c>
      <c r="E72" s="31">
        <f>((C72/C$71)-1)*100</f>
        <v>-0.41814608422773292</v>
      </c>
      <c r="F72" s="31">
        <f t="shared" si="7"/>
        <v>4.5301728529221874</v>
      </c>
    </row>
    <row r="73" spans="1:6" x14ac:dyDescent="0.25">
      <c r="A73" s="8"/>
      <c r="B73" s="20" t="s">
        <v>28</v>
      </c>
      <c r="C73" s="21">
        <v>1252.53</v>
      </c>
      <c r="D73" s="22">
        <f t="shared" si="3"/>
        <v>1.7291510997043513</v>
      </c>
      <c r="E73" s="22">
        <f>((C73/C$71)-1)*100</f>
        <v>1.3037746378628423</v>
      </c>
      <c r="F73" s="22">
        <f t="shared" si="7"/>
        <v>6.4334392685372555</v>
      </c>
    </row>
    <row r="74" spans="1:6" x14ac:dyDescent="0.25">
      <c r="A74" s="8"/>
      <c r="B74" s="20" t="s">
        <v>29</v>
      </c>
      <c r="C74" s="21">
        <v>1298.33</v>
      </c>
      <c r="D74" s="22">
        <f>((C74/C73)-1)*100</f>
        <v>3.6565990435358797</v>
      </c>
      <c r="E74" s="22">
        <f t="shared" ref="E74:E83" si="11">((C74/C$71)-1)*100</f>
        <v>5.0080474923366758</v>
      </c>
      <c r="F74" s="22">
        <f>((C74/C62)-1)*100</f>
        <v>9.8009201312539993</v>
      </c>
    </row>
    <row r="75" spans="1:6" x14ac:dyDescent="0.25">
      <c r="A75" s="8"/>
      <c r="B75" s="20" t="s">
        <v>30</v>
      </c>
      <c r="C75" s="21">
        <v>1258.58</v>
      </c>
      <c r="D75" s="22">
        <f t="shared" ref="D75:D76" si="12">((C75/C74)-1)*100</f>
        <v>-3.0616253186786069</v>
      </c>
      <c r="E75" s="22">
        <f t="shared" si="11"/>
        <v>1.7930945236612317</v>
      </c>
      <c r="F75" s="22">
        <f t="shared" ref="F75:F76" si="13">((C75/C63)-1)*100</f>
        <v>6.232591117038333</v>
      </c>
    </row>
    <row r="76" spans="1:6" x14ac:dyDescent="0.25">
      <c r="A76" s="8"/>
      <c r="B76" s="20" t="s">
        <v>31</v>
      </c>
      <c r="C76" s="21">
        <v>1273.6400000000001</v>
      </c>
      <c r="D76" s="22">
        <f t="shared" si="12"/>
        <v>1.1965866293759841</v>
      </c>
      <c r="E76" s="22">
        <f t="shared" si="11"/>
        <v>3.0111370823594052</v>
      </c>
      <c r="F76" s="22">
        <f t="shared" si="13"/>
        <v>5.2429783752964365</v>
      </c>
    </row>
    <row r="77" spans="1:6" x14ac:dyDescent="0.25">
      <c r="A77" s="8"/>
      <c r="B77" s="20" t="s">
        <v>32</v>
      </c>
      <c r="C77" s="21">
        <v>1275.44</v>
      </c>
      <c r="D77" s="22">
        <f>((C77/C76)-1)*100</f>
        <v>0.14132721962250017</v>
      </c>
      <c r="E77" s="22">
        <f t="shared" si="11"/>
        <v>3.1567198582994394</v>
      </c>
      <c r="F77" s="22">
        <f>((C77/C65)-1)*100</f>
        <v>5.0947174133370909</v>
      </c>
    </row>
    <row r="78" spans="1:6" x14ac:dyDescent="0.25">
      <c r="A78" s="8"/>
      <c r="B78" s="20" t="s">
        <v>33</v>
      </c>
      <c r="C78" s="21">
        <v>1261.83</v>
      </c>
      <c r="D78" s="22">
        <f t="shared" ref="D78" si="14">((C78/C77)-1)*100</f>
        <v>-1.067082732233593</v>
      </c>
      <c r="E78" s="22">
        <f t="shared" si="11"/>
        <v>2.0559523135529334</v>
      </c>
      <c r="F78" s="22">
        <f t="shared" ref="F78" si="15">((C78/C66)-1)*100</f>
        <v>3.8645792177004923</v>
      </c>
    </row>
    <row r="79" spans="1:6" x14ac:dyDescent="0.25">
      <c r="A79" s="8"/>
      <c r="B79" s="20" t="s">
        <v>34</v>
      </c>
      <c r="C79" s="21">
        <v>1281.05</v>
      </c>
      <c r="D79" s="22">
        <f>((C79/C78)-1)*100</f>
        <v>1.5231845811242373</v>
      </c>
      <c r="E79" s="22">
        <f>((C79/C$71)-1)*100</f>
        <v>3.6104528433124727</v>
      </c>
      <c r="F79" s="22">
        <f>((C79/C67)-1)*100</f>
        <v>5.0626578748810935</v>
      </c>
    </row>
    <row r="80" spans="1:6" x14ac:dyDescent="0.25">
      <c r="A80" s="8"/>
      <c r="B80" s="20" t="s">
        <v>35</v>
      </c>
      <c r="C80" s="21">
        <v>1287.74</v>
      </c>
      <c r="D80" s="22">
        <f t="shared" ref="D80:D84" si="16">((C80/C79)-1)*100</f>
        <v>0.52222785995863497</v>
      </c>
      <c r="E80" s="22">
        <f t="shared" si="11"/>
        <v>4.1515354938895577</v>
      </c>
      <c r="F80" s="22">
        <f t="shared" ref="F80:F84" si="17">((C80/C68)-1)*100</f>
        <v>4.3380327337546598</v>
      </c>
    </row>
    <row r="81" spans="1:6" x14ac:dyDescent="0.25">
      <c r="A81" s="8"/>
      <c r="B81" s="20" t="s">
        <v>36</v>
      </c>
      <c r="C81" s="21">
        <v>1262.82</v>
      </c>
      <c r="D81" s="22">
        <f t="shared" si="16"/>
        <v>-1.9351732492583928</v>
      </c>
      <c r="E81" s="22">
        <f t="shared" si="11"/>
        <v>2.136022840319951</v>
      </c>
      <c r="F81" s="22">
        <f t="shared" si="17"/>
        <v>2.6174011262707131</v>
      </c>
    </row>
    <row r="82" spans="1:6" x14ac:dyDescent="0.25">
      <c r="A82" s="8"/>
      <c r="B82" s="20" t="s">
        <v>3</v>
      </c>
      <c r="C82" s="21">
        <v>1277.06</v>
      </c>
      <c r="D82" s="22">
        <f t="shared" si="16"/>
        <v>1.1276349756893289</v>
      </c>
      <c r="E82" s="22">
        <f t="shared" si="11"/>
        <v>3.2877443566454279</v>
      </c>
      <c r="F82" s="22">
        <f t="shared" si="17"/>
        <v>2.8468805115526186</v>
      </c>
    </row>
    <row r="83" spans="1:6" x14ac:dyDescent="0.25">
      <c r="A83" s="8"/>
      <c r="B83" s="20" t="s">
        <v>4</v>
      </c>
      <c r="C83" s="21">
        <v>1279.74</v>
      </c>
      <c r="D83" s="22">
        <f t="shared" si="16"/>
        <v>0.20985701533209333</v>
      </c>
      <c r="E83" s="22">
        <f t="shared" si="11"/>
        <v>3.5045009341561295</v>
      </c>
      <c r="F83" s="22">
        <f t="shared" si="17"/>
        <v>3.5045009341561295</v>
      </c>
    </row>
    <row r="84" spans="1:6" x14ac:dyDescent="0.25">
      <c r="A84" s="9">
        <v>2020</v>
      </c>
      <c r="B84" s="29" t="s">
        <v>27</v>
      </c>
      <c r="C84" s="30">
        <v>1310.72</v>
      </c>
      <c r="D84" s="31">
        <f t="shared" si="16"/>
        <v>2.4208042258583751</v>
      </c>
      <c r="E84" s="31">
        <f>((C84/C$83)-1)*100</f>
        <v>2.4208042258583751</v>
      </c>
      <c r="F84" s="31">
        <f t="shared" si="17"/>
        <v>6.4552808550729424</v>
      </c>
    </row>
    <row r="85" spans="1:6" x14ac:dyDescent="0.25">
      <c r="A85" s="8"/>
      <c r="B85" s="20" t="s">
        <v>28</v>
      </c>
      <c r="C85" s="21">
        <v>1315.22</v>
      </c>
      <c r="D85" s="22">
        <f>((C85/C84)-1)*100</f>
        <v>0.34332275390625</v>
      </c>
      <c r="E85" s="22">
        <f>((C85/C$83)-1)*100</f>
        <v>2.7724381514995233</v>
      </c>
      <c r="F85" s="22">
        <f>((C85/C73)-1)*100</f>
        <v>5.0050697388485776</v>
      </c>
    </row>
    <row r="86" spans="1:6" x14ac:dyDescent="0.25">
      <c r="A86" s="8"/>
      <c r="B86" s="20" t="s">
        <v>29</v>
      </c>
      <c r="C86" s="21">
        <v>1302.52</v>
      </c>
      <c r="D86" s="22">
        <f>((C86/C85)-1)*100</f>
        <v>-0.96561791943553521</v>
      </c>
      <c r="E86" s="22">
        <f>((C86/C$83)-1)*100</f>
        <v>1.7800490724678486</v>
      </c>
      <c r="F86" s="22">
        <f>((C86/C74)-1)*100</f>
        <v>0.32272226629592726</v>
      </c>
    </row>
    <row r="87" spans="1:6" x14ac:dyDescent="0.25">
      <c r="A87" s="8"/>
      <c r="B87" s="20" t="s">
        <v>30</v>
      </c>
      <c r="C87" s="21">
        <v>1302.3900000000001</v>
      </c>
      <c r="D87" s="22">
        <f t="shared" ref="D87" si="18">((C87/C86)-1)*100</f>
        <v>-9.9806528882417922E-3</v>
      </c>
      <c r="E87" s="22">
        <f t="shared" ref="E87:E95" si="19">((C87/C$83)-1)*100</f>
        <v>1.769890759060444</v>
      </c>
      <c r="F87" s="22">
        <f t="shared" ref="F87" si="20">((C87/C75)-1)*100</f>
        <v>3.4809070539814746</v>
      </c>
    </row>
    <row r="88" spans="1:6" x14ac:dyDescent="0.25">
      <c r="A88" s="8"/>
      <c r="B88" s="20" t="s">
        <v>31</v>
      </c>
      <c r="C88" s="21">
        <v>1300.79</v>
      </c>
      <c r="D88" s="22">
        <f t="shared" ref="D88:D93" si="21">((C88/C87)-1)*100</f>
        <v>-0.12285106611691354</v>
      </c>
      <c r="E88" s="22">
        <f t="shared" ref="E88:E93" si="22">((C88/C$83)-1)*100</f>
        <v>1.6448653632769039</v>
      </c>
      <c r="F88" s="22">
        <f t="shared" ref="F88:F93" si="23">((C88/C76)-1)*100</f>
        <v>2.1316855626393627</v>
      </c>
    </row>
    <row r="89" spans="1:6" x14ac:dyDescent="0.25">
      <c r="A89" s="8"/>
      <c r="B89" s="20" t="s">
        <v>32</v>
      </c>
      <c r="C89" s="21">
        <v>1303.47</v>
      </c>
      <c r="D89" s="22">
        <f t="shared" si="21"/>
        <v>0.20602864413163946</v>
      </c>
      <c r="E89" s="22">
        <f t="shared" si="22"/>
        <v>1.8542829012143214</v>
      </c>
      <c r="F89" s="22">
        <f t="shared" si="23"/>
        <v>2.1976729599197053</v>
      </c>
    </row>
    <row r="90" spans="1:6" x14ac:dyDescent="0.25">
      <c r="A90" s="8"/>
      <c r="B90" s="20" t="s">
        <v>33</v>
      </c>
      <c r="C90" s="21">
        <v>1313.65</v>
      </c>
      <c r="D90" s="22">
        <f t="shared" si="21"/>
        <v>0.78099227446739583</v>
      </c>
      <c r="E90" s="22">
        <f t="shared" si="22"/>
        <v>2.6497569818869415</v>
      </c>
      <c r="F90" s="22">
        <f t="shared" si="23"/>
        <v>4.1067338706481937</v>
      </c>
    </row>
    <row r="91" spans="1:6" x14ac:dyDescent="0.25">
      <c r="A91" s="8"/>
      <c r="B91" s="20" t="s">
        <v>34</v>
      </c>
      <c r="C91" s="21">
        <v>1346.54</v>
      </c>
      <c r="D91" s="22">
        <f t="shared" si="21"/>
        <v>2.5037110341415092</v>
      </c>
      <c r="E91" s="22">
        <f t="shared" si="22"/>
        <v>5.2198102739619001</v>
      </c>
      <c r="F91" s="22">
        <f t="shared" si="23"/>
        <v>5.1122126380703348</v>
      </c>
    </row>
    <row r="92" spans="1:6" x14ac:dyDescent="0.25">
      <c r="A92" s="8"/>
      <c r="B92" s="20" t="s">
        <v>35</v>
      </c>
      <c r="C92" s="21">
        <v>1376.12</v>
      </c>
      <c r="D92" s="22">
        <f t="shared" si="21"/>
        <v>2.1967412776449313</v>
      </c>
      <c r="E92" s="22">
        <f t="shared" si="22"/>
        <v>7.5312172785096942</v>
      </c>
      <c r="F92" s="22">
        <f t="shared" si="23"/>
        <v>6.8631866681162279</v>
      </c>
    </row>
    <row r="93" spans="1:6" x14ac:dyDescent="0.25">
      <c r="A93" s="8"/>
      <c r="B93" s="20" t="s">
        <v>36</v>
      </c>
      <c r="C93" s="21">
        <v>1406.52</v>
      </c>
      <c r="D93" s="22">
        <f t="shared" si="21"/>
        <v>2.2091096706682523</v>
      </c>
      <c r="E93" s="22">
        <f t="shared" si="22"/>
        <v>9.9066997983965557</v>
      </c>
      <c r="F93" s="22">
        <f t="shared" si="23"/>
        <v>11.379293961134618</v>
      </c>
    </row>
    <row r="94" spans="1:6" x14ac:dyDescent="0.25">
      <c r="A94" s="8"/>
      <c r="B94" s="20" t="s">
        <v>3</v>
      </c>
      <c r="C94" s="21">
        <v>1454.38</v>
      </c>
      <c r="D94" s="22">
        <f t="shared" ref="D94:D96" si="24">((C94/C93)-1)*100</f>
        <v>3.402724454682482</v>
      </c>
      <c r="E94" s="22">
        <f t="shared" si="19"/>
        <v>13.646521949771051</v>
      </c>
      <c r="F94" s="22">
        <f t="shared" ref="F94:F96" si="25">((C94/C82)-1)*100</f>
        <v>13.885017148763579</v>
      </c>
    </row>
    <row r="95" spans="1:6" x14ac:dyDescent="0.25">
      <c r="A95" s="8"/>
      <c r="B95" s="20" t="s">
        <v>4</v>
      </c>
      <c r="C95" s="21">
        <v>1470.35</v>
      </c>
      <c r="D95" s="22">
        <f t="shared" si="24"/>
        <v>1.0980624045985099</v>
      </c>
      <c r="E95" s="22">
        <f t="shared" si="19"/>
        <v>14.894431681435293</v>
      </c>
      <c r="F95" s="22">
        <f t="shared" si="25"/>
        <v>14.894431681435293</v>
      </c>
    </row>
    <row r="96" spans="1:6" x14ac:dyDescent="0.25">
      <c r="A96" s="9">
        <v>2021</v>
      </c>
      <c r="B96" s="29" t="s">
        <v>27</v>
      </c>
      <c r="C96" s="30">
        <v>1500.49</v>
      </c>
      <c r="D96" s="31">
        <f t="shared" si="24"/>
        <v>2.0498520760363181</v>
      </c>
      <c r="E96" s="31">
        <f>((C96/C$95)-1)*100</f>
        <v>2.0498520760363181</v>
      </c>
      <c r="F96" s="31">
        <f t="shared" si="25"/>
        <v>14.478302001953125</v>
      </c>
    </row>
    <row r="97" spans="1:6" x14ac:dyDescent="0.25">
      <c r="A97" s="8"/>
      <c r="B97" s="20" t="s">
        <v>28</v>
      </c>
      <c r="C97" s="21">
        <v>1527.75</v>
      </c>
      <c r="D97" s="22">
        <f t="shared" ref="D97:D102" si="26">((C97/C96)-1)*100</f>
        <v>1.8167398649774347</v>
      </c>
      <c r="E97" s="22">
        <f t="shared" ref="E97" si="27">((C97/C$95)-1)*100</f>
        <v>3.9038324208521935</v>
      </c>
      <c r="F97" s="22">
        <f t="shared" ref="F97:F102" si="28">((C97/C85)-1)*100</f>
        <v>16.159273733671942</v>
      </c>
    </row>
    <row r="98" spans="1:6" x14ac:dyDescent="0.25">
      <c r="A98" s="8"/>
      <c r="B98" s="20" t="s">
        <v>29</v>
      </c>
      <c r="C98" s="21">
        <v>1542.39</v>
      </c>
      <c r="D98" s="22">
        <f t="shared" si="26"/>
        <v>0.95827196858124797</v>
      </c>
      <c r="E98" s="22">
        <f t="shared" ref="E98:E103" si="29">((C98/C$95)-1)*100</f>
        <v>4.899513721222859</v>
      </c>
      <c r="F98" s="22">
        <f t="shared" si="28"/>
        <v>18.4158400638762</v>
      </c>
    </row>
    <row r="99" spans="1:6" x14ac:dyDescent="0.25">
      <c r="A99" s="8"/>
      <c r="B99" s="20" t="s">
        <v>30</v>
      </c>
      <c r="C99" s="21">
        <v>1583.63</v>
      </c>
      <c r="D99" s="22">
        <f t="shared" si="26"/>
        <v>2.6737725218654251</v>
      </c>
      <c r="E99" s="22">
        <f t="shared" si="29"/>
        <v>7.704288094671341</v>
      </c>
      <c r="F99" s="22">
        <f t="shared" si="28"/>
        <v>21.594146146699522</v>
      </c>
    </row>
    <row r="100" spans="1:6" ht="15.75" customHeight="1" x14ac:dyDescent="0.25">
      <c r="A100" s="8"/>
      <c r="B100" s="20" t="s">
        <v>31</v>
      </c>
      <c r="C100" s="21">
        <v>1589.05</v>
      </c>
      <c r="D100" s="22">
        <f t="shared" si="26"/>
        <v>0.34225166232009219</v>
      </c>
      <c r="E100" s="22">
        <f t="shared" si="29"/>
        <v>8.0729078110653987</v>
      </c>
      <c r="F100" s="22">
        <f t="shared" si="28"/>
        <v>22.16037946171172</v>
      </c>
    </row>
    <row r="101" spans="1:6" x14ac:dyDescent="0.25">
      <c r="A101" s="8"/>
      <c r="B101" s="20" t="s">
        <v>32</v>
      </c>
      <c r="C101" s="21">
        <v>1617.65</v>
      </c>
      <c r="D101" s="22">
        <f t="shared" si="26"/>
        <v>1.7998175010226269</v>
      </c>
      <c r="E101" s="22">
        <f t="shared" si="29"/>
        <v>10.01802291971301</v>
      </c>
      <c r="F101" s="22">
        <f t="shared" si="28"/>
        <v>24.103354891175101</v>
      </c>
    </row>
    <row r="102" spans="1:6" x14ac:dyDescent="0.25">
      <c r="A102" s="8"/>
      <c r="B102" s="20" t="s">
        <v>33</v>
      </c>
      <c r="C102" s="21">
        <v>1641.6</v>
      </c>
      <c r="D102" s="22">
        <f t="shared" si="26"/>
        <v>1.480542762649506</v>
      </c>
      <c r="E102" s="22">
        <f t="shared" si="29"/>
        <v>11.646886795660905</v>
      </c>
      <c r="F102" s="22">
        <f t="shared" si="28"/>
        <v>24.964792753016397</v>
      </c>
    </row>
    <row r="103" spans="1:6" x14ac:dyDescent="0.25">
      <c r="A103" s="8"/>
      <c r="B103" s="20" t="s">
        <v>34</v>
      </c>
      <c r="C103" s="21">
        <v>1663.25</v>
      </c>
      <c r="D103" s="22">
        <f t="shared" ref="D103:D108" si="30">((C103/C102)-1)*100</f>
        <v>1.3188352826510874</v>
      </c>
      <c r="E103" s="22">
        <f t="shared" si="29"/>
        <v>13.119325330703591</v>
      </c>
      <c r="F103" s="22">
        <f t="shared" ref="F103:F108" si="31">((C103/C91)-1)*100</f>
        <v>23.520281610646542</v>
      </c>
    </row>
    <row r="104" spans="1:6" x14ac:dyDescent="0.25">
      <c r="A104" s="8"/>
      <c r="B104" s="20" t="s">
        <v>35</v>
      </c>
      <c r="C104" s="21">
        <v>1681.62</v>
      </c>
      <c r="D104" s="22">
        <f t="shared" si="30"/>
        <v>1.104464151510598</v>
      </c>
      <c r="E104" s="22">
        <f>((C104/C$95)-1)*100</f>
        <v>14.368687727411844</v>
      </c>
      <c r="F104" s="22">
        <f t="shared" si="31"/>
        <v>22.20009882859053</v>
      </c>
    </row>
    <row r="105" spans="1:6" x14ac:dyDescent="0.25">
      <c r="A105" s="8"/>
      <c r="B105" s="20" t="s">
        <v>36</v>
      </c>
      <c r="C105" s="21">
        <v>1705.51</v>
      </c>
      <c r="D105" s="22">
        <f t="shared" si="30"/>
        <v>1.4206538932695967</v>
      </c>
      <c r="E105" s="22">
        <f>((C105/C$95)-1)*100</f>
        <v>15.993470942292664</v>
      </c>
      <c r="F105" s="22">
        <f t="shared" si="31"/>
        <v>21.257429684611662</v>
      </c>
    </row>
    <row r="106" spans="1:6" x14ac:dyDescent="0.25">
      <c r="A106" s="8"/>
      <c r="B106" s="20" t="s">
        <v>3</v>
      </c>
      <c r="C106" s="21">
        <v>1723.58</v>
      </c>
      <c r="D106" s="22">
        <f t="shared" si="30"/>
        <v>1.0595071269004608</v>
      </c>
      <c r="E106" s="22">
        <f>((C106/C$95)-1)*100</f>
        <v>17.222430033665461</v>
      </c>
      <c r="F106" s="22">
        <f t="shared" si="31"/>
        <v>18.509605467621924</v>
      </c>
    </row>
    <row r="107" spans="1:6" x14ac:dyDescent="0.25">
      <c r="A107" s="8"/>
      <c r="B107" s="20" t="s">
        <v>4</v>
      </c>
      <c r="C107" s="21">
        <v>1719.58</v>
      </c>
      <c r="D107" s="22">
        <f t="shared" si="30"/>
        <v>-0.23207509950219363</v>
      </c>
      <c r="E107" s="22">
        <f>((C107/C$95)-1)*100</f>
        <v>16.950385962525939</v>
      </c>
      <c r="F107" s="22">
        <f t="shared" si="31"/>
        <v>16.950385962525939</v>
      </c>
    </row>
    <row r="108" spans="1:6" x14ac:dyDescent="0.25">
      <c r="A108" s="9">
        <v>2022</v>
      </c>
      <c r="B108" s="29" t="s">
        <v>27</v>
      </c>
      <c r="C108" s="30">
        <v>1687.08</v>
      </c>
      <c r="D108" s="31">
        <f t="shared" si="30"/>
        <v>-1.8899963944684184</v>
      </c>
      <c r="E108" s="31">
        <f t="shared" ref="E108:E113" si="32">((C108/C$107)-1)*100</f>
        <v>-1.8899963944684184</v>
      </c>
      <c r="F108" s="31">
        <f t="shared" si="31"/>
        <v>12.435271144759374</v>
      </c>
    </row>
    <row r="109" spans="1:6" x14ac:dyDescent="0.25">
      <c r="A109" s="8"/>
      <c r="B109" s="20" t="s">
        <v>28</v>
      </c>
      <c r="C109" s="21">
        <v>1749.16</v>
      </c>
      <c r="D109" s="22">
        <f t="shared" ref="D109:D114" si="33">((C109/C108)-1)*100</f>
        <v>3.6797306588899348</v>
      </c>
      <c r="E109" s="22">
        <f t="shared" si="32"/>
        <v>1.7201874876423329</v>
      </c>
      <c r="F109" s="22">
        <f t="shared" ref="F109:F114" si="34">((C109/C97)-1)*100</f>
        <v>14.492554410080194</v>
      </c>
    </row>
    <row r="110" spans="1:6" x14ac:dyDescent="0.25">
      <c r="A110" s="8"/>
      <c r="B110" s="20" t="s">
        <v>29</v>
      </c>
      <c r="C110" s="21">
        <v>1763.51</v>
      </c>
      <c r="D110" s="22">
        <f t="shared" si="33"/>
        <v>0.82039378901872517</v>
      </c>
      <c r="E110" s="22">
        <f t="shared" si="32"/>
        <v>2.554693587969159</v>
      </c>
      <c r="F110" s="22">
        <f t="shared" si="34"/>
        <v>14.336192532368596</v>
      </c>
    </row>
    <row r="111" spans="1:6" x14ac:dyDescent="0.25">
      <c r="A111" s="8"/>
      <c r="B111" s="20" t="s">
        <v>30</v>
      </c>
      <c r="C111" s="21">
        <v>1771.71</v>
      </c>
      <c r="D111" s="22">
        <f t="shared" si="33"/>
        <v>0.4649817693123337</v>
      </c>
      <c r="E111" s="22">
        <f t="shared" si="32"/>
        <v>3.031554216727339</v>
      </c>
      <c r="F111" s="22">
        <f t="shared" si="34"/>
        <v>11.876511558886849</v>
      </c>
    </row>
    <row r="112" spans="1:6" ht="15.75" customHeight="1" x14ac:dyDescent="0.25">
      <c r="A112" s="8"/>
      <c r="B112" s="20" t="s">
        <v>31</v>
      </c>
      <c r="C112" s="21">
        <v>1778.93</v>
      </c>
      <c r="D112" s="22">
        <f t="shared" si="33"/>
        <v>0.40751590271546068</v>
      </c>
      <c r="E112" s="22">
        <f t="shared" si="32"/>
        <v>3.4514241849754157</v>
      </c>
      <c r="F112" s="22">
        <f t="shared" si="34"/>
        <v>11.949277870425723</v>
      </c>
    </row>
    <row r="113" spans="1:6" x14ac:dyDescent="0.25">
      <c r="A113" s="8"/>
      <c r="B113" s="20" t="s">
        <v>32</v>
      </c>
      <c r="C113" s="21">
        <v>1766.64</v>
      </c>
      <c r="D113" s="22">
        <f t="shared" si="33"/>
        <v>-0.69086473329472708</v>
      </c>
      <c r="E113" s="22">
        <f t="shared" si="32"/>
        <v>2.7367147791902857</v>
      </c>
      <c r="F113" s="22">
        <f t="shared" si="34"/>
        <v>9.210274163137889</v>
      </c>
    </row>
    <row r="114" spans="1:6" x14ac:dyDescent="0.25">
      <c r="A114" s="8"/>
      <c r="B114" s="20" t="s">
        <v>33</v>
      </c>
      <c r="C114" s="21">
        <v>1789.22</v>
      </c>
      <c r="D114" s="22">
        <f t="shared" si="33"/>
        <v>1.278132500113216</v>
      </c>
      <c r="E114" s="22">
        <f t="shared" ref="E114:E119" si="35">((C114/C$107)-1)*100</f>
        <v>4.0498261203317121</v>
      </c>
      <c r="F114" s="22">
        <f t="shared" si="34"/>
        <v>8.992446393762199</v>
      </c>
    </row>
    <row r="115" spans="1:6" x14ac:dyDescent="0.25">
      <c r="A115" s="8"/>
      <c r="B115" s="20" t="s">
        <v>34</v>
      </c>
      <c r="C115" s="21">
        <v>1800.03</v>
      </c>
      <c r="D115" s="22">
        <f>((C115/C114)-1)*100</f>
        <v>0.60417388582734155</v>
      </c>
      <c r="E115" s="22">
        <f t="shared" si="35"/>
        <v>4.6784679979995136</v>
      </c>
      <c r="F115" s="22">
        <f t="shared" ref="F115:F120" si="36">((C115/C103)-1)*100</f>
        <v>8.2236584999248343</v>
      </c>
    </row>
    <row r="116" spans="1:6" x14ac:dyDescent="0.25">
      <c r="A116" s="8"/>
      <c r="B116" s="20" t="s">
        <v>35</v>
      </c>
      <c r="C116" s="21">
        <v>1830.32</v>
      </c>
      <c r="D116" s="22">
        <f>((C116/C115)-1)*100</f>
        <v>1.6827497319489071</v>
      </c>
      <c r="E116" s="22">
        <f t="shared" si="35"/>
        <v>6.4399446376440794</v>
      </c>
      <c r="F116" s="22">
        <f t="shared" si="36"/>
        <v>8.8426636219835597</v>
      </c>
    </row>
    <row r="117" spans="1:6" x14ac:dyDescent="0.25">
      <c r="A117" s="8"/>
      <c r="B117" s="20" t="s">
        <v>36</v>
      </c>
      <c r="C117" s="21">
        <v>1842.1</v>
      </c>
      <c r="D117" s="22">
        <f>((C117/C116)-1)*100</f>
        <v>0.64360330434021229</v>
      </c>
      <c r="E117" s="22">
        <f t="shared" si="35"/>
        <v>7.1249956384698665</v>
      </c>
      <c r="F117" s="22">
        <f t="shared" si="36"/>
        <v>8.0087481163992003</v>
      </c>
    </row>
    <row r="118" spans="1:6" x14ac:dyDescent="0.25">
      <c r="A118" s="8"/>
      <c r="B118" s="20" t="s">
        <v>3</v>
      </c>
      <c r="C118" s="21">
        <v>1845.26</v>
      </c>
      <c r="D118" s="22">
        <f>((C118/C117)-1)*100</f>
        <v>0.17154334726670051</v>
      </c>
      <c r="E118" s="22">
        <f t="shared" si="35"/>
        <v>7.3087614417474134</v>
      </c>
      <c r="F118" s="22">
        <f t="shared" si="36"/>
        <v>7.0597245268569031</v>
      </c>
    </row>
    <row r="119" spans="1:6" x14ac:dyDescent="0.25">
      <c r="A119" s="8"/>
      <c r="B119" s="20" t="s">
        <v>4</v>
      </c>
      <c r="C119" s="21">
        <v>1850.56</v>
      </c>
      <c r="D119" s="22">
        <f>((C119/C118)-1)*100</f>
        <v>0.28722239684380035</v>
      </c>
      <c r="E119" s="22">
        <f t="shared" si="35"/>
        <v>7.6169762383837991</v>
      </c>
      <c r="F119" s="22">
        <f t="shared" si="36"/>
        <v>7.6169762383837991</v>
      </c>
    </row>
    <row r="120" spans="1:6" x14ac:dyDescent="0.25">
      <c r="A120" s="9">
        <v>2023</v>
      </c>
      <c r="B120" s="29" t="s">
        <v>27</v>
      </c>
      <c r="C120" s="30">
        <v>1871.07</v>
      </c>
      <c r="D120" s="31">
        <f t="shared" ref="D120" si="37">((C120/C119)-1)*100</f>
        <v>1.1083131592598994</v>
      </c>
      <c r="E120" s="31">
        <f t="shared" ref="E120:E125" si="38">((C120/C$119)-1)*100</f>
        <v>1.1083131592598994</v>
      </c>
      <c r="F120" s="31">
        <f t="shared" si="36"/>
        <v>10.905825449889761</v>
      </c>
    </row>
    <row r="121" spans="1:6" x14ac:dyDescent="0.25">
      <c r="A121" s="8"/>
      <c r="B121" s="20" t="s">
        <v>28</v>
      </c>
      <c r="C121" s="21">
        <v>1838.43</v>
      </c>
      <c r="D121" s="22">
        <f t="shared" ref="D121:D126" si="39">((C121/C120)-1)*100</f>
        <v>-1.7444563805736779</v>
      </c>
      <c r="E121" s="22">
        <f t="shared" si="38"/>
        <v>-0.65547726093722058</v>
      </c>
      <c r="F121" s="22">
        <f t="shared" ref="F121:F126" si="40">((C121/C109)-1)*100</f>
        <v>5.1035925815820171</v>
      </c>
    </row>
    <row r="122" spans="1:6" x14ac:dyDescent="0.25">
      <c r="A122" s="8"/>
      <c r="B122" s="20" t="s">
        <v>29</v>
      </c>
      <c r="C122" s="21">
        <v>1841.89</v>
      </c>
      <c r="D122" s="22">
        <f t="shared" si="39"/>
        <v>0.18820406542539025</v>
      </c>
      <c r="E122" s="22">
        <f t="shared" si="38"/>
        <v>-0.46850683036485652</v>
      </c>
      <c r="F122" s="22">
        <f t="shared" si="40"/>
        <v>4.4445452535001317</v>
      </c>
    </row>
    <row r="123" spans="1:6" x14ac:dyDescent="0.25">
      <c r="A123" s="8"/>
      <c r="B123" s="20" t="s">
        <v>30</v>
      </c>
      <c r="C123" s="21">
        <v>1853.87</v>
      </c>
      <c r="D123" s="22">
        <f t="shared" si="39"/>
        <v>0.65041886323287113</v>
      </c>
      <c r="E123" s="22">
        <f t="shared" si="38"/>
        <v>0.17886477606778861</v>
      </c>
      <c r="F123" s="22">
        <f t="shared" si="40"/>
        <v>4.6373277793769763</v>
      </c>
    </row>
    <row r="124" spans="1:6" ht="15.75" customHeight="1" x14ac:dyDescent="0.25">
      <c r="A124" s="8"/>
      <c r="B124" s="20" t="s">
        <v>31</v>
      </c>
      <c r="C124" s="21">
        <v>1854.39</v>
      </c>
      <c r="D124" s="22">
        <f t="shared" si="39"/>
        <v>2.8049431729315621E-2</v>
      </c>
      <c r="E124" s="22">
        <f t="shared" si="38"/>
        <v>0.20696437835034942</v>
      </c>
      <c r="F124" s="22">
        <f t="shared" si="40"/>
        <v>4.2418757342897129</v>
      </c>
    </row>
    <row r="125" spans="1:6" x14ac:dyDescent="0.25">
      <c r="A125" s="8"/>
      <c r="B125" s="20" t="s">
        <v>32</v>
      </c>
      <c r="C125" s="21">
        <v>1865.47</v>
      </c>
      <c r="D125" s="22">
        <f t="shared" si="39"/>
        <v>0.59750106504026235</v>
      </c>
      <c r="E125" s="22">
        <f t="shared" si="38"/>
        <v>0.80570205775549741</v>
      </c>
      <c r="F125" s="22">
        <f t="shared" si="40"/>
        <v>5.5942353846850423</v>
      </c>
    </row>
    <row r="126" spans="1:6" x14ac:dyDescent="0.25">
      <c r="A126" s="8"/>
      <c r="B126" s="20" t="s">
        <v>33</v>
      </c>
      <c r="C126" s="21">
        <v>1873.98</v>
      </c>
      <c r="D126" s="22">
        <f t="shared" si="39"/>
        <v>0.45618530450770578</v>
      </c>
      <c r="E126" s="22">
        <f t="shared" ref="E126:E131" si="41">((C126/C$119)-1)*100</f>
        <v>1.2655628566488053</v>
      </c>
      <c r="F126" s="22">
        <f t="shared" si="40"/>
        <v>4.737259811537986</v>
      </c>
    </row>
    <row r="127" spans="1:6" x14ac:dyDescent="0.25">
      <c r="A127" s="8"/>
      <c r="B127" s="20" t="s">
        <v>34</v>
      </c>
      <c r="C127" s="21">
        <v>1878.72</v>
      </c>
      <c r="D127" s="22">
        <f t="shared" ref="D127:D131" si="42">((C127/C126)-1)*100</f>
        <v>0.25293759805333771</v>
      </c>
      <c r="E127" s="22">
        <f t="shared" si="41"/>
        <v>1.5217015389936028</v>
      </c>
      <c r="F127" s="22">
        <f t="shared" ref="F127:F131" si="43">((C127/C115)-1)*100</f>
        <v>4.3715938067698801</v>
      </c>
    </row>
    <row r="128" spans="1:6" x14ac:dyDescent="0.25">
      <c r="A128" s="8"/>
      <c r="B128" s="20" t="s">
        <v>35</v>
      </c>
      <c r="C128" s="21">
        <v>1914.88</v>
      </c>
      <c r="D128" s="22">
        <f t="shared" si="42"/>
        <v>1.9247146993697895</v>
      </c>
      <c r="E128" s="22">
        <f t="shared" si="41"/>
        <v>3.4757046515649481</v>
      </c>
      <c r="F128" s="22">
        <f t="shared" si="43"/>
        <v>4.6199571659600647</v>
      </c>
    </row>
    <row r="129" spans="1:6" x14ac:dyDescent="0.25">
      <c r="A129" s="8"/>
      <c r="B129" s="20" t="s">
        <v>36</v>
      </c>
      <c r="C129" s="21">
        <v>1890.9</v>
      </c>
      <c r="D129" s="22">
        <f t="shared" si="42"/>
        <v>-1.2522977941176516</v>
      </c>
      <c r="E129" s="22">
        <f t="shared" si="41"/>
        <v>2.1798806847657115</v>
      </c>
      <c r="F129" s="22">
        <f t="shared" si="43"/>
        <v>2.6491504261440868</v>
      </c>
    </row>
    <row r="130" spans="1:6" x14ac:dyDescent="0.25">
      <c r="A130" s="8"/>
      <c r="B130" s="20" t="s">
        <v>3</v>
      </c>
      <c r="C130" s="21">
        <v>1905.6</v>
      </c>
      <c r="D130" s="22">
        <f t="shared" si="42"/>
        <v>0.77740758369029273</v>
      </c>
      <c r="E130" s="22">
        <f t="shared" si="41"/>
        <v>2.9742348262147722</v>
      </c>
      <c r="F130" s="22">
        <f t="shared" si="43"/>
        <v>3.2699998916141837</v>
      </c>
    </row>
    <row r="131" spans="1:6" x14ac:dyDescent="0.25">
      <c r="A131" s="8"/>
      <c r="B131" s="20" t="s">
        <v>4</v>
      </c>
      <c r="C131" s="21">
        <v>1901.38</v>
      </c>
      <c r="D131" s="22">
        <f t="shared" si="42"/>
        <v>-0.2214525608732032</v>
      </c>
      <c r="E131" s="22">
        <f t="shared" si="41"/>
        <v>2.7461957461525355</v>
      </c>
      <c r="F131" s="22">
        <f t="shared" si="43"/>
        <v>2.7461957461525355</v>
      </c>
    </row>
    <row r="132" spans="1:6" x14ac:dyDescent="0.25">
      <c r="A132" s="9">
        <v>2024</v>
      </c>
      <c r="B132" s="29" t="s">
        <v>27</v>
      </c>
      <c r="C132" s="30">
        <v>1927.21</v>
      </c>
      <c r="D132" s="31">
        <f t="shared" ref="D132:D137" si="44">((C132/C131)-1)*100</f>
        <v>1.3584869936572375</v>
      </c>
      <c r="E132" s="31">
        <f t="shared" ref="E132:E137" si="45">((C132/C$131)-1)*100</f>
        <v>1.3584869936572375</v>
      </c>
      <c r="F132" s="31">
        <f t="shared" ref="F132:F137" si="46">((C132/C120)-1)*100</f>
        <v>3.0004222183029006</v>
      </c>
    </row>
    <row r="133" spans="1:6" x14ac:dyDescent="0.25">
      <c r="A133" s="8"/>
      <c r="B133" s="20" t="s">
        <v>28</v>
      </c>
      <c r="C133" s="21">
        <v>1964.79</v>
      </c>
      <c r="D133" s="22">
        <f t="shared" si="44"/>
        <v>1.9499691263536345</v>
      </c>
      <c r="E133" s="22">
        <f t="shared" si="45"/>
        <v>3.3349461969727212</v>
      </c>
      <c r="F133" s="22">
        <f t="shared" si="46"/>
        <v>6.873255984726101</v>
      </c>
    </row>
    <row r="134" spans="1:6" x14ac:dyDescent="0.25">
      <c r="A134" s="8"/>
      <c r="B134" s="20" t="s">
        <v>29</v>
      </c>
      <c r="C134" s="21">
        <v>1946.32</v>
      </c>
      <c r="D134" s="22">
        <f t="shared" si="44"/>
        <v>-0.94004957272787459</v>
      </c>
      <c r="E134" s="22">
        <f t="shared" si="45"/>
        <v>2.3635464767694847</v>
      </c>
      <c r="F134" s="22">
        <f t="shared" si="46"/>
        <v>5.6697196901009272</v>
      </c>
    </row>
    <row r="135" spans="1:6" x14ac:dyDescent="0.25">
      <c r="A135" s="8"/>
      <c r="B135" s="20" t="s">
        <v>30</v>
      </c>
      <c r="C135" s="21">
        <v>1961.13</v>
      </c>
      <c r="D135" s="22">
        <f t="shared" si="44"/>
        <v>0.76092317810021459</v>
      </c>
      <c r="E135" s="22">
        <f t="shared" si="45"/>
        <v>3.1424544278366273</v>
      </c>
      <c r="F135" s="22">
        <f t="shared" si="46"/>
        <v>5.7857347063170694</v>
      </c>
    </row>
    <row r="136" spans="1:6" x14ac:dyDescent="0.25">
      <c r="A136" s="8"/>
      <c r="B136" s="20" t="s">
        <v>31</v>
      </c>
      <c r="C136" s="21">
        <v>1985.87</v>
      </c>
      <c r="D136" s="22">
        <f t="shared" si="44"/>
        <v>1.2615175944480805</v>
      </c>
      <c r="E136" s="22">
        <f t="shared" si="45"/>
        <v>4.4436146377893726</v>
      </c>
      <c r="F136" s="22">
        <f t="shared" si="46"/>
        <v>7.0902021689072781</v>
      </c>
    </row>
    <row r="137" spans="1:6" x14ac:dyDescent="0.25">
      <c r="A137" s="8"/>
      <c r="B137" s="20" t="s">
        <v>32</v>
      </c>
      <c r="C137" s="21">
        <v>2038.86</v>
      </c>
      <c r="D137" s="22">
        <f t="shared" si="44"/>
        <v>2.6683519062174366</v>
      </c>
      <c r="E137" s="22">
        <f t="shared" si="45"/>
        <v>7.2305378198992187</v>
      </c>
      <c r="F137" s="22">
        <f t="shared" si="46"/>
        <v>9.2947085721024614</v>
      </c>
    </row>
    <row r="138" spans="1:6" x14ac:dyDescent="0.25">
      <c r="A138" s="8"/>
      <c r="B138" s="20" t="s">
        <v>33</v>
      </c>
      <c r="C138" s="21">
        <v>2061.2199999999998</v>
      </c>
      <c r="D138" s="22">
        <f t="shared" ref="D138:D142" si="47">((C138/C137)-1)*100</f>
        <v>1.096691288268925</v>
      </c>
      <c r="E138" s="22">
        <f>((C138/C$131)-1)*100</f>
        <v>8.4065257865339795</v>
      </c>
      <c r="F138" s="22">
        <f>((C138/C126)-1)*100</f>
        <v>9.9915687467315486</v>
      </c>
    </row>
    <row r="139" spans="1:6" x14ac:dyDescent="0.25">
      <c r="A139" s="8"/>
      <c r="B139" s="20" t="s">
        <v>34</v>
      </c>
      <c r="C139" s="21">
        <v>2056.54</v>
      </c>
      <c r="D139" s="22">
        <f t="shared" si="47"/>
        <v>-0.22704999951483895</v>
      </c>
      <c r="E139" s="22">
        <f>((C139/C$131)-1)*100</f>
        <v>8.1603887702615943</v>
      </c>
      <c r="F139" s="22">
        <f>((C139/C127)-1)*100</f>
        <v>9.4649548628853672</v>
      </c>
    </row>
    <row r="140" spans="1:6" x14ac:dyDescent="0.25">
      <c r="A140" s="8"/>
      <c r="B140" s="20" t="s">
        <v>35</v>
      </c>
      <c r="C140" s="21">
        <v>2097.35</v>
      </c>
      <c r="D140" s="22">
        <f t="shared" si="47"/>
        <v>1.9844009841773147</v>
      </c>
      <c r="E140" s="22">
        <f>((C140/C$131)-1)*100</f>
        <v>10.306724589508654</v>
      </c>
      <c r="F140" s="22">
        <f>((C140/C128)-1)*100</f>
        <v>9.5290566510695118</v>
      </c>
    </row>
    <row r="141" spans="1:6" x14ac:dyDescent="0.25">
      <c r="A141" s="8"/>
      <c r="B141" s="20" t="s">
        <v>36</v>
      </c>
      <c r="C141" s="21">
        <v>2201.19</v>
      </c>
      <c r="D141" s="22">
        <f>((C141/C140)-1)*100</f>
        <v>4.9510096073616783</v>
      </c>
      <c r="E141" s="22">
        <f>((C141/C$131)-1)*100</f>
        <v>15.768021121501219</v>
      </c>
      <c r="F141" s="22">
        <f>((C141/C129)-1)*100</f>
        <v>16.409646200222117</v>
      </c>
    </row>
    <row r="142" spans="1:6" x14ac:dyDescent="0.25">
      <c r="A142" s="8"/>
      <c r="B142" s="20" t="s">
        <v>3</v>
      </c>
      <c r="C142" s="21">
        <v>2232.2399999999998</v>
      </c>
      <c r="D142" s="22">
        <f t="shared" si="47"/>
        <v>1.4106006296594087</v>
      </c>
      <c r="E142" s="22">
        <f t="shared" ref="E142" si="48">((C142/C$131)-1)*100</f>
        <v>17.401045556385352</v>
      </c>
      <c r="F142" s="22">
        <f t="shared" ref="F142" si="49">((C142/C130)-1)*100</f>
        <v>17.141057934508819</v>
      </c>
    </row>
    <row r="143" spans="1:6" x14ac:dyDescent="0.25">
      <c r="A143" s="8"/>
      <c r="B143" s="20" t="s">
        <v>4</v>
      </c>
      <c r="C143" s="21">
        <v>2344.54</v>
      </c>
      <c r="D143" s="22">
        <f t="shared" ref="D143:D148" si="50">((C143/C142)-1)*100</f>
        <v>5.030821058667545</v>
      </c>
      <c r="E143" s="22">
        <f>((C143/C$131)-1)*100</f>
        <v>23.307282079331838</v>
      </c>
      <c r="F143" s="22">
        <f t="shared" ref="F143:F148" si="51">((C143/C131)-1)*100</f>
        <v>23.307282079331838</v>
      </c>
    </row>
    <row r="144" spans="1:6" x14ac:dyDescent="0.25">
      <c r="A144" s="9">
        <v>2025</v>
      </c>
      <c r="B144" s="29" t="s">
        <v>27</v>
      </c>
      <c r="C144" s="30">
        <v>2424.83</v>
      </c>
      <c r="D144" s="31">
        <f t="shared" si="50"/>
        <v>3.4245523642164377</v>
      </c>
      <c r="E144" s="31">
        <f t="shared" ref="E144:E149" si="52">((C144/C$143)-1)*100</f>
        <v>3.4245523642164377</v>
      </c>
      <c r="F144" s="31">
        <f t="shared" si="51"/>
        <v>25.820746052583775</v>
      </c>
    </row>
    <row r="145" spans="1:6" x14ac:dyDescent="0.25">
      <c r="A145" s="8"/>
      <c r="B145" s="20" t="s">
        <v>28</v>
      </c>
      <c r="C145" s="21">
        <v>2463.27</v>
      </c>
      <c r="D145" s="22">
        <f t="shared" si="50"/>
        <v>1.5852657712086993</v>
      </c>
      <c r="E145" s="22">
        <f t="shared" si="52"/>
        <v>5.0641063918721807</v>
      </c>
      <c r="F145" s="22">
        <f t="shared" si="51"/>
        <v>25.370650298505183</v>
      </c>
    </row>
    <row r="146" spans="1:6" x14ac:dyDescent="0.25">
      <c r="A146" s="8"/>
      <c r="B146" s="20" t="s">
        <v>29</v>
      </c>
      <c r="C146" s="21">
        <v>2428.59</v>
      </c>
      <c r="D146" s="22">
        <f t="shared" si="50"/>
        <v>-1.4078846411477386</v>
      </c>
      <c r="E146" s="22">
        <f t="shared" si="52"/>
        <v>3.5849249746219058</v>
      </c>
      <c r="F146" s="22">
        <f t="shared" si="51"/>
        <v>24.778556455259171</v>
      </c>
    </row>
    <row r="147" spans="1:6" ht="14.25" customHeight="1" x14ac:dyDescent="0.25">
      <c r="A147" s="8"/>
      <c r="B147" s="20" t="s">
        <v>30</v>
      </c>
      <c r="C147" s="21">
        <v>2446.37</v>
      </c>
      <c r="D147" s="22">
        <f t="shared" si="50"/>
        <v>0.73211204855492262</v>
      </c>
      <c r="E147" s="22">
        <f t="shared" si="52"/>
        <v>4.3432826908476718</v>
      </c>
      <c r="F147" s="22">
        <f t="shared" si="51"/>
        <v>24.742877830638442</v>
      </c>
    </row>
    <row r="148" spans="1:6" x14ac:dyDescent="0.25">
      <c r="A148" s="8"/>
      <c r="B148" s="20" t="s">
        <v>31</v>
      </c>
      <c r="C148" s="21">
        <v>2467.61</v>
      </c>
      <c r="D148" s="22">
        <f t="shared" si="50"/>
        <v>0.86822516626676727</v>
      </c>
      <c r="E148" s="22">
        <f t="shared" si="52"/>
        <v>5.2492173304784728</v>
      </c>
      <c r="F148" s="22">
        <f t="shared" si="51"/>
        <v>24.258385493511668</v>
      </c>
    </row>
    <row r="149" spans="1:6" x14ac:dyDescent="0.25">
      <c r="A149" s="8"/>
      <c r="B149" s="20" t="s">
        <v>32</v>
      </c>
      <c r="C149" s="21">
        <v>2484.9</v>
      </c>
      <c r="D149" s="22">
        <f>((C149/C148)-1)*100</f>
        <v>0.7006779839601851</v>
      </c>
      <c r="E149" s="22">
        <f t="shared" si="52"/>
        <v>5.9866754246035603</v>
      </c>
      <c r="F149" s="22">
        <f>((C149/C137)-1)*100</f>
        <v>21.87693122627352</v>
      </c>
    </row>
    <row r="150" spans="1:6" x14ac:dyDescent="0.25">
      <c r="A150" s="8"/>
      <c r="B150" s="20" t="s">
        <v>33</v>
      </c>
      <c r="C150" s="21">
        <v>2485.38</v>
      </c>
      <c r="D150" s="22">
        <f>((C150/C149)-1)*100</f>
        <v>1.9316672703117987E-2</v>
      </c>
      <c r="E150" s="22">
        <f>((C150/C$143)-1)*100</f>
        <v>6.0071485238042399</v>
      </c>
      <c r="F150" s="22">
        <f>((C150/C138)-1)*100</f>
        <v>20.578104229533988</v>
      </c>
    </row>
    <row r="151" spans="1:6" x14ac:dyDescent="0.25">
      <c r="A151" s="8"/>
      <c r="B151" s="20" t="s">
        <v>34</v>
      </c>
      <c r="C151" s="21">
        <v>2523.52</v>
      </c>
      <c r="D151" s="22">
        <f>((C151/C150)-1)*100</f>
        <v>1.5345741898623144</v>
      </c>
      <c r="E151" s="22">
        <f>((C151/C$143)-1)*100</f>
        <v>7.6339068644595498</v>
      </c>
      <c r="F151" s="22">
        <f>((C151/C139)-1)*100</f>
        <v>22.707071100002917</v>
      </c>
    </row>
    <row r="152" spans="1:6" x14ac:dyDescent="0.25">
      <c r="A152" s="8"/>
      <c r="B152" s="20" t="s">
        <v>35</v>
      </c>
      <c r="C152" s="21">
        <v>2529.3200000000002</v>
      </c>
      <c r="D152" s="22">
        <f>((C152/C151)-1)*100</f>
        <v>0.22983768704032403</v>
      </c>
      <c r="E152" s="22">
        <f>((C152/C$143)-1)*100</f>
        <v>7.8812901464679674</v>
      </c>
      <c r="F152" s="22">
        <f>((C152/C140)-1)*100</f>
        <v>20.59599017808187</v>
      </c>
    </row>
    <row r="153" spans="1:6" x14ac:dyDescent="0.25">
      <c r="A153" s="8"/>
      <c r="B153" s="20" t="s">
        <v>36</v>
      </c>
      <c r="C153" s="21">
        <v>2537.44</v>
      </c>
      <c r="D153" s="22">
        <f>((C153/C152)-1)*100</f>
        <v>0.32103490266157664</v>
      </c>
      <c r="E153" s="22">
        <f t="shared" ref="E153:E155" si="53">((C153/C$143)-1)*100</f>
        <v>8.2276267412797477</v>
      </c>
      <c r="F153" s="22">
        <f>((C153/C141)-1)*100</f>
        <v>15.275828074814068</v>
      </c>
    </row>
    <row r="154" spans="1:6" x14ac:dyDescent="0.25">
      <c r="A154" s="8"/>
      <c r="B154" s="20" t="s">
        <v>3</v>
      </c>
      <c r="C154" s="21">
        <v>2544.4899999999998</v>
      </c>
      <c r="D154" s="22">
        <f t="shared" ref="D154" si="54">((C154/C153)-1)*100</f>
        <v>0.27783908190932571</v>
      </c>
      <c r="E154" s="22">
        <f t="shared" si="53"/>
        <v>8.5283253857899588</v>
      </c>
      <c r="F154" s="22">
        <f t="shared" ref="F154" si="55">((C154/C142)-1)*100</f>
        <v>13.988191233917501</v>
      </c>
    </row>
    <row r="155" spans="1:6" x14ac:dyDescent="0.25">
      <c r="A155" s="8"/>
      <c r="B155" s="20" t="s">
        <v>4</v>
      </c>
      <c r="C155" s="21">
        <v>2550.13</v>
      </c>
      <c r="D155" s="22">
        <f t="shared" ref="D155:D167" si="56">((C155/C154)-1)*100</f>
        <v>0.22165542014314088</v>
      </c>
      <c r="E155" s="22">
        <f t="shared" si="53"/>
        <v>8.768884301398149</v>
      </c>
      <c r="F155" s="22">
        <f t="shared" ref="F155:F167" si="57">((C155/C143)-1)*100</f>
        <v>8.768884301398149</v>
      </c>
    </row>
    <row r="156" spans="1:6" x14ac:dyDescent="0.25">
      <c r="A156" s="9">
        <v>2026</v>
      </c>
      <c r="B156" s="29" t="s">
        <v>27</v>
      </c>
      <c r="C156" s="30">
        <v>2556.2600000000002</v>
      </c>
      <c r="D156" s="31">
        <f>((C156/C155)-1)*100</f>
        <v>0.24037990220107108</v>
      </c>
      <c r="E156" s="31">
        <f>((C156/C$155)-1)*100</f>
        <v>0.24037990220107108</v>
      </c>
      <c r="F156" s="31">
        <f>((C156/C144)-1)*100</f>
        <v>5.420173785378779</v>
      </c>
    </row>
    <row r="157" spans="1:6" x14ac:dyDescent="0.25">
      <c r="A157" s="8"/>
      <c r="B157" s="20" t="s">
        <v>28</v>
      </c>
      <c r="C157" s="21">
        <v>2555.1</v>
      </c>
      <c r="D157" s="22">
        <f>((C157/C156)-1)*100</f>
        <v>-4.537879558418334E-2</v>
      </c>
      <c r="E157" s="22">
        <f>((C157/C$155)-1)*100</f>
        <v>0.19489202511244752</v>
      </c>
      <c r="F157" s="22">
        <f>((C157/C145)-1)*100</f>
        <v>3.7279713551498617</v>
      </c>
    </row>
    <row r="158" spans="1:6" hidden="1" x14ac:dyDescent="0.25">
      <c r="A158" s="8"/>
      <c r="B158" s="20" t="s">
        <v>29</v>
      </c>
      <c r="C158" s="21"/>
      <c r="D158" s="22">
        <f t="shared" si="56"/>
        <v>-100</v>
      </c>
      <c r="E158" s="22">
        <f t="shared" ref="E157:E167" si="58">((C158/C$155)-1)*100</f>
        <v>-100</v>
      </c>
      <c r="F158" s="22">
        <f t="shared" si="57"/>
        <v>-100</v>
      </c>
    </row>
    <row r="159" spans="1:6" ht="14.25" hidden="1" customHeight="1" x14ac:dyDescent="0.25">
      <c r="A159" s="8"/>
      <c r="B159" s="20" t="s">
        <v>30</v>
      </c>
      <c r="C159" s="21"/>
      <c r="D159" s="22" t="e">
        <f t="shared" si="56"/>
        <v>#DIV/0!</v>
      </c>
      <c r="E159" s="22">
        <f t="shared" si="58"/>
        <v>-100</v>
      </c>
      <c r="F159" s="22">
        <f t="shared" si="57"/>
        <v>-100</v>
      </c>
    </row>
    <row r="160" spans="1:6" hidden="1" x14ac:dyDescent="0.25">
      <c r="A160" s="8"/>
      <c r="B160" s="20" t="s">
        <v>31</v>
      </c>
      <c r="C160" s="21"/>
      <c r="D160" s="22" t="e">
        <f t="shared" si="56"/>
        <v>#DIV/0!</v>
      </c>
      <c r="E160" s="22">
        <f t="shared" si="58"/>
        <v>-100</v>
      </c>
      <c r="F160" s="22">
        <f t="shared" si="57"/>
        <v>-100</v>
      </c>
    </row>
    <row r="161" spans="1:6" hidden="1" x14ac:dyDescent="0.25">
      <c r="A161" s="8"/>
      <c r="B161" s="20" t="s">
        <v>32</v>
      </c>
      <c r="C161" s="21"/>
      <c r="D161" s="22" t="e">
        <f t="shared" si="56"/>
        <v>#DIV/0!</v>
      </c>
      <c r="E161" s="22">
        <f t="shared" si="58"/>
        <v>-100</v>
      </c>
      <c r="F161" s="22">
        <f t="shared" si="57"/>
        <v>-100</v>
      </c>
    </row>
    <row r="162" spans="1:6" hidden="1" x14ac:dyDescent="0.25">
      <c r="A162" s="8"/>
      <c r="B162" s="20" t="s">
        <v>33</v>
      </c>
      <c r="C162" s="21"/>
      <c r="D162" s="22" t="e">
        <f t="shared" si="56"/>
        <v>#DIV/0!</v>
      </c>
      <c r="E162" s="22">
        <f t="shared" si="58"/>
        <v>-100</v>
      </c>
      <c r="F162" s="22">
        <f t="shared" si="57"/>
        <v>-100</v>
      </c>
    </row>
    <row r="163" spans="1:6" hidden="1" x14ac:dyDescent="0.25">
      <c r="A163" s="8"/>
      <c r="B163" s="20" t="s">
        <v>34</v>
      </c>
      <c r="C163" s="21"/>
      <c r="D163" s="22" t="e">
        <f t="shared" si="56"/>
        <v>#DIV/0!</v>
      </c>
      <c r="E163" s="22">
        <f t="shared" si="58"/>
        <v>-100</v>
      </c>
      <c r="F163" s="22">
        <f t="shared" si="57"/>
        <v>-100</v>
      </c>
    </row>
    <row r="164" spans="1:6" hidden="1" x14ac:dyDescent="0.25">
      <c r="A164" s="8"/>
      <c r="B164" s="20" t="s">
        <v>35</v>
      </c>
      <c r="C164" s="21"/>
      <c r="D164" s="22" t="e">
        <f t="shared" si="56"/>
        <v>#DIV/0!</v>
      </c>
      <c r="E164" s="22">
        <f t="shared" si="58"/>
        <v>-100</v>
      </c>
      <c r="F164" s="22">
        <f t="shared" si="57"/>
        <v>-100</v>
      </c>
    </row>
    <row r="165" spans="1:6" hidden="1" x14ac:dyDescent="0.25">
      <c r="A165" s="8"/>
      <c r="B165" s="20" t="s">
        <v>36</v>
      </c>
      <c r="C165" s="21"/>
      <c r="D165" s="22" t="e">
        <f t="shared" si="56"/>
        <v>#DIV/0!</v>
      </c>
      <c r="E165" s="22">
        <f t="shared" si="58"/>
        <v>-100</v>
      </c>
      <c r="F165" s="22">
        <f t="shared" si="57"/>
        <v>-100</v>
      </c>
    </row>
    <row r="166" spans="1:6" hidden="1" x14ac:dyDescent="0.25">
      <c r="A166" s="8"/>
      <c r="B166" s="20" t="s">
        <v>3</v>
      </c>
      <c r="C166" s="21"/>
      <c r="D166" s="22" t="e">
        <f t="shared" si="56"/>
        <v>#DIV/0!</v>
      </c>
      <c r="E166" s="22">
        <f t="shared" si="58"/>
        <v>-100</v>
      </c>
      <c r="F166" s="22">
        <f t="shared" si="57"/>
        <v>-100</v>
      </c>
    </row>
    <row r="167" spans="1:6" hidden="1" x14ac:dyDescent="0.25">
      <c r="A167" s="8"/>
      <c r="B167" s="20" t="s">
        <v>4</v>
      </c>
      <c r="C167" s="21"/>
      <c r="D167" s="22" t="e">
        <f t="shared" si="56"/>
        <v>#DIV/0!</v>
      </c>
      <c r="E167" s="22">
        <f t="shared" si="58"/>
        <v>-100</v>
      </c>
      <c r="F167" s="22">
        <f t="shared" si="57"/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5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72"/>
  <sheetViews>
    <sheetView showGridLines="0" topLeftCell="A140" workbookViewId="0">
      <selection activeCell="H157" sqref="H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x14ac:dyDescent="0.25">
      <c r="A2" s="36" t="s">
        <v>5</v>
      </c>
      <c r="B2" s="36"/>
      <c r="C2" s="36"/>
      <c r="D2" s="36"/>
      <c r="E2" s="36"/>
      <c r="F2" s="36"/>
    </row>
    <row r="3" spans="1:6" s="10" customFormat="1" x14ac:dyDescent="0.25">
      <c r="A3" s="36" t="s">
        <v>23</v>
      </c>
      <c r="B3" s="36"/>
      <c r="C3" s="36"/>
      <c r="D3" s="36"/>
      <c r="E3" s="36"/>
      <c r="F3" s="36"/>
    </row>
    <row r="4" spans="1:6" ht="13.8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4" t="s">
        <v>11</v>
      </c>
      <c r="B6" s="34"/>
      <c r="C6" s="34"/>
      <c r="D6" s="34"/>
      <c r="E6" s="34"/>
      <c r="F6" s="34"/>
    </row>
    <row r="7" spans="1:6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1025.6099999999999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1026.58</v>
      </c>
      <c r="D11" s="22">
        <f t="shared" ref="D11:D17" si="0">((C11/C10)-1)*100</f>
        <v>9.4577860980304962E-2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1032.19</v>
      </c>
      <c r="D12" s="31">
        <f t="shared" si="0"/>
        <v>0.54647470240996032</v>
      </c>
      <c r="E12" s="31">
        <f t="shared" ref="E12:E23" si="1">((C12/C$11)-1)*100</f>
        <v>0.54647470240996032</v>
      </c>
      <c r="F12" s="31" t="s">
        <v>6</v>
      </c>
    </row>
    <row r="13" spans="1:6" x14ac:dyDescent="0.25">
      <c r="A13" s="8"/>
      <c r="B13" s="20" t="s">
        <v>28</v>
      </c>
      <c r="C13" s="21">
        <v>1034.4100000000001</v>
      </c>
      <c r="D13" s="22">
        <f t="shared" si="0"/>
        <v>0.21507668161868665</v>
      </c>
      <c r="E13" s="22">
        <f t="shared" si="1"/>
        <v>0.76272672368449257</v>
      </c>
      <c r="F13" s="22" t="s">
        <v>6</v>
      </c>
    </row>
    <row r="14" spans="1:6" x14ac:dyDescent="0.25">
      <c r="A14" s="8"/>
      <c r="B14" s="20" t="s">
        <v>29</v>
      </c>
      <c r="C14" s="21">
        <v>1043.5999999999999</v>
      </c>
      <c r="D14" s="22">
        <f t="shared" si="0"/>
        <v>0.88842915285038959</v>
      </c>
      <c r="E14" s="22">
        <f t="shared" si="1"/>
        <v>1.6579321631046806</v>
      </c>
      <c r="F14" s="22" t="s">
        <v>6</v>
      </c>
    </row>
    <row r="15" spans="1:6" x14ac:dyDescent="0.25">
      <c r="A15" s="8"/>
      <c r="B15" s="20" t="s">
        <v>30</v>
      </c>
      <c r="C15" s="21">
        <v>1045.5</v>
      </c>
      <c r="D15" s="22">
        <f t="shared" si="0"/>
        <v>0.1820620927558636</v>
      </c>
      <c r="E15" s="22">
        <f t="shared" si="1"/>
        <v>1.8430127218531434</v>
      </c>
      <c r="F15" s="22" t="s">
        <v>6</v>
      </c>
    </row>
    <row r="16" spans="1:6" x14ac:dyDescent="0.25">
      <c r="A16" s="8"/>
      <c r="B16" s="20" t="s">
        <v>31</v>
      </c>
      <c r="C16" s="21">
        <v>1058.79</v>
      </c>
      <c r="D16" s="22">
        <f t="shared" si="0"/>
        <v>1.2711621233859383</v>
      </c>
      <c r="E16" s="22">
        <f t="shared" si="1"/>
        <v>3.1376025248884609</v>
      </c>
      <c r="F16" s="22" t="s">
        <v>6</v>
      </c>
    </row>
    <row r="17" spans="1:6" x14ac:dyDescent="0.25">
      <c r="A17" s="8"/>
      <c r="B17" s="20" t="s">
        <v>32</v>
      </c>
      <c r="C17" s="21">
        <v>1077.6400000000001</v>
      </c>
      <c r="D17" s="22">
        <f t="shared" si="0"/>
        <v>1.780334155026031</v>
      </c>
      <c r="E17" s="22">
        <f t="shared" si="1"/>
        <v>4.9737964893140418</v>
      </c>
      <c r="F17" s="22" t="s">
        <v>6</v>
      </c>
    </row>
    <row r="18" spans="1:6" x14ac:dyDescent="0.25">
      <c r="A18" s="8"/>
      <c r="B18" s="20" t="s">
        <v>33</v>
      </c>
      <c r="C18" s="21">
        <v>1082.54</v>
      </c>
      <c r="D18" s="22">
        <f>((C18/C17)-1)*100</f>
        <v>0.45469730151068699</v>
      </c>
      <c r="E18" s="22">
        <f t="shared" si="1"/>
        <v>5.4511095092443007</v>
      </c>
      <c r="F18" s="22" t="s">
        <v>6</v>
      </c>
    </row>
    <row r="19" spans="1:6" x14ac:dyDescent="0.25">
      <c r="A19" s="8"/>
      <c r="B19" s="20" t="s">
        <v>34</v>
      </c>
      <c r="C19" s="21">
        <v>1086.68</v>
      </c>
      <c r="D19" s="22">
        <f>((C19/C18)-1)*100</f>
        <v>0.38243390544461242</v>
      </c>
      <c r="E19" s="22">
        <f t="shared" si="1"/>
        <v>5.8543903056751612</v>
      </c>
      <c r="F19" s="22" t="s">
        <v>6</v>
      </c>
    </row>
    <row r="20" spans="1:6" x14ac:dyDescent="0.25">
      <c r="A20" s="8"/>
      <c r="B20" s="20" t="s">
        <v>35</v>
      </c>
      <c r="C20" s="21">
        <v>1087.0999999999999</v>
      </c>
      <c r="D20" s="22">
        <f>((C20/C19)-1)*100</f>
        <v>3.8649832517378968E-2</v>
      </c>
      <c r="E20" s="22">
        <f t="shared" si="1"/>
        <v>5.8953028502406024</v>
      </c>
      <c r="F20" s="22" t="s">
        <v>6</v>
      </c>
    </row>
    <row r="21" spans="1:6" x14ac:dyDescent="0.25">
      <c r="A21" s="8"/>
      <c r="B21" s="20" t="s">
        <v>36</v>
      </c>
      <c r="C21" s="21">
        <v>1088.8499999999999</v>
      </c>
      <c r="D21" s="22">
        <f t="shared" ref="D21:D73" si="2">((C21/C20)-1)*100</f>
        <v>0.16097875080489654</v>
      </c>
      <c r="E21" s="22">
        <f t="shared" si="1"/>
        <v>6.0657717859299742</v>
      </c>
      <c r="F21" s="22" t="s">
        <v>6</v>
      </c>
    </row>
    <row r="22" spans="1:6" x14ac:dyDescent="0.25">
      <c r="A22" s="8"/>
      <c r="B22" s="20" t="s">
        <v>3</v>
      </c>
      <c r="C22" s="21">
        <v>1089.25</v>
      </c>
      <c r="D22" s="22">
        <f t="shared" si="2"/>
        <v>3.6736005877768818E-2</v>
      </c>
      <c r="E22" s="22">
        <f t="shared" si="1"/>
        <v>6.10473611408755</v>
      </c>
      <c r="F22" s="22">
        <f>((C22/C10)-1)*100</f>
        <v>6.205087703903045</v>
      </c>
    </row>
    <row r="23" spans="1:6" x14ac:dyDescent="0.25">
      <c r="A23" s="8"/>
      <c r="B23" s="20" t="s">
        <v>4</v>
      </c>
      <c r="C23" s="21">
        <v>1089.98</v>
      </c>
      <c r="D23" s="22">
        <f t="shared" si="2"/>
        <v>6.7018590773471054E-2</v>
      </c>
      <c r="E23" s="22">
        <f t="shared" si="1"/>
        <v>6.1758460129751391</v>
      </c>
      <c r="F23" s="22">
        <f>((C23/C11)-1)*100</f>
        <v>6.1758460129751391</v>
      </c>
    </row>
    <row r="24" spans="1:6" x14ac:dyDescent="0.25">
      <c r="A24" s="9">
        <v>2015</v>
      </c>
      <c r="B24" s="29" t="s">
        <v>27</v>
      </c>
      <c r="C24" s="30">
        <v>1098.8499999999999</v>
      </c>
      <c r="D24" s="31">
        <f t="shared" si="2"/>
        <v>0.81377639956694559</v>
      </c>
      <c r="E24" s="31">
        <f t="shared" ref="E24:E35" si="3">((C24/C$23)-1)*100</f>
        <v>0.81377639956694559</v>
      </c>
      <c r="F24" s="31">
        <f>((C24/C12)-1)*100</f>
        <v>6.4581133318478035</v>
      </c>
    </row>
    <row r="25" spans="1:6" x14ac:dyDescent="0.25">
      <c r="A25" s="8"/>
      <c r="B25" s="20" t="s">
        <v>28</v>
      </c>
      <c r="C25" s="21">
        <v>1100.4100000000001</v>
      </c>
      <c r="D25" s="22">
        <f t="shared" si="2"/>
        <v>0.14196660144698559</v>
      </c>
      <c r="E25" s="22">
        <f t="shared" si="3"/>
        <v>0.95689829171177188</v>
      </c>
      <c r="F25" s="22">
        <f t="shared" ref="F25:F35" si="4">((C25/C13)-1)*100</f>
        <v>6.3804487582293179</v>
      </c>
    </row>
    <row r="26" spans="1:6" x14ac:dyDescent="0.25">
      <c r="A26" s="8"/>
      <c r="B26" s="20" t="s">
        <v>29</v>
      </c>
      <c r="C26" s="21">
        <v>1101.57</v>
      </c>
      <c r="D26" s="22">
        <f>((C26/C25)-1)*100</f>
        <v>0.10541525431428944</v>
      </c>
      <c r="E26" s="22">
        <f t="shared" si="3"/>
        <v>1.0633222627937977</v>
      </c>
      <c r="F26" s="22">
        <f>((C26/C14)-1)*100</f>
        <v>5.5548102721349135</v>
      </c>
    </row>
    <row r="27" spans="1:6" x14ac:dyDescent="0.25">
      <c r="A27" s="8"/>
      <c r="B27" s="20" t="s">
        <v>30</v>
      </c>
      <c r="C27" s="21">
        <v>1112.25</v>
      </c>
      <c r="D27" s="22">
        <f t="shared" si="2"/>
        <v>0.96952531387020091</v>
      </c>
      <c r="E27" s="22">
        <f t="shared" si="3"/>
        <v>2.0431567551698171</v>
      </c>
      <c r="F27" s="22">
        <f t="shared" si="4"/>
        <v>6.3845050215208143</v>
      </c>
    </row>
    <row r="28" spans="1:6" x14ac:dyDescent="0.25">
      <c r="A28" s="8"/>
      <c r="B28" s="20" t="s">
        <v>31</v>
      </c>
      <c r="C28" s="21">
        <v>1129.5999999999999</v>
      </c>
      <c r="D28" s="22">
        <f t="shared" si="2"/>
        <v>1.5599011013710973</v>
      </c>
      <c r="E28" s="22">
        <f t="shared" si="3"/>
        <v>3.6349290812675461</v>
      </c>
      <c r="F28" s="22">
        <f t="shared" si="4"/>
        <v>6.6878228921693594</v>
      </c>
    </row>
    <row r="29" spans="1:6" x14ac:dyDescent="0.25">
      <c r="A29" s="8"/>
      <c r="B29" s="20" t="s">
        <v>32</v>
      </c>
      <c r="C29" s="21">
        <v>1138.8900000000001</v>
      </c>
      <c r="D29" s="22">
        <f t="shared" si="2"/>
        <v>0.82241501416431273</v>
      </c>
      <c r="E29" s="22">
        <f t="shared" si="3"/>
        <v>4.4872382979504355</v>
      </c>
      <c r="F29" s="22">
        <f>((C29/C17)-1)*100</f>
        <v>5.6837162688838649</v>
      </c>
    </row>
    <row r="30" spans="1:6" x14ac:dyDescent="0.25">
      <c r="A30" s="8"/>
      <c r="B30" s="20" t="s">
        <v>33</v>
      </c>
      <c r="C30" s="21">
        <v>1141.33</v>
      </c>
      <c r="D30" s="22">
        <f t="shared" si="2"/>
        <v>0.2142436934207792</v>
      </c>
      <c r="E30" s="22">
        <f t="shared" si="3"/>
        <v>4.7110956164333251</v>
      </c>
      <c r="F30" s="22">
        <f>((C30/C18)-1)*100</f>
        <v>5.4307462079923097</v>
      </c>
    </row>
    <row r="31" spans="1:6" x14ac:dyDescent="0.25">
      <c r="A31" s="8"/>
      <c r="B31" s="20" t="s">
        <v>34</v>
      </c>
      <c r="C31" s="21">
        <v>1141.47</v>
      </c>
      <c r="D31" s="22">
        <f t="shared" si="2"/>
        <v>1.2266390964943419E-2</v>
      </c>
      <c r="E31" s="22">
        <f t="shared" si="3"/>
        <v>4.7239398888053064</v>
      </c>
      <c r="F31" s="22">
        <f>((C31/C19)-1)*100</f>
        <v>5.0419626753045899</v>
      </c>
    </row>
    <row r="32" spans="1:6" x14ac:dyDescent="0.25">
      <c r="A32" s="8"/>
      <c r="B32" s="20" t="s">
        <v>35</v>
      </c>
      <c r="C32" s="21">
        <v>1143.19</v>
      </c>
      <c r="D32" s="22">
        <f t="shared" si="2"/>
        <v>0.15068289135939938</v>
      </c>
      <c r="E32" s="22">
        <f t="shared" si="3"/>
        <v>4.8817409493752129</v>
      </c>
      <c r="F32" s="22">
        <f>((C32/C20)-1)*100</f>
        <v>5.1595989329408676</v>
      </c>
    </row>
    <row r="33" spans="1:6" x14ac:dyDescent="0.25">
      <c r="A33" s="8"/>
      <c r="B33" s="20" t="s">
        <v>36</v>
      </c>
      <c r="C33" s="21">
        <v>1143.71</v>
      </c>
      <c r="D33" s="22">
        <f t="shared" si="2"/>
        <v>4.5486751983481177E-2</v>
      </c>
      <c r="E33" s="22">
        <f t="shared" si="3"/>
        <v>4.929448246756829</v>
      </c>
      <c r="F33" s="22">
        <f t="shared" si="4"/>
        <v>5.0383432061349209</v>
      </c>
    </row>
    <row r="34" spans="1:6" x14ac:dyDescent="0.25">
      <c r="A34" s="8"/>
      <c r="B34" s="20" t="s">
        <v>3</v>
      </c>
      <c r="C34" s="21">
        <v>1144.6600000000001</v>
      </c>
      <c r="D34" s="22">
        <f t="shared" si="2"/>
        <v>8.3063014225648324E-2</v>
      </c>
      <c r="E34" s="22">
        <f t="shared" si="3"/>
        <v>5.0166058092809163</v>
      </c>
      <c r="F34" s="22">
        <f>((C34/C22)-1)*100</f>
        <v>5.0869864585724178</v>
      </c>
    </row>
    <row r="35" spans="1:6" x14ac:dyDescent="0.25">
      <c r="A35" s="8"/>
      <c r="B35" s="20" t="s">
        <v>4</v>
      </c>
      <c r="C35" s="21">
        <v>1146.6099999999999</v>
      </c>
      <c r="D35" s="22">
        <f t="shared" si="2"/>
        <v>0.17035626299510831</v>
      </c>
      <c r="E35" s="22">
        <f t="shared" si="3"/>
        <v>5.1955081744619047</v>
      </c>
      <c r="F35" s="22">
        <f t="shared" si="4"/>
        <v>5.1955081744619047</v>
      </c>
    </row>
    <row r="36" spans="1:6" x14ac:dyDescent="0.25">
      <c r="A36" s="9">
        <v>2016</v>
      </c>
      <c r="B36" s="29" t="s">
        <v>27</v>
      </c>
      <c r="C36" s="30">
        <v>1151</v>
      </c>
      <c r="D36" s="31">
        <f t="shared" si="2"/>
        <v>0.38286775799967199</v>
      </c>
      <c r="E36" s="31">
        <f t="shared" ref="E36:E47" si="5">((C36/C$35)-1)*100</f>
        <v>0.38286775799967199</v>
      </c>
      <c r="F36" s="31">
        <f>((C36/C24)-1)*100</f>
        <v>4.7458706829867747</v>
      </c>
    </row>
    <row r="37" spans="1:6" x14ac:dyDescent="0.25">
      <c r="A37" s="8"/>
      <c r="B37" s="20" t="s">
        <v>28</v>
      </c>
      <c r="C37" s="21">
        <v>1152.8499999999999</v>
      </c>
      <c r="D37" s="22">
        <f t="shared" si="2"/>
        <v>0.16072980017376448</v>
      </c>
      <c r="E37" s="22">
        <f t="shared" si="5"/>
        <v>0.54421294075579496</v>
      </c>
      <c r="F37" s="22">
        <f>((C37/C25)-1)*100</f>
        <v>4.7654964967602798</v>
      </c>
    </row>
    <row r="38" spans="1:6" x14ac:dyDescent="0.25">
      <c r="A38" s="8"/>
      <c r="B38" s="20" t="s">
        <v>29</v>
      </c>
      <c r="C38" s="21">
        <v>1164.56</v>
      </c>
      <c r="D38" s="22">
        <f t="shared" si="2"/>
        <v>1.0157435919677438</v>
      </c>
      <c r="E38" s="22">
        <f t="shared" si="5"/>
        <v>1.5654843407959085</v>
      </c>
      <c r="F38" s="22">
        <f>((C38/C26)-1)*100</f>
        <v>5.7182022023112511</v>
      </c>
    </row>
    <row r="39" spans="1:6" x14ac:dyDescent="0.25">
      <c r="A39" s="8"/>
      <c r="B39" s="20" t="s">
        <v>30</v>
      </c>
      <c r="C39" s="21">
        <v>1166.0899999999999</v>
      </c>
      <c r="D39" s="22">
        <f t="shared" si="2"/>
        <v>0.1313800920519359</v>
      </c>
      <c r="E39" s="22">
        <f t="shared" si="5"/>
        <v>1.6989211676158522</v>
      </c>
      <c r="F39" s="22">
        <f>((C39/C27)-1)*100</f>
        <v>4.8406383456956581</v>
      </c>
    </row>
    <row r="40" spans="1:6" x14ac:dyDescent="0.25">
      <c r="A40" s="8"/>
      <c r="B40" s="20" t="s">
        <v>31</v>
      </c>
      <c r="C40" s="21">
        <v>1166.79</v>
      </c>
      <c r="D40" s="22">
        <f t="shared" si="2"/>
        <v>6.0029671809203045E-2</v>
      </c>
      <c r="E40" s="22">
        <f t="shared" si="5"/>
        <v>1.7599706962262651</v>
      </c>
      <c r="F40" s="22">
        <f>((C40/C28)-1)*100</f>
        <v>3.2923158640226768</v>
      </c>
    </row>
    <row r="41" spans="1:6" x14ac:dyDescent="0.25">
      <c r="A41" s="8"/>
      <c r="B41" s="20" t="s">
        <v>32</v>
      </c>
      <c r="C41" s="21">
        <v>1200.73</v>
      </c>
      <c r="D41" s="22">
        <f t="shared" si="2"/>
        <v>2.9088353516913967</v>
      </c>
      <c r="E41" s="22">
        <f t="shared" si="5"/>
        <v>4.7200006977089037</v>
      </c>
      <c r="F41" s="22">
        <f t="shared" ref="F41:F73" si="6">((C41/C29)-1)*100</f>
        <v>5.429848361123546</v>
      </c>
    </row>
    <row r="42" spans="1:6" x14ac:dyDescent="0.25">
      <c r="A42" s="8"/>
      <c r="B42" s="20" t="s">
        <v>33</v>
      </c>
      <c r="C42" s="21">
        <v>1210.99</v>
      </c>
      <c r="D42" s="22">
        <f t="shared" si="2"/>
        <v>0.8544801912170108</v>
      </c>
      <c r="E42" s="22">
        <f t="shared" si="5"/>
        <v>5.6148123599131461</v>
      </c>
      <c r="F42" s="22">
        <f t="shared" si="6"/>
        <v>6.1034056758343391</v>
      </c>
    </row>
    <row r="43" spans="1:6" x14ac:dyDescent="0.25">
      <c r="A43" s="8"/>
      <c r="B43" s="20" t="s">
        <v>34</v>
      </c>
      <c r="C43" s="21">
        <v>1212.5899999999999</v>
      </c>
      <c r="D43" s="22">
        <f t="shared" si="2"/>
        <v>0.13212330407352813</v>
      </c>
      <c r="E43" s="22">
        <f t="shared" si="5"/>
        <v>5.7543541395941089</v>
      </c>
      <c r="F43" s="22">
        <f t="shared" si="6"/>
        <v>6.2305623450462866</v>
      </c>
    </row>
    <row r="44" spans="1:6" x14ac:dyDescent="0.25">
      <c r="A44" s="8"/>
      <c r="B44" s="20" t="s">
        <v>35</v>
      </c>
      <c r="C44" s="21">
        <v>1213.94</v>
      </c>
      <c r="D44" s="22">
        <f t="shared" si="2"/>
        <v>0.11133194237129551</v>
      </c>
      <c r="E44" s="22">
        <f t="shared" si="5"/>
        <v>5.8720925161999338</v>
      </c>
      <c r="F44" s="22">
        <f t="shared" si="6"/>
        <v>6.1888225054452795</v>
      </c>
    </row>
    <row r="45" spans="1:6" x14ac:dyDescent="0.25">
      <c r="A45" s="8"/>
      <c r="B45" s="20" t="s">
        <v>36</v>
      </c>
      <c r="C45" s="21">
        <v>1214.58</v>
      </c>
      <c r="D45" s="22">
        <f t="shared" si="2"/>
        <v>5.2720892301083566E-2</v>
      </c>
      <c r="E45" s="22">
        <f t="shared" si="5"/>
        <v>5.9279092280723145</v>
      </c>
      <c r="F45" s="22">
        <f t="shared" si="6"/>
        <v>6.1965008612322903</v>
      </c>
    </row>
    <row r="46" spans="1:6" x14ac:dyDescent="0.25">
      <c r="A46" s="8"/>
      <c r="B46" s="20" t="s">
        <v>3</v>
      </c>
      <c r="C46" s="21">
        <v>1215.3599999999999</v>
      </c>
      <c r="D46" s="22">
        <f t="shared" si="2"/>
        <v>6.4219730277126352E-2</v>
      </c>
      <c r="E46" s="22">
        <f t="shared" si="5"/>
        <v>5.9959358456667999</v>
      </c>
      <c r="F46" s="22">
        <f t="shared" si="6"/>
        <v>6.1765065609001635</v>
      </c>
    </row>
    <row r="47" spans="1:6" x14ac:dyDescent="0.25">
      <c r="A47" s="8"/>
      <c r="B47" s="20" t="s">
        <v>4</v>
      </c>
      <c r="C47" s="21">
        <v>1215.24</v>
      </c>
      <c r="D47" s="22">
        <f t="shared" si="2"/>
        <v>-9.8736176935121378E-3</v>
      </c>
      <c r="E47" s="22">
        <f t="shared" si="5"/>
        <v>5.9854702121907355</v>
      </c>
      <c r="F47" s="22">
        <f t="shared" si="6"/>
        <v>5.9854702121907355</v>
      </c>
    </row>
    <row r="48" spans="1:6" x14ac:dyDescent="0.25">
      <c r="A48" s="9">
        <v>2017</v>
      </c>
      <c r="B48" s="29" t="s">
        <v>27</v>
      </c>
      <c r="C48" s="30">
        <v>1215.93</v>
      </c>
      <c r="D48" s="31">
        <f t="shared" si="2"/>
        <v>5.6778907870058681E-2</v>
      </c>
      <c r="E48" s="31">
        <f t="shared" ref="E48:E59" si="7">((C48/C$47)-1)*100</f>
        <v>5.6778907870058681E-2</v>
      </c>
      <c r="F48" s="31">
        <f t="shared" si="6"/>
        <v>5.6411815812337229</v>
      </c>
    </row>
    <row r="49" spans="1:6" x14ac:dyDescent="0.25">
      <c r="A49" s="8"/>
      <c r="B49" s="20" t="s">
        <v>28</v>
      </c>
      <c r="C49" s="21">
        <v>1224.1600000000001</v>
      </c>
      <c r="D49" s="22">
        <f t="shared" si="2"/>
        <v>0.67684817382580587</v>
      </c>
      <c r="E49" s="22">
        <f t="shared" si="7"/>
        <v>0.73401138869688687</v>
      </c>
      <c r="F49" s="22">
        <f t="shared" si="6"/>
        <v>6.1855401830246848</v>
      </c>
    </row>
    <row r="50" spans="1:6" x14ac:dyDescent="0.25">
      <c r="A50" s="8"/>
      <c r="B50" s="20" t="s">
        <v>29</v>
      </c>
      <c r="C50" s="21">
        <v>1224.97</v>
      </c>
      <c r="D50" s="22">
        <f>((C50/C49)-1)*100</f>
        <v>6.6167821199836219E-2</v>
      </c>
      <c r="E50" s="22">
        <f>((C50/C$47)-1)*100</f>
        <v>0.80066488923997703</v>
      </c>
      <c r="F50" s="22">
        <f>((C50/C38)-1)*100</f>
        <v>5.1873669025211289</v>
      </c>
    </row>
    <row r="51" spans="1:6" x14ac:dyDescent="0.25">
      <c r="A51" s="8"/>
      <c r="B51" s="20" t="s">
        <v>30</v>
      </c>
      <c r="C51" s="21">
        <v>1224.1500000000001</v>
      </c>
      <c r="D51" s="22">
        <f>((C51/C50)-1)*100</f>
        <v>-6.6940414867300291E-2</v>
      </c>
      <c r="E51" s="22">
        <f>((C51/C$47)-1)*100</f>
        <v>0.73318850597412499</v>
      </c>
      <c r="F51" s="22">
        <f>((C51/C39)-1)*100</f>
        <v>4.9790324932037944</v>
      </c>
    </row>
    <row r="52" spans="1:6" x14ac:dyDescent="0.25">
      <c r="A52" s="8"/>
      <c r="B52" s="20" t="s">
        <v>31</v>
      </c>
      <c r="C52" s="21">
        <v>1231.8399999999999</v>
      </c>
      <c r="D52" s="22">
        <f t="shared" si="2"/>
        <v>0.6281909896662885</v>
      </c>
      <c r="E52" s="22">
        <f t="shared" si="7"/>
        <v>1.3659853197722116</v>
      </c>
      <c r="F52" s="22">
        <f t="shared" si="6"/>
        <v>5.575124915366092</v>
      </c>
    </row>
    <row r="53" spans="1:6" x14ac:dyDescent="0.25">
      <c r="A53" s="8"/>
      <c r="B53" s="20" t="s">
        <v>32</v>
      </c>
      <c r="C53" s="21">
        <v>1243.08</v>
      </c>
      <c r="D53" s="22">
        <f t="shared" si="2"/>
        <v>0.91245616313806455</v>
      </c>
      <c r="E53" s="22">
        <f t="shared" si="7"/>
        <v>2.2909055001481216</v>
      </c>
      <c r="F53" s="22">
        <f t="shared" si="6"/>
        <v>3.5270210621871634</v>
      </c>
    </row>
    <row r="54" spans="1:6" x14ac:dyDescent="0.25">
      <c r="A54" s="8"/>
      <c r="B54" s="20" t="s">
        <v>33</v>
      </c>
      <c r="C54" s="21">
        <v>1243.55</v>
      </c>
      <c r="D54" s="22">
        <f t="shared" si="2"/>
        <v>3.7809312353198621E-2</v>
      </c>
      <c r="E54" s="22">
        <f t="shared" si="7"/>
        <v>2.3295809881175744</v>
      </c>
      <c r="F54" s="22">
        <f t="shared" si="6"/>
        <v>2.6887092378962585</v>
      </c>
    </row>
    <row r="55" spans="1:6" x14ac:dyDescent="0.25">
      <c r="A55" s="8"/>
      <c r="B55" s="20" t="s">
        <v>34</v>
      </c>
      <c r="C55" s="21">
        <v>1244.8699999999999</v>
      </c>
      <c r="D55" s="22">
        <f t="shared" si="2"/>
        <v>0.10614772224679658</v>
      </c>
      <c r="E55" s="22">
        <f t="shared" si="7"/>
        <v>2.4382015075211427</v>
      </c>
      <c r="F55" s="22">
        <f t="shared" si="6"/>
        <v>2.662070444255682</v>
      </c>
    </row>
    <row r="56" spans="1:6" x14ac:dyDescent="0.25">
      <c r="A56" s="8"/>
      <c r="B56" s="20" t="s">
        <v>35</v>
      </c>
      <c r="C56" s="21">
        <v>1247.47</v>
      </c>
      <c r="D56" s="22">
        <f t="shared" si="2"/>
        <v>0.20885714974254732</v>
      </c>
      <c r="E56" s="22">
        <f t="shared" si="7"/>
        <v>2.6521510154372763</v>
      </c>
      <c r="F56" s="22">
        <f t="shared" si="6"/>
        <v>2.762080498212427</v>
      </c>
    </row>
    <row r="57" spans="1:6" x14ac:dyDescent="0.25">
      <c r="A57" s="8"/>
      <c r="B57" s="20" t="s">
        <v>36</v>
      </c>
      <c r="C57" s="21">
        <v>1249.55</v>
      </c>
      <c r="D57" s="22">
        <f t="shared" si="2"/>
        <v>0.16673747665274519</v>
      </c>
      <c r="E57" s="22">
        <f t="shared" si="7"/>
        <v>2.8233106217701698</v>
      </c>
      <c r="F57" s="22">
        <f t="shared" si="6"/>
        <v>2.8791845740914646</v>
      </c>
    </row>
    <row r="58" spans="1:6" x14ac:dyDescent="0.25">
      <c r="A58" s="8"/>
      <c r="B58" s="20" t="s">
        <v>3</v>
      </c>
      <c r="C58" s="21">
        <v>1250.96</v>
      </c>
      <c r="D58" s="22">
        <f t="shared" si="2"/>
        <v>0.11284062262415517</v>
      </c>
      <c r="E58" s="22">
        <f t="shared" si="7"/>
        <v>2.9393370856785506</v>
      </c>
      <c r="F58" s="22">
        <f t="shared" si="6"/>
        <v>2.929173249078465</v>
      </c>
    </row>
    <row r="59" spans="1:6" x14ac:dyDescent="0.25">
      <c r="A59" s="8"/>
      <c r="B59" s="20" t="s">
        <v>4</v>
      </c>
      <c r="C59" s="21">
        <v>1253.69</v>
      </c>
      <c r="D59" s="22">
        <f t="shared" si="2"/>
        <v>0.21823239751870283</v>
      </c>
      <c r="E59" s="22">
        <f t="shared" si="7"/>
        <v>3.1639840689904997</v>
      </c>
      <c r="F59" s="22">
        <f t="shared" si="6"/>
        <v>3.1639840689904997</v>
      </c>
    </row>
    <row r="60" spans="1:6" x14ac:dyDescent="0.25">
      <c r="A60" s="9">
        <v>2018</v>
      </c>
      <c r="B60" s="29" t="s">
        <v>27</v>
      </c>
      <c r="C60" s="30">
        <v>1258.1300000000001</v>
      </c>
      <c r="D60" s="31">
        <f t="shared" si="2"/>
        <v>0.35415453581029155</v>
      </c>
      <c r="E60" s="31">
        <f t="shared" ref="E60:E71" si="8">((C60/C$59)-1)*100</f>
        <v>0.35415453581029155</v>
      </c>
      <c r="F60" s="31">
        <f t="shared" si="6"/>
        <v>3.4705945243558523</v>
      </c>
    </row>
    <row r="61" spans="1:6" x14ac:dyDescent="0.25">
      <c r="A61" s="8"/>
      <c r="B61" s="20" t="s">
        <v>28</v>
      </c>
      <c r="C61" s="21">
        <v>1261.1300000000001</v>
      </c>
      <c r="D61" s="22">
        <f t="shared" si="2"/>
        <v>0.23844912687878139</v>
      </c>
      <c r="E61" s="22">
        <f t="shared" si="8"/>
        <v>0.59344814108750477</v>
      </c>
      <c r="F61" s="22">
        <f t="shared" si="6"/>
        <v>3.0200300614298792</v>
      </c>
    </row>
    <row r="62" spans="1:6" x14ac:dyDescent="0.25">
      <c r="A62" s="8"/>
      <c r="B62" s="20" t="s">
        <v>29</v>
      </c>
      <c r="C62" s="21">
        <v>1261.8</v>
      </c>
      <c r="D62" s="22">
        <f>((C62/C61)-1)*100</f>
        <v>5.3126957569782363E-2</v>
      </c>
      <c r="E62" s="22">
        <f>((C62/C$59)-1)*100</f>
        <v>0.64689037959941853</v>
      </c>
      <c r="F62" s="22">
        <f>((C62/C50)-1)*100</f>
        <v>3.0066042433692264</v>
      </c>
    </row>
    <row r="63" spans="1:6" x14ac:dyDescent="0.25">
      <c r="A63" s="8"/>
      <c r="B63" s="20" t="s">
        <v>30</v>
      </c>
      <c r="C63" s="21">
        <v>1268.4000000000001</v>
      </c>
      <c r="D63" s="22">
        <f t="shared" si="2"/>
        <v>0.52306229196388276</v>
      </c>
      <c r="E63" s="22">
        <f t="shared" si="8"/>
        <v>1.1733363112093054</v>
      </c>
      <c r="F63" s="22">
        <f t="shared" si="6"/>
        <v>3.6147530939835804</v>
      </c>
    </row>
    <row r="64" spans="1:6" x14ac:dyDescent="0.25">
      <c r="A64" s="8"/>
      <c r="B64" s="20" t="s">
        <v>31</v>
      </c>
      <c r="C64" s="21">
        <v>1276.1099999999999</v>
      </c>
      <c r="D64" s="22">
        <f t="shared" si="2"/>
        <v>0.60785241248815236</v>
      </c>
      <c r="E64" s="22">
        <f t="shared" si="8"/>
        <v>1.7883208767717651</v>
      </c>
      <c r="F64" s="22">
        <f t="shared" si="6"/>
        <v>3.5938108845304573</v>
      </c>
    </row>
    <row r="65" spans="1:6" x14ac:dyDescent="0.25">
      <c r="A65" s="8"/>
      <c r="B65" s="20" t="s">
        <v>32</v>
      </c>
      <c r="C65" s="21">
        <v>1282.98</v>
      </c>
      <c r="D65" s="22">
        <f>((C65/C64)-1)*100</f>
        <v>0.53835484401816291</v>
      </c>
      <c r="E65" s="22">
        <f>((C65/C$59)-1)*100</f>
        <v>2.3363032328566069</v>
      </c>
      <c r="F65" s="22">
        <f>((C65/C53)-1)*100</f>
        <v>3.2097692827492974</v>
      </c>
    </row>
    <row r="66" spans="1:6" x14ac:dyDescent="0.25">
      <c r="A66" s="8"/>
      <c r="B66" s="20" t="s">
        <v>33</v>
      </c>
      <c r="C66" s="21">
        <v>1287.1400000000001</v>
      </c>
      <c r="D66" s="22">
        <f t="shared" si="2"/>
        <v>0.32424511683737389</v>
      </c>
      <c r="E66" s="22">
        <f t="shared" si="8"/>
        <v>2.6681236988410184</v>
      </c>
      <c r="F66" s="22">
        <f t="shared" si="6"/>
        <v>3.5052872823770675</v>
      </c>
    </row>
    <row r="67" spans="1:6" x14ac:dyDescent="0.25">
      <c r="A67" s="8"/>
      <c r="B67" s="20" t="s">
        <v>34</v>
      </c>
      <c r="C67" s="21">
        <v>1291.74</v>
      </c>
      <c r="D67" s="22">
        <f>((C67/C66)-1)*100</f>
        <v>0.35738148142392401</v>
      </c>
      <c r="E67" s="22">
        <f>((C67/C$59)-1)*100</f>
        <v>3.035040560266089</v>
      </c>
      <c r="F67" s="22">
        <f>((C67/C55)-1)*100</f>
        <v>3.7650517724742372</v>
      </c>
    </row>
    <row r="68" spans="1:6" x14ac:dyDescent="0.25">
      <c r="A68" s="8"/>
      <c r="B68" s="20" t="s">
        <v>35</v>
      </c>
      <c r="C68" s="21">
        <v>1292.67</v>
      </c>
      <c r="D68" s="22">
        <f t="shared" si="2"/>
        <v>7.1995912490141478E-2</v>
      </c>
      <c r="E68" s="22">
        <f t="shared" si="8"/>
        <v>3.1092215779020327</v>
      </c>
      <c r="F68" s="22">
        <f t="shared" si="6"/>
        <v>3.6233336272615713</v>
      </c>
    </row>
    <row r="69" spans="1:6" x14ac:dyDescent="0.25">
      <c r="A69" s="8"/>
      <c r="B69" s="20" t="s">
        <v>36</v>
      </c>
      <c r="C69" s="21">
        <v>1294.44</v>
      </c>
      <c r="D69" s="22">
        <f t="shared" si="2"/>
        <v>0.13692589756086893</v>
      </c>
      <c r="E69" s="22">
        <f t="shared" si="8"/>
        <v>3.2504048050155943</v>
      </c>
      <c r="F69" s="22">
        <f t="shared" si="6"/>
        <v>3.5924932975871293</v>
      </c>
    </row>
    <row r="70" spans="1:6" x14ac:dyDescent="0.25">
      <c r="A70" s="8"/>
      <c r="B70" s="20" t="s">
        <v>3</v>
      </c>
      <c r="C70" s="21">
        <v>1297.95</v>
      </c>
      <c r="D70" s="22">
        <f t="shared" si="2"/>
        <v>0.27115972930378263</v>
      </c>
      <c r="E70" s="22">
        <f t="shared" si="8"/>
        <v>3.5303783231899422</v>
      </c>
      <c r="F70" s="22">
        <f t="shared" si="6"/>
        <v>3.7563151499648173</v>
      </c>
    </row>
    <row r="71" spans="1:6" x14ac:dyDescent="0.25">
      <c r="A71" s="8"/>
      <c r="B71" s="20" t="s">
        <v>4</v>
      </c>
      <c r="C71" s="21">
        <v>1303.31</v>
      </c>
      <c r="D71" s="22">
        <f t="shared" si="2"/>
        <v>0.41295889672174901</v>
      </c>
      <c r="E71" s="22">
        <f t="shared" si="8"/>
        <v>3.9579162312852301</v>
      </c>
      <c r="F71" s="22">
        <f t="shared" si="6"/>
        <v>3.9579162312852301</v>
      </c>
    </row>
    <row r="72" spans="1:6" x14ac:dyDescent="0.25">
      <c r="A72" s="9">
        <v>2019</v>
      </c>
      <c r="B72" s="29" t="s">
        <v>27</v>
      </c>
      <c r="C72" s="30">
        <v>1310.04</v>
      </c>
      <c r="D72" s="31">
        <f t="shared" si="2"/>
        <v>0.51637753105553408</v>
      </c>
      <c r="E72" s="31">
        <f>((C72/C$71)-1)*100</f>
        <v>0.51637753105553408</v>
      </c>
      <c r="F72" s="31">
        <f t="shared" si="6"/>
        <v>4.1259647254258125</v>
      </c>
    </row>
    <row r="73" spans="1:6" x14ac:dyDescent="0.25">
      <c r="A73" s="8"/>
      <c r="B73" s="20" t="s">
        <v>28</v>
      </c>
      <c r="C73" s="21">
        <v>1313.25</v>
      </c>
      <c r="D73" s="22">
        <f t="shared" si="2"/>
        <v>0.24503068608592304</v>
      </c>
      <c r="E73" s="22">
        <f>((C73/C$71)-1)*100</f>
        <v>0.76267350054861627</v>
      </c>
      <c r="F73" s="22">
        <f t="shared" si="6"/>
        <v>4.1328015351311809</v>
      </c>
    </row>
    <row r="74" spans="1:6" x14ac:dyDescent="0.25">
      <c r="A74" s="8"/>
      <c r="B74" s="20" t="s">
        <v>29</v>
      </c>
      <c r="C74" s="21">
        <v>1315.57</v>
      </c>
      <c r="D74" s="22">
        <f>((C74/C73)-1)*100</f>
        <v>0.1766609556443921</v>
      </c>
      <c r="E74" s="22">
        <f t="shared" ref="E74:E83" si="9">((C74/C$71)-1)*100</f>
        <v>0.94068180248751965</v>
      </c>
      <c r="F74" s="22">
        <f>((C74/C62)-1)*100</f>
        <v>4.2613726422570997</v>
      </c>
    </row>
    <row r="75" spans="1:6" x14ac:dyDescent="0.25">
      <c r="A75" s="8"/>
      <c r="B75" s="20" t="s">
        <v>30</v>
      </c>
      <c r="C75" s="21">
        <v>1318.32</v>
      </c>
      <c r="D75" s="22">
        <f t="shared" ref="D75:D76" si="10">((C75/C74)-1)*100</f>
        <v>0.20903486701582263</v>
      </c>
      <c r="E75" s="22">
        <f t="shared" si="9"/>
        <v>1.1516830224582053</v>
      </c>
      <c r="F75" s="22">
        <f t="shared" ref="F75:F76" si="11">((C75/C63)-1)*100</f>
        <v>3.9356669820245882</v>
      </c>
    </row>
    <row r="76" spans="1:6" x14ac:dyDescent="0.25">
      <c r="A76" s="8"/>
      <c r="B76" s="20" t="s">
        <v>31</v>
      </c>
      <c r="C76" s="21">
        <v>1320.92</v>
      </c>
      <c r="D76" s="22">
        <f t="shared" si="10"/>
        <v>0.19722070513987777</v>
      </c>
      <c r="E76" s="22">
        <f t="shared" si="9"/>
        <v>1.351175084975953</v>
      </c>
      <c r="F76" s="22">
        <f t="shared" si="11"/>
        <v>3.5114527744473545</v>
      </c>
    </row>
    <row r="77" spans="1:6" x14ac:dyDescent="0.25">
      <c r="A77" s="8"/>
      <c r="B77" s="20" t="s">
        <v>32</v>
      </c>
      <c r="C77" s="21">
        <v>1335.82</v>
      </c>
      <c r="D77" s="22">
        <f>((C77/C76)-1)*100</f>
        <v>1.1280016957877725</v>
      </c>
      <c r="E77" s="22">
        <f t="shared" si="9"/>
        <v>2.4944180586353282</v>
      </c>
      <c r="F77" s="22">
        <f>((C77/C65)-1)*100</f>
        <v>4.1185365321361189</v>
      </c>
    </row>
    <row r="78" spans="1:6" x14ac:dyDescent="0.25">
      <c r="A78" s="8"/>
      <c r="B78" s="20" t="s">
        <v>33</v>
      </c>
      <c r="C78" s="21">
        <v>1343.69</v>
      </c>
      <c r="D78" s="22">
        <f t="shared" ref="D78" si="12">((C78/C77)-1)*100</f>
        <v>0.58915123295055771</v>
      </c>
      <c r="E78" s="22">
        <f t="shared" si="9"/>
        <v>3.0982651863332711</v>
      </c>
      <c r="F78" s="22">
        <f t="shared" ref="F78" si="13">((C78/C66)-1)*100</f>
        <v>4.3934614727224597</v>
      </c>
    </row>
    <row r="79" spans="1:6" x14ac:dyDescent="0.25">
      <c r="A79" s="8"/>
      <c r="B79" s="20" t="s">
        <v>34</v>
      </c>
      <c r="C79" s="21">
        <v>1351.27</v>
      </c>
      <c r="D79" s="22">
        <f>((C79/C78)-1)*100</f>
        <v>0.56411821178992128</v>
      </c>
      <c r="E79" s="22">
        <f>((C79/C$71)-1)*100</f>
        <v>3.6798612762888316</v>
      </c>
      <c r="F79" s="22">
        <f>((C79/C67)-1)*100</f>
        <v>4.6085125489649492</v>
      </c>
    </row>
    <row r="80" spans="1:6" x14ac:dyDescent="0.25">
      <c r="A80" s="8"/>
      <c r="B80" s="20" t="s">
        <v>35</v>
      </c>
      <c r="C80" s="21">
        <v>1353.06</v>
      </c>
      <c r="D80" s="22">
        <f t="shared" ref="D80:D84" si="14">((C80/C79)-1)*100</f>
        <v>0.13246797457207027</v>
      </c>
      <c r="E80" s="22">
        <f t="shared" si="9"/>
        <v>3.8172038885606607</v>
      </c>
      <c r="F80" s="22">
        <f t="shared" ref="F80:F84" si="15">((C80/C68)-1)*100</f>
        <v>4.6717259625426388</v>
      </c>
    </row>
    <row r="81" spans="1:6" x14ac:dyDescent="0.25">
      <c r="A81" s="8"/>
      <c r="B81" s="20" t="s">
        <v>36</v>
      </c>
      <c r="C81" s="21">
        <v>1354.41</v>
      </c>
      <c r="D81" s="22">
        <f t="shared" si="14"/>
        <v>9.9773845949191475E-2</v>
      </c>
      <c r="E81" s="22">
        <f t="shared" si="9"/>
        <v>3.9207863056371917</v>
      </c>
      <c r="F81" s="22">
        <f t="shared" si="15"/>
        <v>4.632891443404108</v>
      </c>
    </row>
    <row r="82" spans="1:6" x14ac:dyDescent="0.25">
      <c r="A82" s="8"/>
      <c r="B82" s="20" t="s">
        <v>3</v>
      </c>
      <c r="C82" s="21">
        <v>1355.95</v>
      </c>
      <c r="D82" s="22">
        <f t="shared" si="14"/>
        <v>0.11370264543233422</v>
      </c>
      <c r="E82" s="22">
        <f t="shared" si="9"/>
        <v>4.0389469888207685</v>
      </c>
      <c r="F82" s="22">
        <f t="shared" si="15"/>
        <v>4.4685850764667467</v>
      </c>
    </row>
    <row r="83" spans="1:6" x14ac:dyDescent="0.25">
      <c r="A83" s="8"/>
      <c r="B83" s="20" t="s">
        <v>4</v>
      </c>
      <c r="C83" s="21">
        <v>1359.55</v>
      </c>
      <c r="D83" s="22">
        <f t="shared" si="14"/>
        <v>0.26549651535823227</v>
      </c>
      <c r="E83" s="22">
        <f t="shared" si="9"/>
        <v>4.3151667676915029</v>
      </c>
      <c r="F83" s="22">
        <f t="shared" si="15"/>
        <v>4.3151667676915029</v>
      </c>
    </row>
    <row r="84" spans="1:6" x14ac:dyDescent="0.25">
      <c r="A84" s="9">
        <v>2020</v>
      </c>
      <c r="B84" s="29" t="s">
        <v>27</v>
      </c>
      <c r="C84" s="30">
        <v>1363.1</v>
      </c>
      <c r="D84" s="31">
        <f t="shared" si="14"/>
        <v>0.26111581037842058</v>
      </c>
      <c r="E84" s="31">
        <f>((C84/C$83)-1)*100</f>
        <v>0.26111581037842058</v>
      </c>
      <c r="F84" s="31">
        <f t="shared" si="15"/>
        <v>4.0502580073890737</v>
      </c>
    </row>
    <row r="85" spans="1:6" x14ac:dyDescent="0.25">
      <c r="A85" s="8"/>
      <c r="B85" s="20" t="s">
        <v>28</v>
      </c>
      <c r="C85" s="21">
        <v>1363.59</v>
      </c>
      <c r="D85" s="22">
        <f>((C85/C84)-1)*100</f>
        <v>3.5947472672592795E-2</v>
      </c>
      <c r="E85" s="22">
        <f>((C85/C$83)-1)*100</f>
        <v>0.29715714758560274</v>
      </c>
      <c r="F85" s="22">
        <f>((C85/C73)-1)*100</f>
        <v>3.8332381496287704</v>
      </c>
    </row>
    <row r="86" spans="1:6" x14ac:dyDescent="0.25">
      <c r="A86" s="8"/>
      <c r="B86" s="20" t="s">
        <v>29</v>
      </c>
      <c r="C86" s="21">
        <v>1369.47</v>
      </c>
      <c r="D86" s="22">
        <f>((C86/C85)-1)*100</f>
        <v>0.43121466129849573</v>
      </c>
      <c r="E86" s="22">
        <f>((C86/C$83)-1)*100</f>
        <v>0.7296531940715667</v>
      </c>
      <c r="F86" s="22">
        <f>((C86/C74)-1)*100</f>
        <v>4.0970833935100481</v>
      </c>
    </row>
    <row r="87" spans="1:6" x14ac:dyDescent="0.25">
      <c r="A87" s="8"/>
      <c r="B87" s="20" t="s">
        <v>30</v>
      </c>
      <c r="C87" s="21">
        <v>1365.9</v>
      </c>
      <c r="D87" s="22">
        <f t="shared" ref="D87" si="16">((C87/C86)-1)*100</f>
        <v>-0.26068479046638116</v>
      </c>
      <c r="E87" s="22">
        <f t="shared" ref="E87:E95" si="17">((C87/C$83)-1)*100</f>
        <v>0.46706630870509969</v>
      </c>
      <c r="F87" s="22">
        <f t="shared" ref="F87" si="18">((C87/C75)-1)*100</f>
        <v>3.6091389040597166</v>
      </c>
    </row>
    <row r="88" spans="1:6" x14ac:dyDescent="0.25">
      <c r="A88" s="8"/>
      <c r="B88" s="20" t="s">
        <v>31</v>
      </c>
      <c r="C88" s="21">
        <v>1368.14</v>
      </c>
      <c r="D88" s="22">
        <f t="shared" ref="D88:D93" si="19">((C88/C87)-1)*100</f>
        <v>0.16399443590306984</v>
      </c>
      <c r="E88" s="22">
        <f t="shared" ref="E88:E93" si="20">((C88/C$83)-1)*100</f>
        <v>0.63182670736641189</v>
      </c>
      <c r="F88" s="22">
        <f t="shared" ref="F88:F93" si="21">((C88/C76)-1)*100</f>
        <v>3.5747812130939138</v>
      </c>
    </row>
    <row r="89" spans="1:6" x14ac:dyDescent="0.25">
      <c r="A89" s="8"/>
      <c r="B89" s="20" t="s">
        <v>32</v>
      </c>
      <c r="C89" s="21">
        <v>1380.57</v>
      </c>
      <c r="D89" s="22">
        <f t="shared" si="19"/>
        <v>0.90853275249607179</v>
      </c>
      <c r="E89" s="22">
        <f t="shared" si="20"/>
        <v>1.5460998124379399</v>
      </c>
      <c r="F89" s="22">
        <f t="shared" si="21"/>
        <v>3.3500022458115675</v>
      </c>
    </row>
    <row r="90" spans="1:6" x14ac:dyDescent="0.25">
      <c r="A90" s="8"/>
      <c r="B90" s="20" t="s">
        <v>33</v>
      </c>
      <c r="C90" s="21">
        <v>1392.09</v>
      </c>
      <c r="D90" s="22">
        <f t="shared" si="19"/>
        <v>0.83443794954258799</v>
      </c>
      <c r="E90" s="22">
        <f t="shared" si="20"/>
        <v>2.3934390055533106</v>
      </c>
      <c r="F90" s="22">
        <f t="shared" si="21"/>
        <v>3.6020212995556911</v>
      </c>
    </row>
    <row r="91" spans="1:6" x14ac:dyDescent="0.25">
      <c r="A91" s="8"/>
      <c r="B91" s="20" t="s">
        <v>34</v>
      </c>
      <c r="C91" s="21">
        <v>1404.09</v>
      </c>
      <c r="D91" s="22">
        <f t="shared" si="19"/>
        <v>0.86201323190311374</v>
      </c>
      <c r="E91" s="22">
        <f t="shared" si="20"/>
        <v>3.276083998381818</v>
      </c>
      <c r="F91" s="22">
        <f t="shared" si="21"/>
        <v>3.9089153167020552</v>
      </c>
    </row>
    <row r="92" spans="1:6" x14ac:dyDescent="0.25">
      <c r="A92" s="8"/>
      <c r="B92" s="20" t="s">
        <v>35</v>
      </c>
      <c r="C92" s="21">
        <v>1426.85</v>
      </c>
      <c r="D92" s="22">
        <f t="shared" si="19"/>
        <v>1.6209787121908237</v>
      </c>
      <c r="E92" s="22">
        <f t="shared" si="20"/>
        <v>4.9501673347798869</v>
      </c>
      <c r="F92" s="22">
        <f t="shared" si="21"/>
        <v>5.4535645130297183</v>
      </c>
    </row>
    <row r="93" spans="1:6" x14ac:dyDescent="0.25">
      <c r="A93" s="8"/>
      <c r="B93" s="20" t="s">
        <v>36</v>
      </c>
      <c r="C93" s="21">
        <v>1444.93</v>
      </c>
      <c r="D93" s="22">
        <f t="shared" si="19"/>
        <v>1.2671268878999387</v>
      </c>
      <c r="E93" s="22">
        <f t="shared" si="20"/>
        <v>6.2800191239748449</v>
      </c>
      <c r="F93" s="22">
        <f t="shared" si="21"/>
        <v>6.6833528990482893</v>
      </c>
    </row>
    <row r="94" spans="1:6" x14ac:dyDescent="0.25">
      <c r="A94" s="8"/>
      <c r="B94" s="20" t="s">
        <v>3</v>
      </c>
      <c r="C94" s="21">
        <v>1459.39</v>
      </c>
      <c r="D94" s="22">
        <f t="shared" ref="D94:D96" si="22">((C94/C93)-1)*100</f>
        <v>1.0007405203020348</v>
      </c>
      <c r="E94" s="22">
        <f t="shared" si="17"/>
        <v>7.3436063403332197</v>
      </c>
      <c r="F94" s="22">
        <f t="shared" ref="F94:F96" si="23">((C94/C82)-1)*100</f>
        <v>7.6285998746266515</v>
      </c>
    </row>
    <row r="95" spans="1:6" x14ac:dyDescent="0.25">
      <c r="A95" s="8"/>
      <c r="B95" s="20" t="s">
        <v>4</v>
      </c>
      <c r="C95" s="21">
        <v>1470.01</v>
      </c>
      <c r="D95" s="22">
        <f t="shared" si="22"/>
        <v>0.72770129985815224</v>
      </c>
      <c r="E95" s="22">
        <f t="shared" si="17"/>
        <v>8.124747158986434</v>
      </c>
      <c r="F95" s="22">
        <f t="shared" si="23"/>
        <v>8.124747158986434</v>
      </c>
    </row>
    <row r="96" spans="1:6" ht="12" customHeight="1" x14ac:dyDescent="0.25">
      <c r="A96" s="9">
        <v>2021</v>
      </c>
      <c r="B96" s="29" t="s">
        <v>27</v>
      </c>
      <c r="C96" s="30">
        <v>1493.87</v>
      </c>
      <c r="D96" s="31">
        <f t="shared" si="22"/>
        <v>1.6231182100801878</v>
      </c>
      <c r="E96" s="31">
        <f>((C96/C$95)-1)*100</f>
        <v>1.6231182100801878</v>
      </c>
      <c r="F96" s="31">
        <f t="shared" si="23"/>
        <v>9.5935734722324195</v>
      </c>
    </row>
    <row r="97" spans="1:6" x14ac:dyDescent="0.25">
      <c r="A97" s="8"/>
      <c r="B97" s="20" t="s">
        <v>28</v>
      </c>
      <c r="C97" s="21">
        <v>1514.51</v>
      </c>
      <c r="D97" s="22">
        <f t="shared" ref="D97:D102" si="24">((C97/C96)-1)*100</f>
        <v>1.3816463279937352</v>
      </c>
      <c r="E97" s="22">
        <f t="shared" ref="E97" si="25">((C97/C$95)-1)*100</f>
        <v>3.0271902912225146</v>
      </c>
      <c r="F97" s="22">
        <f t="shared" ref="F97:F102" si="26">((C97/C85)-1)*100</f>
        <v>11.067842973327767</v>
      </c>
    </row>
    <row r="98" spans="1:6" x14ac:dyDescent="0.25">
      <c r="A98" s="8"/>
      <c r="B98" s="20" t="s">
        <v>29</v>
      </c>
      <c r="C98" s="21">
        <v>1541.7</v>
      </c>
      <c r="D98" s="22">
        <f t="shared" si="24"/>
        <v>1.7953001300750726</v>
      </c>
      <c r="E98" s="22">
        <f t="shared" ref="E98:E103" si="27">((C98/C$95)-1)*100</f>
        <v>4.8768375725335211</v>
      </c>
      <c r="F98" s="22">
        <f t="shared" si="26"/>
        <v>12.576398168634583</v>
      </c>
    </row>
    <row r="99" spans="1:6" x14ac:dyDescent="0.25">
      <c r="A99" s="8"/>
      <c r="B99" s="20" t="s">
        <v>30</v>
      </c>
      <c r="C99" s="21">
        <v>1564.78</v>
      </c>
      <c r="D99" s="22">
        <f t="shared" si="24"/>
        <v>1.4970487124602583</v>
      </c>
      <c r="E99" s="22">
        <f t="shared" si="27"/>
        <v>6.4468949190821911</v>
      </c>
      <c r="F99" s="22">
        <f t="shared" si="26"/>
        <v>14.560363130536636</v>
      </c>
    </row>
    <row r="100" spans="1:6" x14ac:dyDescent="0.25">
      <c r="A100" s="8"/>
      <c r="B100" s="20" t="s">
        <v>31</v>
      </c>
      <c r="C100" s="21">
        <v>1603.14</v>
      </c>
      <c r="D100" s="22">
        <f t="shared" si="24"/>
        <v>2.4514628254451276</v>
      </c>
      <c r="E100" s="22">
        <f t="shared" si="27"/>
        <v>9.0564009768641096</v>
      </c>
      <c r="F100" s="22">
        <f t="shared" si="26"/>
        <v>17.17660473343372</v>
      </c>
    </row>
    <row r="101" spans="1:6" x14ac:dyDescent="0.25">
      <c r="A101" s="8"/>
      <c r="B101" s="20" t="s">
        <v>32</v>
      </c>
      <c r="C101" s="21">
        <v>1640.81</v>
      </c>
      <c r="D101" s="22">
        <f t="shared" si="24"/>
        <v>2.3497635889566659</v>
      </c>
      <c r="E101" s="22">
        <f t="shared" si="27"/>
        <v>11.618968578445044</v>
      </c>
      <c r="F101" s="22">
        <f t="shared" si="26"/>
        <v>18.850185068486212</v>
      </c>
    </row>
    <row r="102" spans="1:6" x14ac:dyDescent="0.25">
      <c r="A102" s="8"/>
      <c r="B102" s="20" t="s">
        <v>33</v>
      </c>
      <c r="C102" s="21">
        <v>1658.09</v>
      </c>
      <c r="D102" s="22">
        <f t="shared" si="24"/>
        <v>1.0531383889664125</v>
      </c>
      <c r="E102" s="22">
        <f t="shared" si="27"/>
        <v>12.794470785913026</v>
      </c>
      <c r="F102" s="22">
        <f t="shared" si="26"/>
        <v>19.10795997385226</v>
      </c>
    </row>
    <row r="103" spans="1:6" x14ac:dyDescent="0.25">
      <c r="A103" s="8"/>
      <c r="B103" s="20" t="s">
        <v>34</v>
      </c>
      <c r="C103" s="21">
        <v>1668.8</v>
      </c>
      <c r="D103" s="22">
        <f t="shared" ref="D103:D108" si="28">((C103/C102)-1)*100</f>
        <v>0.6459239245155679</v>
      </c>
      <c r="E103" s="22">
        <f t="shared" si="27"/>
        <v>13.523037258249948</v>
      </c>
      <c r="F103" s="22">
        <f t="shared" ref="F103:F108" si="29">((C103/C91)-1)*100</f>
        <v>18.85278009244422</v>
      </c>
    </row>
    <row r="104" spans="1:6" ht="14.25" customHeight="1" x14ac:dyDescent="0.25">
      <c r="A104" s="8"/>
      <c r="B104" s="20" t="s">
        <v>35</v>
      </c>
      <c r="C104" s="21">
        <v>1681.68</v>
      </c>
      <c r="D104" s="22">
        <f t="shared" si="28"/>
        <v>0.77181208053691552</v>
      </c>
      <c r="E104" s="22">
        <f>((C104/C$95)-1)*100</f>
        <v>14.399221774001546</v>
      </c>
      <c r="F104" s="22">
        <f t="shared" si="29"/>
        <v>17.859620843115962</v>
      </c>
    </row>
    <row r="105" spans="1:6" x14ac:dyDescent="0.25">
      <c r="A105" s="8"/>
      <c r="B105" s="20" t="s">
        <v>36</v>
      </c>
      <c r="C105" s="21">
        <v>1684</v>
      </c>
      <c r="D105" s="22">
        <f t="shared" si="28"/>
        <v>0.13795728081442693</v>
      </c>
      <c r="E105" s="22">
        <f>((C105/C$95)-1)*100</f>
        <v>14.557043829633809</v>
      </c>
      <c r="F105" s="22">
        <f t="shared" si="29"/>
        <v>16.545438187317018</v>
      </c>
    </row>
    <row r="106" spans="1:6" x14ac:dyDescent="0.25">
      <c r="A106" s="8"/>
      <c r="B106" s="20" t="s">
        <v>3</v>
      </c>
      <c r="C106" s="21">
        <v>1690.01</v>
      </c>
      <c r="D106" s="22">
        <f t="shared" si="28"/>
        <v>0.35688836104512678</v>
      </c>
      <c r="E106" s="22">
        <f>((C106/C$95)-1)*100</f>
        <v>14.965884585819133</v>
      </c>
      <c r="F106" s="22">
        <f t="shared" si="29"/>
        <v>15.802492822343584</v>
      </c>
    </row>
    <row r="107" spans="1:6" x14ac:dyDescent="0.25">
      <c r="A107" s="8"/>
      <c r="B107" s="20" t="s">
        <v>4</v>
      </c>
      <c r="C107" s="21">
        <v>1694.44</v>
      </c>
      <c r="D107" s="22">
        <f t="shared" si="28"/>
        <v>0.26212862645782486</v>
      </c>
      <c r="E107" s="22">
        <f>((C107/C$95)-1)*100</f>
        <v>15.267243079979043</v>
      </c>
      <c r="F107" s="22">
        <f t="shared" si="29"/>
        <v>15.267243079979043</v>
      </c>
    </row>
    <row r="108" spans="1:6" ht="12" customHeight="1" x14ac:dyDescent="0.25">
      <c r="A108" s="9">
        <v>2022</v>
      </c>
      <c r="B108" s="29" t="s">
        <v>27</v>
      </c>
      <c r="C108" s="30">
        <v>1713.41</v>
      </c>
      <c r="D108" s="31">
        <f t="shared" si="28"/>
        <v>1.1195439201151958</v>
      </c>
      <c r="E108" s="31">
        <f t="shared" ref="E108:E113" si="30">((C108/C$107)-1)*100</f>
        <v>1.1195439201151958</v>
      </c>
      <c r="F108" s="31">
        <f t="shared" si="29"/>
        <v>14.696057889910108</v>
      </c>
    </row>
    <row r="109" spans="1:6" x14ac:dyDescent="0.25">
      <c r="A109" s="8"/>
      <c r="B109" s="20" t="s">
        <v>28</v>
      </c>
      <c r="C109" s="21">
        <v>1717.43</v>
      </c>
      <c r="D109" s="22">
        <f t="shared" ref="D109:D114" si="31">((C109/C108)-1)*100</f>
        <v>0.23461985164088262</v>
      </c>
      <c r="E109" s="22">
        <f t="shared" si="30"/>
        <v>1.3567904440405121</v>
      </c>
      <c r="F109" s="22">
        <f t="shared" ref="F109:F114" si="32">((C109/C97)-1)*100</f>
        <v>13.398392879545206</v>
      </c>
    </row>
    <row r="110" spans="1:6" x14ac:dyDescent="0.25">
      <c r="A110" s="8"/>
      <c r="B110" s="20" t="s">
        <v>29</v>
      </c>
      <c r="C110" s="21">
        <v>1724.6</v>
      </c>
      <c r="D110" s="22">
        <f t="shared" si="31"/>
        <v>0.4174842642785892</v>
      </c>
      <c r="E110" s="22">
        <f t="shared" si="30"/>
        <v>1.7799390949222005</v>
      </c>
      <c r="F110" s="22">
        <f t="shared" si="32"/>
        <v>11.863527275085929</v>
      </c>
    </row>
    <row r="111" spans="1:6" ht="14.25" customHeight="1" x14ac:dyDescent="0.25">
      <c r="A111" s="8"/>
      <c r="B111" s="20" t="s">
        <v>30</v>
      </c>
      <c r="C111" s="21">
        <v>1742.31</v>
      </c>
      <c r="D111" s="22">
        <f t="shared" si="31"/>
        <v>1.0269047895164141</v>
      </c>
      <c r="E111" s="22">
        <f t="shared" si="30"/>
        <v>2.8251221642548563</v>
      </c>
      <c r="F111" s="22">
        <f t="shared" si="32"/>
        <v>11.345364843620187</v>
      </c>
    </row>
    <row r="112" spans="1:6" x14ac:dyDescent="0.25">
      <c r="A112" s="8"/>
      <c r="B112" s="20" t="s">
        <v>31</v>
      </c>
      <c r="C112" s="21">
        <v>1805.87</v>
      </c>
      <c r="D112" s="22">
        <f t="shared" si="31"/>
        <v>3.6480304882598347</v>
      </c>
      <c r="E112" s="22">
        <f t="shared" si="30"/>
        <v>6.5762139703972933</v>
      </c>
      <c r="F112" s="22">
        <f t="shared" si="32"/>
        <v>12.645807602579918</v>
      </c>
    </row>
    <row r="113" spans="1:6" x14ac:dyDescent="0.25">
      <c r="A113" s="8"/>
      <c r="B113" s="20" t="s">
        <v>32</v>
      </c>
      <c r="C113" s="21">
        <v>1836.64</v>
      </c>
      <c r="D113" s="22">
        <f t="shared" si="31"/>
        <v>1.7038878767574817</v>
      </c>
      <c r="E113" s="22">
        <f t="shared" si="30"/>
        <v>8.3921531597459964</v>
      </c>
      <c r="F113" s="22">
        <f t="shared" si="32"/>
        <v>11.93495895319996</v>
      </c>
    </row>
    <row r="114" spans="1:6" x14ac:dyDescent="0.25">
      <c r="A114" s="8"/>
      <c r="B114" s="20" t="s">
        <v>33</v>
      </c>
      <c r="C114" s="21">
        <v>1848.14</v>
      </c>
      <c r="D114" s="22">
        <f t="shared" si="31"/>
        <v>0.62614339228155291</v>
      </c>
      <c r="E114" s="22">
        <f t="shared" ref="E114:E119" si="33">((C114/C$107)-1)*100</f>
        <v>9.0708434645074618</v>
      </c>
      <c r="F114" s="22">
        <f t="shared" si="32"/>
        <v>11.461983366403516</v>
      </c>
    </row>
    <row r="115" spans="1:6" x14ac:dyDescent="0.25">
      <c r="A115" s="8"/>
      <c r="B115" s="20" t="s">
        <v>34</v>
      </c>
      <c r="C115" s="21">
        <v>1848.04</v>
      </c>
      <c r="D115" s="22">
        <f>((C115/C114)-1)*100</f>
        <v>-5.4108454987211729E-3</v>
      </c>
      <c r="E115" s="22">
        <f t="shared" si="33"/>
        <v>9.0649418096834253</v>
      </c>
      <c r="F115" s="22">
        <f t="shared" ref="F115:F120" si="34">((C115/C103)-1)*100</f>
        <v>10.740651965484172</v>
      </c>
    </row>
    <row r="116" spans="1:6" ht="14.25" customHeight="1" x14ac:dyDescent="0.25">
      <c r="A116" s="8"/>
      <c r="B116" s="20" t="s">
        <v>35</v>
      </c>
      <c r="C116" s="21">
        <v>1854.47</v>
      </c>
      <c r="D116" s="22">
        <f>((C116/C115)-1)*100</f>
        <v>0.34793619185731206</v>
      </c>
      <c r="E116" s="22">
        <f t="shared" si="33"/>
        <v>9.444418214867456</v>
      </c>
      <c r="F116" s="22">
        <f t="shared" si="34"/>
        <v>10.274844203415622</v>
      </c>
    </row>
    <row r="117" spans="1:6" x14ac:dyDescent="0.25">
      <c r="A117" s="8"/>
      <c r="B117" s="20" t="s">
        <v>36</v>
      </c>
      <c r="C117" s="21">
        <v>1855.21</v>
      </c>
      <c r="D117" s="22">
        <f>((C117/C116)-1)*100</f>
        <v>3.9903584312495077E-2</v>
      </c>
      <c r="E117" s="22">
        <f t="shared" si="33"/>
        <v>9.4880904605651359</v>
      </c>
      <c r="F117" s="22">
        <f t="shared" si="34"/>
        <v>10.166864608076009</v>
      </c>
    </row>
    <row r="118" spans="1:6" x14ac:dyDescent="0.25">
      <c r="A118" s="8"/>
      <c r="B118" s="20" t="s">
        <v>3</v>
      </c>
      <c r="C118" s="21">
        <v>1857.17</v>
      </c>
      <c r="D118" s="22">
        <f>((C118/C117)-1)*100</f>
        <v>0.10564841716032003</v>
      </c>
      <c r="E118" s="22">
        <f t="shared" si="33"/>
        <v>9.6037628951157963</v>
      </c>
      <c r="F118" s="22">
        <f t="shared" si="34"/>
        <v>9.8910657333388663</v>
      </c>
    </row>
    <row r="119" spans="1:6" x14ac:dyDescent="0.25">
      <c r="A119" s="8"/>
      <c r="B119" s="20" t="s">
        <v>4</v>
      </c>
      <c r="C119" s="21">
        <v>1859.99</v>
      </c>
      <c r="D119" s="22">
        <f>((C119/C118)-1)*100</f>
        <v>0.15184393458864687</v>
      </c>
      <c r="E119" s="22">
        <f t="shared" si="33"/>
        <v>9.770189561152943</v>
      </c>
      <c r="F119" s="22">
        <f t="shared" si="34"/>
        <v>9.770189561152943</v>
      </c>
    </row>
    <row r="120" spans="1:6" ht="12" customHeight="1" x14ac:dyDescent="0.25">
      <c r="A120" s="9">
        <v>2023</v>
      </c>
      <c r="B120" s="29" t="s">
        <v>27</v>
      </c>
      <c r="C120" s="30">
        <v>1870.5</v>
      </c>
      <c r="D120" s="31">
        <f t="shared" ref="D120" si="35">((C120/C119)-1)*100</f>
        <v>0.56505680138065895</v>
      </c>
      <c r="E120" s="31">
        <f t="shared" ref="E120:E125" si="36">((C120/C$119)-1)*100</f>
        <v>0.56505680138065895</v>
      </c>
      <c r="F120" s="31">
        <f t="shared" si="34"/>
        <v>9.1682667896183503</v>
      </c>
    </row>
    <row r="121" spans="1:6" x14ac:dyDescent="0.25">
      <c r="A121" s="8"/>
      <c r="B121" s="20" t="s">
        <v>28</v>
      </c>
      <c r="C121" s="21">
        <v>1871.3</v>
      </c>
      <c r="D121" s="22">
        <f t="shared" ref="D121:D126" si="37">((C121/C120)-1)*100</f>
        <v>4.2769313017898547E-2</v>
      </c>
      <c r="E121" s="22">
        <f t="shared" si="36"/>
        <v>0.60806778531066197</v>
      </c>
      <c r="F121" s="22">
        <f t="shared" ref="F121:F126" si="38">((C121/C109)-1)*100</f>
        <v>8.9593171191838969</v>
      </c>
    </row>
    <row r="122" spans="1:6" x14ac:dyDescent="0.25">
      <c r="A122" s="8"/>
      <c r="B122" s="20" t="s">
        <v>29</v>
      </c>
      <c r="C122" s="21">
        <v>1869.22</v>
      </c>
      <c r="D122" s="22">
        <f t="shared" si="37"/>
        <v>-0.11115267461122569</v>
      </c>
      <c r="E122" s="22">
        <f t="shared" si="36"/>
        <v>0.4962392270926097</v>
      </c>
      <c r="F122" s="22">
        <f t="shared" si="38"/>
        <v>8.3857126290154405</v>
      </c>
    </row>
    <row r="123" spans="1:6" ht="14.25" customHeight="1" x14ac:dyDescent="0.25">
      <c r="A123" s="8"/>
      <c r="B123" s="20" t="s">
        <v>30</v>
      </c>
      <c r="C123" s="21">
        <v>1873.66</v>
      </c>
      <c r="D123" s="22">
        <f t="shared" si="37"/>
        <v>0.23753223269600277</v>
      </c>
      <c r="E123" s="22">
        <f t="shared" si="36"/>
        <v>0.7349501879042375</v>
      </c>
      <c r="F123" s="22">
        <f t="shared" si="38"/>
        <v>7.5388421119089166</v>
      </c>
    </row>
    <row r="124" spans="1:6" x14ac:dyDescent="0.25">
      <c r="A124" s="8"/>
      <c r="B124" s="20" t="s">
        <v>31</v>
      </c>
      <c r="C124" s="21">
        <v>1891.72</v>
      </c>
      <c r="D124" s="22">
        <f t="shared" si="37"/>
        <v>0.96388885923806011</v>
      </c>
      <c r="E124" s="22">
        <f t="shared" si="36"/>
        <v>1.7059231501244554</v>
      </c>
      <c r="F124" s="22">
        <f t="shared" si="38"/>
        <v>4.7539413136050923</v>
      </c>
    </row>
    <row r="125" spans="1:6" x14ac:dyDescent="0.25">
      <c r="A125" s="8"/>
      <c r="B125" s="20" t="s">
        <v>32</v>
      </c>
      <c r="C125" s="21">
        <v>1898.94</v>
      </c>
      <c r="D125" s="22">
        <f t="shared" si="37"/>
        <v>0.38166324826083287</v>
      </c>
      <c r="E125" s="22">
        <f t="shared" si="36"/>
        <v>2.0940972800929103</v>
      </c>
      <c r="F125" s="22">
        <f t="shared" si="38"/>
        <v>3.3920637686209565</v>
      </c>
    </row>
    <row r="126" spans="1:6" x14ac:dyDescent="0.25">
      <c r="A126" s="8"/>
      <c r="B126" s="20" t="s">
        <v>33</v>
      </c>
      <c r="C126" s="21">
        <v>1906.57</v>
      </c>
      <c r="D126" s="22">
        <f t="shared" si="37"/>
        <v>0.40180311120940893</v>
      </c>
      <c r="E126" s="22">
        <f t="shared" ref="E126:E131" si="39">((C126/C$119)-1)*100</f>
        <v>2.5043145393254695</v>
      </c>
      <c r="F126" s="22">
        <f t="shared" si="38"/>
        <v>3.1615570249007074</v>
      </c>
    </row>
    <row r="127" spans="1:6" x14ac:dyDescent="0.25">
      <c r="A127" s="8"/>
      <c r="B127" s="20" t="s">
        <v>34</v>
      </c>
      <c r="C127" s="21">
        <v>1908</v>
      </c>
      <c r="D127" s="22">
        <f t="shared" ref="D127:D131" si="40">((C127/C126)-1)*100</f>
        <v>7.500380264033879E-2</v>
      </c>
      <c r="E127" s="22">
        <f t="shared" si="39"/>
        <v>2.5811966731003944</v>
      </c>
      <c r="F127" s="22">
        <f t="shared" ref="F127:F131" si="41">((C127/C115)-1)*100</f>
        <v>3.2445185169152291</v>
      </c>
    </row>
    <row r="128" spans="1:6" ht="14.25" customHeight="1" x14ac:dyDescent="0.25">
      <c r="A128" s="8"/>
      <c r="B128" s="20" t="s">
        <v>35</v>
      </c>
      <c r="C128" s="21">
        <v>1907.65</v>
      </c>
      <c r="D128" s="22">
        <f t="shared" si="40"/>
        <v>-1.8343815513621742E-2</v>
      </c>
      <c r="E128" s="22">
        <f t="shared" si="39"/>
        <v>2.562379367631018</v>
      </c>
      <c r="F128" s="22">
        <f t="shared" si="41"/>
        <v>2.8676656942414835</v>
      </c>
    </row>
    <row r="129" spans="1:6" x14ac:dyDescent="0.25">
      <c r="A129" s="8"/>
      <c r="B129" s="20" t="s">
        <v>36</v>
      </c>
      <c r="C129" s="21">
        <v>1908.53</v>
      </c>
      <c r="D129" s="22">
        <f t="shared" si="40"/>
        <v>4.613005530365033E-2</v>
      </c>
      <c r="E129" s="22">
        <f t="shared" si="39"/>
        <v>2.6096914499540214</v>
      </c>
      <c r="F129" s="22">
        <f t="shared" si="41"/>
        <v>2.8740681647899669</v>
      </c>
    </row>
    <row r="130" spans="1:6" x14ac:dyDescent="0.25">
      <c r="A130" s="8"/>
      <c r="B130" s="20" t="s">
        <v>3</v>
      </c>
      <c r="C130" s="21">
        <v>1910.8</v>
      </c>
      <c r="D130" s="22">
        <f t="shared" si="40"/>
        <v>0.11893970752359095</v>
      </c>
      <c r="E130" s="22">
        <f t="shared" si="39"/>
        <v>2.7317351168554715</v>
      </c>
      <c r="F130" s="22">
        <f t="shared" si="41"/>
        <v>2.8877270255280862</v>
      </c>
    </row>
    <row r="131" spans="1:6" x14ac:dyDescent="0.25">
      <c r="A131" s="8"/>
      <c r="B131" s="20" t="s">
        <v>4</v>
      </c>
      <c r="C131" s="21">
        <v>1911.33</v>
      </c>
      <c r="D131" s="22">
        <f t="shared" si="40"/>
        <v>2.7737073477074325E-2</v>
      </c>
      <c r="E131" s="22">
        <f t="shared" si="39"/>
        <v>2.7602298937090985</v>
      </c>
      <c r="F131" s="22">
        <f t="shared" si="41"/>
        <v>2.7602298937090985</v>
      </c>
    </row>
    <row r="132" spans="1:6" x14ac:dyDescent="0.25">
      <c r="A132" s="9">
        <v>2024</v>
      </c>
      <c r="B132" s="29" t="s">
        <v>27</v>
      </c>
      <c r="C132" s="30">
        <v>1911.85</v>
      </c>
      <c r="D132" s="31">
        <f t="shared" ref="D132:D137" si="42">((C132/C131)-1)*100</f>
        <v>2.7206186268191601E-2</v>
      </c>
      <c r="E132" s="31">
        <f t="shared" ref="E132:E137" si="43">((C132/C$131)-1)*100</f>
        <v>2.7206186268191601E-2</v>
      </c>
      <c r="F132" s="31">
        <f t="shared" ref="F132:F137" si="44">((C132/C120)-1)*100</f>
        <v>2.2106388666131904</v>
      </c>
    </row>
    <row r="133" spans="1:6" x14ac:dyDescent="0.25">
      <c r="A133" s="8"/>
      <c r="B133" s="20" t="s">
        <v>28</v>
      </c>
      <c r="C133" s="21">
        <v>1915.65</v>
      </c>
      <c r="D133" s="22">
        <f t="shared" si="42"/>
        <v>0.19876036299919519</v>
      </c>
      <c r="E133" s="22">
        <f t="shared" si="43"/>
        <v>0.2260206243819729</v>
      </c>
      <c r="F133" s="22">
        <f t="shared" si="44"/>
        <v>2.3700101533693285</v>
      </c>
    </row>
    <row r="134" spans="1:6" x14ac:dyDescent="0.25">
      <c r="A134" s="8"/>
      <c r="B134" s="20" t="s">
        <v>29</v>
      </c>
      <c r="C134" s="21">
        <v>1919.79</v>
      </c>
      <c r="D134" s="22">
        <f t="shared" si="42"/>
        <v>0.21611463471928882</v>
      </c>
      <c r="E134" s="22">
        <f t="shared" si="43"/>
        <v>0.44262372274803674</v>
      </c>
      <c r="F134" s="22">
        <f t="shared" si="44"/>
        <v>2.705406533206367</v>
      </c>
    </row>
    <row r="135" spans="1:6" x14ac:dyDescent="0.25">
      <c r="A135" s="8"/>
      <c r="B135" s="20" t="s">
        <v>30</v>
      </c>
      <c r="C135" s="21">
        <v>1922.73</v>
      </c>
      <c r="D135" s="22">
        <f t="shared" si="42"/>
        <v>0.1531417498789045</v>
      </c>
      <c r="E135" s="22">
        <f t="shared" si="43"/>
        <v>0.5964433143413217</v>
      </c>
      <c r="F135" s="22">
        <f t="shared" si="44"/>
        <v>2.6189383345964545</v>
      </c>
    </row>
    <row r="136" spans="1:6" x14ac:dyDescent="0.25">
      <c r="A136" s="8"/>
      <c r="B136" s="20" t="s">
        <v>31</v>
      </c>
      <c r="C136" s="21">
        <v>1939.5</v>
      </c>
      <c r="D136" s="22">
        <f t="shared" si="42"/>
        <v>0.87219734440093788</v>
      </c>
      <c r="E136" s="22">
        <f t="shared" si="43"/>
        <v>1.4738428214907895</v>
      </c>
      <c r="F136" s="22">
        <f t="shared" si="44"/>
        <v>2.5257437675765937</v>
      </c>
    </row>
    <row r="137" spans="1:6" x14ac:dyDescent="0.25">
      <c r="A137" s="8"/>
      <c r="B137" s="20" t="s">
        <v>32</v>
      </c>
      <c r="C137" s="21">
        <v>1950.75</v>
      </c>
      <c r="D137" s="22">
        <f t="shared" si="42"/>
        <v>0.58004640371229765</v>
      </c>
      <c r="E137" s="22">
        <f t="shared" si="43"/>
        <v>2.0624381974855277</v>
      </c>
      <c r="F137" s="22">
        <f t="shared" si="44"/>
        <v>2.7283642453157952</v>
      </c>
    </row>
    <row r="138" spans="1:6" x14ac:dyDescent="0.25">
      <c r="A138" s="8"/>
      <c r="B138" s="20" t="s">
        <v>33</v>
      </c>
      <c r="C138" s="21">
        <v>1965.46</v>
      </c>
      <c r="D138" s="22">
        <f t="shared" ref="D138:D142" si="45">((C138/C137)-1)*100</f>
        <v>0.75406894784058043</v>
      </c>
      <c r="E138" s="22">
        <f>((C138/C$131)-1)*100</f>
        <v>2.8320593513417425</v>
      </c>
      <c r="F138" s="22">
        <f>((C138/C126)-1)*100</f>
        <v>3.0887929632796185</v>
      </c>
    </row>
    <row r="139" spans="1:6" ht="15.75" customHeight="1" x14ac:dyDescent="0.25">
      <c r="A139" s="8"/>
      <c r="B139" s="20" t="s">
        <v>34</v>
      </c>
      <c r="C139" s="21">
        <v>1971.75</v>
      </c>
      <c r="D139" s="22">
        <f t="shared" si="45"/>
        <v>0.32002686394023705</v>
      </c>
      <c r="E139" s="22">
        <f>((C139/C$131)-1)*100</f>
        <v>3.1611495660090139</v>
      </c>
      <c r="F139" s="22">
        <f>((C139/C127)-1)*100</f>
        <v>3.3411949685534514</v>
      </c>
    </row>
    <row r="140" spans="1:6" x14ac:dyDescent="0.25">
      <c r="A140" s="8"/>
      <c r="B140" s="20" t="s">
        <v>35</v>
      </c>
      <c r="C140" s="21">
        <v>1977.96</v>
      </c>
      <c r="D140" s="22">
        <f t="shared" si="45"/>
        <v>0.314948649676694</v>
      </c>
      <c r="E140" s="22">
        <f>((C140/C$131)-1)*100</f>
        <v>3.4860542135580985</v>
      </c>
      <c r="F140" s="22">
        <f>((C140/C128)-1)*100</f>
        <v>3.6856865777265213</v>
      </c>
    </row>
    <row r="141" spans="1:6" x14ac:dyDescent="0.25">
      <c r="A141" s="8"/>
      <c r="B141" s="20" t="s">
        <v>36</v>
      </c>
      <c r="C141" s="21">
        <v>1985.59</v>
      </c>
      <c r="D141" s="22">
        <f t="shared" si="45"/>
        <v>0.3857509757527966</v>
      </c>
      <c r="E141" s="22">
        <f>((C141/C$131)-1)*100</f>
        <v>3.8852526774549645</v>
      </c>
      <c r="F141" s="22">
        <f>((C141/C129)-1)*100</f>
        <v>4.0376624941709016</v>
      </c>
    </row>
    <row r="142" spans="1:6" x14ac:dyDescent="0.25">
      <c r="A142" s="8"/>
      <c r="B142" s="20" t="s">
        <v>3</v>
      </c>
      <c r="C142" s="21">
        <v>1996.29</v>
      </c>
      <c r="D142" s="22">
        <f t="shared" si="45"/>
        <v>0.53888264948958042</v>
      </c>
      <c r="E142" s="22">
        <f t="shared" ref="E142" si="46">((C142/C$131)-1)*100</f>
        <v>4.4450722795121633</v>
      </c>
      <c r="F142" s="22">
        <f t="shared" ref="F142" si="47">((C142/C130)-1)*100</f>
        <v>4.4740422859535389</v>
      </c>
    </row>
    <row r="143" spans="1:6" x14ac:dyDescent="0.25">
      <c r="A143" s="8"/>
      <c r="B143" s="20" t="s">
        <v>4</v>
      </c>
      <c r="C143" s="21">
        <v>1999.54</v>
      </c>
      <c r="D143" s="22">
        <f t="shared" ref="D143:D148" si="48">((C143/C142)-1)*100</f>
        <v>0.16280199770575265</v>
      </c>
      <c r="E143" s="22">
        <f>((C143/C$131)-1)*100</f>
        <v>4.6151109436884274</v>
      </c>
      <c r="F143" s="22">
        <f t="shared" ref="F143:F148" si="49">((C143/C131)-1)*100</f>
        <v>4.6151109436884274</v>
      </c>
    </row>
    <row r="144" spans="1:6" x14ac:dyDescent="0.25">
      <c r="A144" s="9">
        <v>2025</v>
      </c>
      <c r="B144" s="29" t="s">
        <v>27</v>
      </c>
      <c r="C144" s="30">
        <v>2031.1</v>
      </c>
      <c r="D144" s="31">
        <f t="shared" si="48"/>
        <v>1.5783630234954105</v>
      </c>
      <c r="E144" s="31">
        <f t="shared" ref="E144:E149" si="50">((C144/C$143)-1)*100</f>
        <v>1.5783630234954105</v>
      </c>
      <c r="F144" s="31">
        <f t="shared" si="49"/>
        <v>6.2374140230666564</v>
      </c>
    </row>
    <row r="145" spans="1:6" x14ac:dyDescent="0.25">
      <c r="A145" s="8"/>
      <c r="B145" s="20" t="s">
        <v>28</v>
      </c>
      <c r="C145" s="21">
        <v>2038.2</v>
      </c>
      <c r="D145" s="22">
        <f t="shared" si="48"/>
        <v>0.34956427551573466</v>
      </c>
      <c r="E145" s="22">
        <f t="shared" si="50"/>
        <v>1.9334446922792292</v>
      </c>
      <c r="F145" s="22">
        <f t="shared" si="49"/>
        <v>6.3973063973064015</v>
      </c>
    </row>
    <row r="146" spans="1:6" x14ac:dyDescent="0.25">
      <c r="A146" s="8"/>
      <c r="B146" s="20" t="s">
        <v>29</v>
      </c>
      <c r="C146" s="21">
        <v>2040.25</v>
      </c>
      <c r="D146" s="22">
        <f t="shared" si="48"/>
        <v>0.1005789422038994</v>
      </c>
      <c r="E146" s="22">
        <f t="shared" si="50"/>
        <v>2.0359682727027151</v>
      </c>
      <c r="F146" s="22">
        <f t="shared" si="49"/>
        <v>6.2746446225889319</v>
      </c>
    </row>
    <row r="147" spans="1:6" ht="14.25" customHeight="1" x14ac:dyDescent="0.25">
      <c r="A147" s="8"/>
      <c r="B147" s="20" t="s">
        <v>30</v>
      </c>
      <c r="C147" s="21">
        <v>2044.21</v>
      </c>
      <c r="D147" s="22">
        <f t="shared" si="48"/>
        <v>0.19409386104645154</v>
      </c>
      <c r="E147" s="22">
        <f t="shared" si="50"/>
        <v>2.2340138231793372</v>
      </c>
      <c r="F147" s="22">
        <f t="shared" si="49"/>
        <v>6.3180997852012588</v>
      </c>
    </row>
    <row r="148" spans="1:6" x14ac:dyDescent="0.25">
      <c r="A148" s="8"/>
      <c r="B148" s="20" t="s">
        <v>31</v>
      </c>
      <c r="C148" s="21">
        <v>2054.42</v>
      </c>
      <c r="D148" s="22">
        <f t="shared" si="48"/>
        <v>0.49945944888245553</v>
      </c>
      <c r="E148" s="22">
        <f t="shared" si="50"/>
        <v>2.7446312651909999</v>
      </c>
      <c r="F148" s="22">
        <f t="shared" si="49"/>
        <v>5.9252384635215316</v>
      </c>
    </row>
    <row r="149" spans="1:6" x14ac:dyDescent="0.25">
      <c r="A149" s="8"/>
      <c r="B149" s="20" t="s">
        <v>32</v>
      </c>
      <c r="C149" s="21">
        <v>2067.96</v>
      </c>
      <c r="D149" s="22">
        <f>((C149/C148)-1)*100</f>
        <v>0.65906679257405898</v>
      </c>
      <c r="E149" s="22">
        <f t="shared" si="50"/>
        <v>3.4217870110125448</v>
      </c>
      <c r="F149" s="22">
        <f>((C149/C137)-1)*100</f>
        <v>6.008458285274898</v>
      </c>
    </row>
    <row r="150" spans="1:6" x14ac:dyDescent="0.25">
      <c r="A150" s="8"/>
      <c r="B150" s="20" t="s">
        <v>33</v>
      </c>
      <c r="C150" s="21">
        <v>2087.69</v>
      </c>
      <c r="D150" s="22">
        <f>((C150/C149)-1)*100</f>
        <v>0.95408034971662392</v>
      </c>
      <c r="E150" s="22">
        <f>((C150/C$143)-1)*100</f>
        <v>4.4085139582104027</v>
      </c>
      <c r="F150" s="22">
        <f>((C150/C138)-1)*100</f>
        <v>6.2189004100821288</v>
      </c>
    </row>
    <row r="151" spans="1:6" x14ac:dyDescent="0.25">
      <c r="A151" s="8"/>
      <c r="B151" s="20" t="s">
        <v>34</v>
      </c>
      <c r="C151" s="21">
        <v>2091.91</v>
      </c>
      <c r="D151" s="22">
        <f>((C151/C150)-1)*100</f>
        <v>0.20213729049809448</v>
      </c>
      <c r="E151" s="22">
        <f>((C151/C$143)-1)*100</f>
        <v>4.6195624993748519</v>
      </c>
      <c r="F151" s="22">
        <f>((C151/C139)-1)*100</f>
        <v>6.0940788639533228</v>
      </c>
    </row>
    <row r="152" spans="1:6" x14ac:dyDescent="0.25">
      <c r="A152" s="8"/>
      <c r="B152" s="20" t="s">
        <v>35</v>
      </c>
      <c r="C152" s="21">
        <v>2094.54</v>
      </c>
      <c r="D152" s="22">
        <f>((C152/C151)-1)*100</f>
        <v>0.12572242591699645</v>
      </c>
      <c r="E152" s="22">
        <f>((C152/C$143)-1)*100</f>
        <v>4.7510927513328083</v>
      </c>
      <c r="F152" s="22">
        <f>((C152/C140)-1)*100</f>
        <v>5.8939513438087676</v>
      </c>
    </row>
    <row r="153" spans="1:6" x14ac:dyDescent="0.25">
      <c r="A153" s="8"/>
      <c r="B153" s="20" t="s">
        <v>36</v>
      </c>
      <c r="C153" s="21">
        <v>2097.0300000000002</v>
      </c>
      <c r="D153" s="22">
        <f>((C153/C152)-1)*100</f>
        <v>0.11888051791801857</v>
      </c>
      <c r="E153" s="22">
        <f t="shared" ref="E153:E155" si="51">((C153/C$143)-1)*100</f>
        <v>4.8756213929203929</v>
      </c>
      <c r="F153" s="22">
        <f>((C153/C141)-1)*100</f>
        <v>5.6124376130016973</v>
      </c>
    </row>
    <row r="154" spans="1:6" x14ac:dyDescent="0.25">
      <c r="A154" s="8"/>
      <c r="B154" s="20" t="s">
        <v>3</v>
      </c>
      <c r="C154" s="21">
        <v>2101.25</v>
      </c>
      <c r="D154" s="22">
        <f t="shared" ref="D154" si="52">((C154/C153)-1)*100</f>
        <v>0.20123698754905828</v>
      </c>
      <c r="E154" s="22">
        <f t="shared" si="51"/>
        <v>5.086669934084842</v>
      </c>
      <c r="F154" s="22">
        <f t="shared" ref="F154" si="53">((C154/C142)-1)*100</f>
        <v>5.2577531320599835</v>
      </c>
    </row>
    <row r="155" spans="1:6" x14ac:dyDescent="0.25">
      <c r="A155" s="8"/>
      <c r="B155" s="20" t="s">
        <v>4</v>
      </c>
      <c r="C155" s="21">
        <v>2105.5</v>
      </c>
      <c r="D155" s="22">
        <f t="shared" ref="D155:D167" si="54">((C155/C154)-1)*100</f>
        <v>0.20226055919094765</v>
      </c>
      <c r="E155" s="22">
        <f t="shared" si="51"/>
        <v>5.2992188203286883</v>
      </c>
      <c r="F155" s="22">
        <f t="shared" ref="F155:F167" si="55">((C155/C143)-1)*100</f>
        <v>5.2992188203286883</v>
      </c>
    </row>
    <row r="156" spans="1:6" x14ac:dyDescent="0.25">
      <c r="A156" s="9">
        <v>2026</v>
      </c>
      <c r="B156" s="29" t="s">
        <v>27</v>
      </c>
      <c r="C156" s="30">
        <v>2174.5300000000002</v>
      </c>
      <c r="D156" s="31">
        <f>((C156/C155)-1)*100</f>
        <v>3.2785561624317339</v>
      </c>
      <c r="E156" s="31">
        <f>((C156/C$155)-1)*100</f>
        <v>3.2785561624317339</v>
      </c>
      <c r="F156" s="31">
        <f>((C156/C144)-1)*100</f>
        <v>7.0616907094677828</v>
      </c>
    </row>
    <row r="157" spans="1:6" x14ac:dyDescent="0.25">
      <c r="A157" s="8"/>
      <c r="B157" s="20" t="s">
        <v>28</v>
      </c>
      <c r="C157" s="21">
        <v>2176.9899999999998</v>
      </c>
      <c r="D157" s="22">
        <f>((C157/C156)-1)*100</f>
        <v>0.11312789430357739</v>
      </c>
      <c r="E157" s="22">
        <f>((C157/C$155)-1)*100</f>
        <v>3.3953930182854419</v>
      </c>
      <c r="F157" s="22">
        <f>((C157/C145)-1)*100</f>
        <v>6.8094397016975616</v>
      </c>
    </row>
    <row r="158" spans="1:6" hidden="1" x14ac:dyDescent="0.25">
      <c r="A158" s="8"/>
      <c r="B158" s="20" t="s">
        <v>29</v>
      </c>
      <c r="C158" s="21"/>
      <c r="D158" s="22">
        <f t="shared" si="54"/>
        <v>-100</v>
      </c>
      <c r="E158" s="22">
        <f t="shared" ref="E157:E167" si="56">((C158/C$155)-1)*100</f>
        <v>-100</v>
      </c>
      <c r="F158" s="22">
        <f t="shared" si="55"/>
        <v>-100</v>
      </c>
    </row>
    <row r="159" spans="1:6" ht="14.25" hidden="1" customHeight="1" x14ac:dyDescent="0.25">
      <c r="A159" s="8"/>
      <c r="B159" s="20" t="s">
        <v>30</v>
      </c>
      <c r="C159" s="21"/>
      <c r="D159" s="22" t="e">
        <f t="shared" si="54"/>
        <v>#DIV/0!</v>
      </c>
      <c r="E159" s="22">
        <f t="shared" si="56"/>
        <v>-100</v>
      </c>
      <c r="F159" s="22">
        <f t="shared" si="55"/>
        <v>-100</v>
      </c>
    </row>
    <row r="160" spans="1:6" hidden="1" x14ac:dyDescent="0.25">
      <c r="A160" s="8"/>
      <c r="B160" s="20" t="s">
        <v>31</v>
      </c>
      <c r="C160" s="21"/>
      <c r="D160" s="22" t="e">
        <f t="shared" si="54"/>
        <v>#DIV/0!</v>
      </c>
      <c r="E160" s="22">
        <f t="shared" si="56"/>
        <v>-100</v>
      </c>
      <c r="F160" s="22">
        <f t="shared" si="55"/>
        <v>-100</v>
      </c>
    </row>
    <row r="161" spans="1:6" hidden="1" x14ac:dyDescent="0.25">
      <c r="A161" s="8"/>
      <c r="B161" s="20" t="s">
        <v>32</v>
      </c>
      <c r="C161" s="21"/>
      <c r="D161" s="22" t="e">
        <f t="shared" si="54"/>
        <v>#DIV/0!</v>
      </c>
      <c r="E161" s="22">
        <f t="shared" si="56"/>
        <v>-100</v>
      </c>
      <c r="F161" s="22">
        <f t="shared" si="55"/>
        <v>-100</v>
      </c>
    </row>
    <row r="162" spans="1:6" hidden="1" x14ac:dyDescent="0.25">
      <c r="A162" s="8"/>
      <c r="B162" s="20" t="s">
        <v>33</v>
      </c>
      <c r="C162" s="21"/>
      <c r="D162" s="22" t="e">
        <f t="shared" si="54"/>
        <v>#DIV/0!</v>
      </c>
      <c r="E162" s="22">
        <f t="shared" si="56"/>
        <v>-100</v>
      </c>
      <c r="F162" s="22">
        <f t="shared" si="55"/>
        <v>-100</v>
      </c>
    </row>
    <row r="163" spans="1:6" hidden="1" x14ac:dyDescent="0.25">
      <c r="A163" s="8"/>
      <c r="B163" s="20" t="s">
        <v>34</v>
      </c>
      <c r="C163" s="21"/>
      <c r="D163" s="22" t="e">
        <f t="shared" si="54"/>
        <v>#DIV/0!</v>
      </c>
      <c r="E163" s="22">
        <f t="shared" si="56"/>
        <v>-100</v>
      </c>
      <c r="F163" s="22">
        <f t="shared" si="55"/>
        <v>-100</v>
      </c>
    </row>
    <row r="164" spans="1:6" hidden="1" x14ac:dyDescent="0.25">
      <c r="A164" s="8"/>
      <c r="B164" s="20" t="s">
        <v>35</v>
      </c>
      <c r="C164" s="21"/>
      <c r="D164" s="22" t="e">
        <f t="shared" si="54"/>
        <v>#DIV/0!</v>
      </c>
      <c r="E164" s="22">
        <f t="shared" si="56"/>
        <v>-100</v>
      </c>
      <c r="F164" s="22">
        <f t="shared" si="55"/>
        <v>-100</v>
      </c>
    </row>
    <row r="165" spans="1:6" hidden="1" x14ac:dyDescent="0.25">
      <c r="A165" s="8"/>
      <c r="B165" s="20" t="s">
        <v>36</v>
      </c>
      <c r="C165" s="21"/>
      <c r="D165" s="22" t="e">
        <f t="shared" si="54"/>
        <v>#DIV/0!</v>
      </c>
      <c r="E165" s="22">
        <f t="shared" si="56"/>
        <v>-100</v>
      </c>
      <c r="F165" s="22">
        <f t="shared" si="55"/>
        <v>-100</v>
      </c>
    </row>
    <row r="166" spans="1:6" hidden="1" x14ac:dyDescent="0.25">
      <c r="A166" s="8"/>
      <c r="B166" s="20" t="s">
        <v>3</v>
      </c>
      <c r="C166" s="21"/>
      <c r="D166" s="22" t="e">
        <f t="shared" si="54"/>
        <v>#DIV/0!</v>
      </c>
      <c r="E166" s="22">
        <f t="shared" si="56"/>
        <v>-100</v>
      </c>
      <c r="F166" s="22">
        <f t="shared" si="55"/>
        <v>-100</v>
      </c>
    </row>
    <row r="167" spans="1:6" hidden="1" x14ac:dyDescent="0.25">
      <c r="A167" s="8"/>
      <c r="B167" s="20" t="s">
        <v>4</v>
      </c>
      <c r="C167" s="21"/>
      <c r="D167" s="22" t="e">
        <f t="shared" si="54"/>
        <v>#DIV/0!</v>
      </c>
      <c r="E167" s="22">
        <f t="shared" si="56"/>
        <v>-100</v>
      </c>
      <c r="F167" s="22">
        <f t="shared" si="55"/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6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72"/>
  <sheetViews>
    <sheetView showGridLines="0" tabSelected="1" topLeftCell="A139" workbookViewId="0">
      <selection activeCell="I169" sqref="I169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5" t="s">
        <v>24</v>
      </c>
      <c r="B1" s="35"/>
      <c r="C1" s="35"/>
      <c r="D1" s="35"/>
      <c r="E1" s="35"/>
      <c r="F1" s="35"/>
    </row>
    <row r="2" spans="1:6" s="10" customFormat="1" x14ac:dyDescent="0.25">
      <c r="A2" s="36" t="s">
        <v>5</v>
      </c>
      <c r="B2" s="36"/>
      <c r="C2" s="36"/>
      <c r="D2" s="36"/>
      <c r="E2" s="36"/>
      <c r="F2" s="36"/>
    </row>
    <row r="3" spans="1:6" s="10" customFormat="1" x14ac:dyDescent="0.25">
      <c r="A3" s="36" t="s">
        <v>23</v>
      </c>
      <c r="B3" s="36"/>
      <c r="C3" s="36"/>
      <c r="D3" s="36"/>
      <c r="E3" s="36"/>
      <c r="F3" s="36"/>
    </row>
    <row r="4" spans="1:6" ht="13.8" x14ac:dyDescent="0.25">
      <c r="A4" s="37" t="s">
        <v>25</v>
      </c>
      <c r="B4" s="37"/>
      <c r="C4" s="37"/>
      <c r="D4" s="37"/>
      <c r="E4" s="37"/>
      <c r="F4" s="37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4" t="s">
        <v>10</v>
      </c>
      <c r="B6" s="34"/>
      <c r="C6" s="34"/>
      <c r="D6" s="34"/>
      <c r="E6" s="34"/>
      <c r="F6" s="34"/>
    </row>
    <row r="7" spans="1:6" ht="12.75" customHeight="1" x14ac:dyDescent="0.25">
      <c r="A7" s="13" t="s">
        <v>0</v>
      </c>
      <c r="B7" s="14"/>
      <c r="C7" s="32" t="s">
        <v>22</v>
      </c>
      <c r="D7" s="32" t="s">
        <v>17</v>
      </c>
      <c r="E7" s="32"/>
      <c r="F7" s="33"/>
    </row>
    <row r="8" spans="1:6" ht="12.75" customHeight="1" x14ac:dyDescent="0.25">
      <c r="A8" s="16" t="s">
        <v>1</v>
      </c>
      <c r="B8" s="17"/>
      <c r="C8" s="32"/>
      <c r="D8" s="32" t="s">
        <v>18</v>
      </c>
      <c r="E8" s="32" t="s">
        <v>19</v>
      </c>
      <c r="F8" s="33"/>
    </row>
    <row r="9" spans="1:6" x14ac:dyDescent="0.25">
      <c r="A9" s="18" t="s">
        <v>2</v>
      </c>
      <c r="B9" s="19"/>
      <c r="C9" s="32"/>
      <c r="D9" s="32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1070.6400000000001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1074.03</v>
      </c>
      <c r="D11" s="22">
        <f t="shared" ref="D11:D17" si="0">((C11/C10)-1)*100</f>
        <v>0.31663304191884567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1081.48</v>
      </c>
      <c r="D12" s="31">
        <f t="shared" si="0"/>
        <v>0.69364915318939069</v>
      </c>
      <c r="E12" s="31">
        <f>((C12/C$11)-1)*100</f>
        <v>0.69364915318939069</v>
      </c>
      <c r="F12" s="31" t="s">
        <v>6</v>
      </c>
    </row>
    <row r="13" spans="1:6" x14ac:dyDescent="0.25">
      <c r="A13" s="8"/>
      <c r="B13" s="20" t="s">
        <v>28</v>
      </c>
      <c r="C13" s="21">
        <v>1085.93</v>
      </c>
      <c r="D13" s="22">
        <f t="shared" si="0"/>
        <v>0.41147316640159914</v>
      </c>
      <c r="E13" s="22">
        <f>((C13/C$11)-1)*100</f>
        <v>1.1079764997253383</v>
      </c>
      <c r="F13" s="22" t="s">
        <v>6</v>
      </c>
    </row>
    <row r="14" spans="1:6" x14ac:dyDescent="0.25">
      <c r="A14" s="8"/>
      <c r="B14" s="20" t="s">
        <v>29</v>
      </c>
      <c r="C14" s="21">
        <v>1089.51</v>
      </c>
      <c r="D14" s="22">
        <f t="shared" si="0"/>
        <v>0.3296713416150121</v>
      </c>
      <c r="E14" s="22">
        <f>((C14/C$11)-1)*100</f>
        <v>1.4413005223317787</v>
      </c>
      <c r="F14" s="22" t="s">
        <v>6</v>
      </c>
    </row>
    <row r="15" spans="1:6" x14ac:dyDescent="0.25">
      <c r="A15" s="8"/>
      <c r="B15" s="20" t="s">
        <v>30</v>
      </c>
      <c r="C15" s="21">
        <v>1093.19</v>
      </c>
      <c r="D15" s="22">
        <f t="shared" si="0"/>
        <v>0.33776651889381171</v>
      </c>
      <c r="E15" s="22">
        <f>((C15/C$11)-1)*100</f>
        <v>1.7839352718266754</v>
      </c>
      <c r="F15" s="22" t="s">
        <v>6</v>
      </c>
    </row>
    <row r="16" spans="1:6" x14ac:dyDescent="0.25">
      <c r="A16" s="8"/>
      <c r="B16" s="20" t="s">
        <v>31</v>
      </c>
      <c r="C16" s="21">
        <v>1097.74</v>
      </c>
      <c r="D16" s="22">
        <f t="shared" si="0"/>
        <v>0.41621310110775411</v>
      </c>
      <c r="E16" s="22">
        <f>((C16/C$11)-1)*100</f>
        <v>2.2075733452510571</v>
      </c>
      <c r="F16" s="22" t="s">
        <v>6</v>
      </c>
    </row>
    <row r="17" spans="1:6" x14ac:dyDescent="0.25">
      <c r="A17" s="8"/>
      <c r="B17" s="20" t="s">
        <v>32</v>
      </c>
      <c r="C17" s="21">
        <v>1116.57</v>
      </c>
      <c r="D17" s="22">
        <f t="shared" si="0"/>
        <v>1.7153424308123943</v>
      </c>
      <c r="E17" s="22">
        <f t="shared" ref="E17:E23" si="1">((C17/C$11)-1)*100</f>
        <v>3.9607832183458536</v>
      </c>
      <c r="F17" s="22" t="s">
        <v>6</v>
      </c>
    </row>
    <row r="18" spans="1:6" x14ac:dyDescent="0.25">
      <c r="A18" s="8"/>
      <c r="B18" s="20" t="s">
        <v>33</v>
      </c>
      <c r="C18" s="21">
        <v>1136.29</v>
      </c>
      <c r="D18" s="22">
        <f>((C18/C17)-1)*100</f>
        <v>1.766123037516687</v>
      </c>
      <c r="E18" s="22">
        <f t="shared" si="1"/>
        <v>5.7968585607478307</v>
      </c>
      <c r="F18" s="22" t="s">
        <v>6</v>
      </c>
    </row>
    <row r="19" spans="1:6" x14ac:dyDescent="0.25">
      <c r="A19" s="8"/>
      <c r="B19" s="20" t="s">
        <v>34</v>
      </c>
      <c r="C19" s="21">
        <v>1138.83</v>
      </c>
      <c r="D19" s="22">
        <f>((C19/C18)-1)*100</f>
        <v>0.22353448503462658</v>
      </c>
      <c r="E19" s="22">
        <f t="shared" si="1"/>
        <v>6.0333510237144283</v>
      </c>
      <c r="F19" s="22" t="s">
        <v>6</v>
      </c>
    </row>
    <row r="20" spans="1:6" x14ac:dyDescent="0.25">
      <c r="A20" s="8"/>
      <c r="B20" s="20" t="s">
        <v>35</v>
      </c>
      <c r="C20" s="21">
        <v>1138.81</v>
      </c>
      <c r="D20" s="22">
        <f>((C20/C19)-1)*100</f>
        <v>-1.7561883687622348E-3</v>
      </c>
      <c r="E20" s="22">
        <f t="shared" si="1"/>
        <v>6.0314888783367326</v>
      </c>
      <c r="F20" s="22" t="s">
        <v>6</v>
      </c>
    </row>
    <row r="21" spans="1:6" x14ac:dyDescent="0.25">
      <c r="A21" s="8"/>
      <c r="B21" s="20" t="s">
        <v>36</v>
      </c>
      <c r="C21" s="21">
        <v>1139.71</v>
      </c>
      <c r="D21" s="22">
        <f t="shared" ref="D21:D73" si="2">((C21/C20)-1)*100</f>
        <v>7.9029864507695891E-2</v>
      </c>
      <c r="E21" s="22">
        <f t="shared" si="1"/>
        <v>6.1152854203327722</v>
      </c>
      <c r="F21" s="22" t="s">
        <v>6</v>
      </c>
    </row>
    <row r="22" spans="1:6" x14ac:dyDescent="0.25">
      <c r="A22" s="8"/>
      <c r="B22" s="20" t="s">
        <v>3</v>
      </c>
      <c r="C22" s="21">
        <v>1142.06</v>
      </c>
      <c r="D22" s="22">
        <f t="shared" si="2"/>
        <v>0.20619280343243673</v>
      </c>
      <c r="E22" s="22">
        <f t="shared" si="1"/>
        <v>6.3340875022112941</v>
      </c>
      <c r="F22" s="22">
        <f>((C22/C10)-1)*100</f>
        <v>6.6707763580661883</v>
      </c>
    </row>
    <row r="23" spans="1:6" x14ac:dyDescent="0.25">
      <c r="A23" s="8"/>
      <c r="B23" s="20" t="s">
        <v>4</v>
      </c>
      <c r="C23" s="21">
        <v>1143.8699999999999</v>
      </c>
      <c r="D23" s="22">
        <f t="shared" si="2"/>
        <v>0.15848554366670875</v>
      </c>
      <c r="E23" s="22">
        <f t="shared" si="1"/>
        <v>6.50261165889221</v>
      </c>
      <c r="F23" s="22">
        <f>((C23/C11)-1)*100</f>
        <v>6.50261165889221</v>
      </c>
    </row>
    <row r="24" spans="1:6" x14ac:dyDescent="0.25">
      <c r="A24" s="9">
        <v>2015</v>
      </c>
      <c r="B24" s="29" t="s">
        <v>27</v>
      </c>
      <c r="C24" s="30">
        <v>1150.74</v>
      </c>
      <c r="D24" s="31">
        <f t="shared" si="2"/>
        <v>0.60059272469774605</v>
      </c>
      <c r="E24" s="31">
        <f>((C24/C$23)-1)*100</f>
        <v>0.60059272469774605</v>
      </c>
      <c r="F24" s="31">
        <f>((C24/C12)-1)*100</f>
        <v>6.4041868550504866</v>
      </c>
    </row>
    <row r="25" spans="1:6" x14ac:dyDescent="0.25">
      <c r="A25" s="8"/>
      <c r="B25" s="20" t="s">
        <v>28</v>
      </c>
      <c r="C25" s="21">
        <v>1154.55</v>
      </c>
      <c r="D25" s="22">
        <f t="shared" si="2"/>
        <v>0.33109129777360025</v>
      </c>
      <c r="E25" s="22">
        <f t="shared" ref="E25:E35" si="3">((C25/C$23)-1)*100</f>
        <v>0.93367253271787742</v>
      </c>
      <c r="F25" s="22">
        <f t="shared" ref="F25:F35" si="4">((C25/C13)-1)*100</f>
        <v>6.3190076708443454</v>
      </c>
    </row>
    <row r="26" spans="1:6" x14ac:dyDescent="0.25">
      <c r="A26" s="8"/>
      <c r="B26" s="20" t="s">
        <v>29</v>
      </c>
      <c r="C26" s="21">
        <v>1158.3499999999999</v>
      </c>
      <c r="D26" s="22">
        <f>((C26/C25)-1)*100</f>
        <v>0.3291325624702246</v>
      </c>
      <c r="E26" s="22">
        <f t="shared" si="3"/>
        <v>1.2658781155201249</v>
      </c>
      <c r="F26" s="22">
        <f>((C26/C14)-1)*100</f>
        <v>6.3184367284375487</v>
      </c>
    </row>
    <row r="27" spans="1:6" x14ac:dyDescent="0.25">
      <c r="A27" s="8"/>
      <c r="B27" s="20" t="s">
        <v>30</v>
      </c>
      <c r="C27" s="21">
        <v>1164.95</v>
      </c>
      <c r="D27" s="22">
        <f t="shared" si="2"/>
        <v>0.56977597444642925</v>
      </c>
      <c r="E27" s="22">
        <f t="shared" si="3"/>
        <v>1.8428667593345605</v>
      </c>
      <c r="F27" s="22">
        <f t="shared" si="4"/>
        <v>6.5642751946139333</v>
      </c>
    </row>
    <row r="28" spans="1:6" x14ac:dyDescent="0.25">
      <c r="A28" s="8"/>
      <c r="B28" s="20" t="s">
        <v>31</v>
      </c>
      <c r="C28" s="21">
        <v>1177.55</v>
      </c>
      <c r="D28" s="22">
        <f t="shared" si="2"/>
        <v>1.0815914846130648</v>
      </c>
      <c r="E28" s="22">
        <f t="shared" si="3"/>
        <v>2.9443905338893517</v>
      </c>
      <c r="F28" s="22">
        <f t="shared" si="4"/>
        <v>7.2703918960773883</v>
      </c>
    </row>
    <row r="29" spans="1:6" x14ac:dyDescent="0.25">
      <c r="A29" s="8"/>
      <c r="B29" s="20" t="s">
        <v>32</v>
      </c>
      <c r="C29" s="21">
        <v>1186.5899999999999</v>
      </c>
      <c r="D29" s="22">
        <f t="shared" si="2"/>
        <v>0.76769563925098705</v>
      </c>
      <c r="E29" s="22">
        <f t="shared" si="3"/>
        <v>3.7346901308715097</v>
      </c>
      <c r="F29" s="22">
        <f t="shared" si="4"/>
        <v>6.2709906230688617</v>
      </c>
    </row>
    <row r="30" spans="1:6" x14ac:dyDescent="0.25">
      <c r="A30" s="8"/>
      <c r="B30" s="20" t="s">
        <v>33</v>
      </c>
      <c r="C30" s="21">
        <v>1226.0999999999999</v>
      </c>
      <c r="D30" s="22">
        <f t="shared" si="2"/>
        <v>3.3297095037038815</v>
      </c>
      <c r="E30" s="22">
        <f t="shared" si="3"/>
        <v>7.1887539667969236</v>
      </c>
      <c r="F30" s="22">
        <f t="shared" si="4"/>
        <v>7.9037921657323373</v>
      </c>
    </row>
    <row r="31" spans="1:6" x14ac:dyDescent="0.25">
      <c r="A31" s="8"/>
      <c r="B31" s="20" t="s">
        <v>34</v>
      </c>
      <c r="C31" s="21">
        <v>1228.56</v>
      </c>
      <c r="D31" s="22">
        <f>((C31/C30)-1)*100</f>
        <v>0.20063616344507818</v>
      </c>
      <c r="E31" s="22">
        <f t="shared" si="3"/>
        <v>7.4038133704004805</v>
      </c>
      <c r="F31" s="22">
        <f t="shared" si="4"/>
        <v>7.8791391164616309</v>
      </c>
    </row>
    <row r="32" spans="1:6" x14ac:dyDescent="0.25">
      <c r="A32" s="8"/>
      <c r="B32" s="20" t="s">
        <v>35</v>
      </c>
      <c r="C32" s="21">
        <v>1232.27</v>
      </c>
      <c r="D32" s="22">
        <f t="shared" si="2"/>
        <v>0.30197955329818171</v>
      </c>
      <c r="E32" s="22">
        <f>((C32/C$23)-1)*100</f>
        <v>7.728150926241617</v>
      </c>
      <c r="F32" s="22">
        <f t="shared" si="4"/>
        <v>8.2068123743205703</v>
      </c>
    </row>
    <row r="33" spans="1:6" x14ac:dyDescent="0.25">
      <c r="A33" s="8"/>
      <c r="B33" s="20" t="s">
        <v>36</v>
      </c>
      <c r="C33" s="21">
        <v>1237.78</v>
      </c>
      <c r="D33" s="22">
        <f t="shared" si="2"/>
        <v>0.44714226589952499</v>
      </c>
      <c r="E33" s="22">
        <f>((C33/C$23)-1)*100</f>
        <v>8.2098490213048834</v>
      </c>
      <c r="F33" s="22">
        <f t="shared" si="4"/>
        <v>8.6048205245193863</v>
      </c>
    </row>
    <row r="34" spans="1:6" x14ac:dyDescent="0.25">
      <c r="A34" s="8"/>
      <c r="B34" s="20" t="s">
        <v>3</v>
      </c>
      <c r="C34" s="21">
        <v>1242.0899999999999</v>
      </c>
      <c r="D34" s="22">
        <f t="shared" si="2"/>
        <v>0.34820404272164485</v>
      </c>
      <c r="E34" s="22">
        <f>((C34/C$23)-1)*100</f>
        <v>8.5866400902200546</v>
      </c>
      <c r="F34" s="22">
        <f t="shared" si="4"/>
        <v>8.7587342171164373</v>
      </c>
    </row>
    <row r="35" spans="1:6" x14ac:dyDescent="0.25">
      <c r="A35" s="8"/>
      <c r="B35" s="20" t="s">
        <v>4</v>
      </c>
      <c r="C35" s="21">
        <v>1245.73</v>
      </c>
      <c r="D35" s="22">
        <f t="shared" si="2"/>
        <v>0.29305444855043383</v>
      </c>
      <c r="E35" s="22">
        <f t="shared" si="3"/>
        <v>8.9048580695358925</v>
      </c>
      <c r="F35" s="22">
        <f t="shared" si="4"/>
        <v>8.9048580695358925</v>
      </c>
    </row>
    <row r="36" spans="1:6" x14ac:dyDescent="0.25">
      <c r="A36" s="9">
        <v>2016</v>
      </c>
      <c r="B36" s="29" t="s">
        <v>27</v>
      </c>
      <c r="C36" s="30">
        <v>1257.1500000000001</v>
      </c>
      <c r="D36" s="31">
        <f t="shared" si="2"/>
        <v>0.91673155499185643</v>
      </c>
      <c r="E36" s="31">
        <f t="shared" ref="E36:E47" si="5">((C36/C$35)-1)*100</f>
        <v>0.91673155499185643</v>
      </c>
      <c r="F36" s="31">
        <f>((C36/C24)-1)*100</f>
        <v>9.2470931748266381</v>
      </c>
    </row>
    <row r="37" spans="1:6" x14ac:dyDescent="0.25">
      <c r="A37" s="8"/>
      <c r="B37" s="20" t="s">
        <v>28</v>
      </c>
      <c r="C37" s="21">
        <v>1261.71</v>
      </c>
      <c r="D37" s="22">
        <f t="shared" si="2"/>
        <v>0.36272521178857264</v>
      </c>
      <c r="E37" s="22">
        <f t="shared" si="5"/>
        <v>1.2827819832547993</v>
      </c>
      <c r="F37" s="22">
        <f>((C37/C25)-1)*100</f>
        <v>9.2815382616604047</v>
      </c>
    </row>
    <row r="38" spans="1:6" x14ac:dyDescent="0.25">
      <c r="A38" s="8"/>
      <c r="B38" s="20" t="s">
        <v>29</v>
      </c>
      <c r="C38" s="21">
        <v>1262.79</v>
      </c>
      <c r="D38" s="22">
        <f t="shared" si="2"/>
        <v>8.5598116841434368E-2</v>
      </c>
      <c r="E38" s="22">
        <f t="shared" si="5"/>
        <v>1.3694781373170706</v>
      </c>
      <c r="F38" s="22">
        <f>((C38/C26)-1)*100</f>
        <v>9.0162731471489685</v>
      </c>
    </row>
    <row r="39" spans="1:6" x14ac:dyDescent="0.25">
      <c r="A39" s="8"/>
      <c r="B39" s="20" t="s">
        <v>30</v>
      </c>
      <c r="C39" s="21">
        <v>1267.1600000000001</v>
      </c>
      <c r="D39" s="22">
        <f t="shared" si="2"/>
        <v>0.34605912305292197</v>
      </c>
      <c r="E39" s="22">
        <f t="shared" si="5"/>
        <v>1.7202764644024038</v>
      </c>
      <c r="F39" s="22">
        <f>((C39/C27)-1)*100</f>
        <v>8.7737671144684448</v>
      </c>
    </row>
    <row r="40" spans="1:6" x14ac:dyDescent="0.25">
      <c r="A40" s="8"/>
      <c r="B40" s="20" t="s">
        <v>31</v>
      </c>
      <c r="C40" s="21">
        <v>1273.19</v>
      </c>
      <c r="D40" s="22">
        <f t="shared" si="2"/>
        <v>0.47586729379083259</v>
      </c>
      <c r="E40" s="22">
        <f t="shared" si="5"/>
        <v>2.2043299912501091</v>
      </c>
      <c r="F40" s="22">
        <f>((C40/C28)-1)*100</f>
        <v>8.1219481126066917</v>
      </c>
    </row>
    <row r="41" spans="1:6" x14ac:dyDescent="0.25">
      <c r="A41" s="8"/>
      <c r="B41" s="20" t="s">
        <v>32</v>
      </c>
      <c r="C41" s="21">
        <v>1277.01</v>
      </c>
      <c r="D41" s="22">
        <f t="shared" si="2"/>
        <v>0.30003377343521542</v>
      </c>
      <c r="E41" s="22">
        <f t="shared" si="5"/>
        <v>2.5109774991370459</v>
      </c>
      <c r="F41" s="22">
        <f t="shared" ref="F41:F73" si="6">((C41/C29)-1)*100</f>
        <v>7.620155234748327</v>
      </c>
    </row>
    <row r="42" spans="1:6" x14ac:dyDescent="0.25">
      <c r="A42" s="8"/>
      <c r="B42" s="20" t="s">
        <v>33</v>
      </c>
      <c r="C42" s="21">
        <v>1277.9000000000001</v>
      </c>
      <c r="D42" s="22">
        <f t="shared" si="2"/>
        <v>6.9694050947144426E-2</v>
      </c>
      <c r="E42" s="22">
        <f t="shared" si="5"/>
        <v>2.5824215520217075</v>
      </c>
      <c r="F42" s="22">
        <f t="shared" si="6"/>
        <v>4.2247777505913131</v>
      </c>
    </row>
    <row r="43" spans="1:6" x14ac:dyDescent="0.25">
      <c r="A43" s="8"/>
      <c r="B43" s="20" t="s">
        <v>34</v>
      </c>
      <c r="C43" s="21">
        <v>1281.83</v>
      </c>
      <c r="D43" s="22">
        <f t="shared" si="2"/>
        <v>0.30753580092337529</v>
      </c>
      <c r="E43" s="22">
        <f t="shared" si="5"/>
        <v>2.8978992237483236</v>
      </c>
      <c r="F43" s="22">
        <f t="shared" si="6"/>
        <v>4.3359705671680571</v>
      </c>
    </row>
    <row r="44" spans="1:6" x14ac:dyDescent="0.25">
      <c r="A44" s="8"/>
      <c r="B44" s="20" t="s">
        <v>35</v>
      </c>
      <c r="C44" s="21">
        <v>1286.9100000000001</v>
      </c>
      <c r="D44" s="22">
        <f t="shared" si="2"/>
        <v>0.39630840283033653</v>
      </c>
      <c r="E44" s="22">
        <f t="shared" si="5"/>
        <v>3.3056922447079362</v>
      </c>
      <c r="F44" s="22">
        <f t="shared" si="6"/>
        <v>4.4340931776315262</v>
      </c>
    </row>
    <row r="45" spans="1:6" x14ac:dyDescent="0.25">
      <c r="A45" s="8"/>
      <c r="B45" s="20" t="s">
        <v>36</v>
      </c>
      <c r="C45" s="21">
        <v>1294.46</v>
      </c>
      <c r="D45" s="22">
        <f t="shared" si="2"/>
        <v>0.58667661297215901</v>
      </c>
      <c r="E45" s="22">
        <f t="shared" si="5"/>
        <v>3.9117625809766077</v>
      </c>
      <c r="F45" s="22">
        <f t="shared" si="6"/>
        <v>4.5791659260934869</v>
      </c>
    </row>
    <row r="46" spans="1:6" x14ac:dyDescent="0.25">
      <c r="A46" s="8"/>
      <c r="B46" s="20" t="s">
        <v>3</v>
      </c>
      <c r="C46" s="21">
        <v>1297.03</v>
      </c>
      <c r="D46" s="22">
        <f t="shared" si="2"/>
        <v>0.1985383866631496</v>
      </c>
      <c r="E46" s="22">
        <f t="shared" si="5"/>
        <v>4.1180673179581406</v>
      </c>
      <c r="F46" s="22">
        <f t="shared" si="6"/>
        <v>4.4231899459781454</v>
      </c>
    </row>
    <row r="47" spans="1:6" x14ac:dyDescent="0.25">
      <c r="A47" s="8"/>
      <c r="B47" s="20" t="s">
        <v>4</v>
      </c>
      <c r="C47" s="21">
        <v>1319.48</v>
      </c>
      <c r="D47" s="22">
        <f t="shared" si="2"/>
        <v>1.730877466211278</v>
      </c>
      <c r="E47" s="22">
        <f t="shared" si="5"/>
        <v>5.9202234834193623</v>
      </c>
      <c r="F47" s="22">
        <f t="shared" si="6"/>
        <v>5.9202234834193623</v>
      </c>
    </row>
    <row r="48" spans="1:6" x14ac:dyDescent="0.25">
      <c r="A48" s="9">
        <v>2017</v>
      </c>
      <c r="B48" s="29" t="s">
        <v>27</v>
      </c>
      <c r="C48" s="30">
        <v>1324.12</v>
      </c>
      <c r="D48" s="31">
        <f t="shared" si="2"/>
        <v>0.3516536817534055</v>
      </c>
      <c r="E48" s="31">
        <f t="shared" ref="E48:E59" si="7">((C48/C$47)-1)*100</f>
        <v>0.3516536817534055</v>
      </c>
      <c r="F48" s="31">
        <f t="shared" si="6"/>
        <v>5.327128823131666</v>
      </c>
    </row>
    <row r="49" spans="1:6" x14ac:dyDescent="0.25">
      <c r="A49" s="8"/>
      <c r="B49" s="20" t="s">
        <v>28</v>
      </c>
      <c r="C49" s="21">
        <v>1328.73</v>
      </c>
      <c r="D49" s="22">
        <f t="shared" si="2"/>
        <v>0.3481557562758697</v>
      </c>
      <c r="E49" s="22">
        <f t="shared" si="7"/>
        <v>0.70103374056447176</v>
      </c>
      <c r="F49" s="22">
        <f t="shared" si="6"/>
        <v>5.311838695104254</v>
      </c>
    </row>
    <row r="50" spans="1:6" x14ac:dyDescent="0.25">
      <c r="A50" s="8"/>
      <c r="B50" s="20" t="s">
        <v>29</v>
      </c>
      <c r="C50" s="21">
        <v>1331</v>
      </c>
      <c r="D50" s="22">
        <f>((C50/C49)-1)*100</f>
        <v>0.17083982449406232</v>
      </c>
      <c r="E50" s="22">
        <f>((C50/C$47)-1)*100</f>
        <v>0.87307120987054621</v>
      </c>
      <c r="F50" s="22">
        <f>((C50/C38)-1)*100</f>
        <v>5.401531529391268</v>
      </c>
    </row>
    <row r="51" spans="1:6" x14ac:dyDescent="0.25">
      <c r="A51" s="8"/>
      <c r="B51" s="20" t="s">
        <v>30</v>
      </c>
      <c r="C51" s="21">
        <v>1331.37</v>
      </c>
      <c r="D51" s="22">
        <f>((C51/C50)-1)*100</f>
        <v>2.7798647633359153E-2</v>
      </c>
      <c r="E51" s="22">
        <f>((C51/C$47)-1)*100</f>
        <v>0.90111255949312241</v>
      </c>
      <c r="F51" s="22">
        <f>((C51/C39)-1)*100</f>
        <v>5.0672369708639531</v>
      </c>
    </row>
    <row r="52" spans="1:6" x14ac:dyDescent="0.25">
      <c r="A52" s="8"/>
      <c r="B52" s="20" t="s">
        <v>31</v>
      </c>
      <c r="C52" s="21">
        <v>1336.56</v>
      </c>
      <c r="D52" s="22">
        <f t="shared" si="2"/>
        <v>0.38982401586336035</v>
      </c>
      <c r="E52" s="22">
        <f t="shared" si="7"/>
        <v>1.2944493285233616</v>
      </c>
      <c r="F52" s="22">
        <f t="shared" si="6"/>
        <v>4.9772618383744582</v>
      </c>
    </row>
    <row r="53" spans="1:6" x14ac:dyDescent="0.25">
      <c r="A53" s="8"/>
      <c r="B53" s="20" t="s">
        <v>32</v>
      </c>
      <c r="C53" s="21">
        <v>1349.76</v>
      </c>
      <c r="D53" s="22">
        <f t="shared" si="2"/>
        <v>0.98760998383911058</v>
      </c>
      <c r="E53" s="22">
        <f t="shared" si="7"/>
        <v>2.2948434231667036</v>
      </c>
      <c r="F53" s="22">
        <f t="shared" si="6"/>
        <v>5.6969013555101311</v>
      </c>
    </row>
    <row r="54" spans="1:6" x14ac:dyDescent="0.25">
      <c r="A54" s="8"/>
      <c r="B54" s="20" t="s">
        <v>33</v>
      </c>
      <c r="C54" s="21">
        <v>1356.22</v>
      </c>
      <c r="D54" s="22">
        <f t="shared" si="2"/>
        <v>0.47860360360361121</v>
      </c>
      <c r="E54" s="22">
        <f t="shared" si="7"/>
        <v>2.7844302300906509</v>
      </c>
      <c r="F54" s="22">
        <f t="shared" si="6"/>
        <v>6.1288050708192987</v>
      </c>
    </row>
    <row r="55" spans="1:6" x14ac:dyDescent="0.25">
      <c r="A55" s="8"/>
      <c r="B55" s="20" t="s">
        <v>34</v>
      </c>
      <c r="C55" s="21">
        <v>1361.09</v>
      </c>
      <c r="D55" s="22">
        <f t="shared" si="2"/>
        <v>0.35908628393621633</v>
      </c>
      <c r="E55" s="22">
        <f t="shared" si="7"/>
        <v>3.1535150210689089</v>
      </c>
      <c r="F55" s="22">
        <f t="shared" si="6"/>
        <v>6.1833472457346161</v>
      </c>
    </row>
    <row r="56" spans="1:6" x14ac:dyDescent="0.25">
      <c r="A56" s="8"/>
      <c r="B56" s="20" t="s">
        <v>35</v>
      </c>
      <c r="C56" s="21">
        <v>1364.7</v>
      </c>
      <c r="D56" s="22">
        <f t="shared" si="2"/>
        <v>0.26522860354569744</v>
      </c>
      <c r="E56" s="22">
        <f t="shared" si="7"/>
        <v>3.4271076484675866</v>
      </c>
      <c r="F56" s="22">
        <f t="shared" si="6"/>
        <v>6.0447117514045301</v>
      </c>
    </row>
    <row r="57" spans="1:6" x14ac:dyDescent="0.25">
      <c r="A57" s="8"/>
      <c r="B57" s="20" t="s">
        <v>36</v>
      </c>
      <c r="C57" s="21">
        <v>1366.17</v>
      </c>
      <c r="D57" s="22">
        <f t="shared" si="2"/>
        <v>0.10771598153440642</v>
      </c>
      <c r="E57" s="22">
        <f t="shared" si="7"/>
        <v>3.5385151726437636</v>
      </c>
      <c r="F57" s="22">
        <f t="shared" si="6"/>
        <v>5.5397617539360011</v>
      </c>
    </row>
    <row r="58" spans="1:6" x14ac:dyDescent="0.25">
      <c r="A58" s="8"/>
      <c r="B58" s="20" t="s">
        <v>3</v>
      </c>
      <c r="C58" s="21">
        <v>1375.14</v>
      </c>
      <c r="D58" s="22">
        <f t="shared" si="2"/>
        <v>0.65658007422209064</v>
      </c>
      <c r="E58" s="22">
        <f t="shared" si="7"/>
        <v>4.2183284324127657</v>
      </c>
      <c r="F58" s="22">
        <f t="shared" si="6"/>
        <v>6.0222199949114597</v>
      </c>
    </row>
    <row r="59" spans="1:6" x14ac:dyDescent="0.25">
      <c r="A59" s="8"/>
      <c r="B59" s="20" t="s">
        <v>4</v>
      </c>
      <c r="C59" s="21">
        <v>1378.75</v>
      </c>
      <c r="D59" s="22">
        <f t="shared" si="2"/>
        <v>0.2625187253661343</v>
      </c>
      <c r="E59" s="22">
        <f t="shared" si="7"/>
        <v>4.4919210598114434</v>
      </c>
      <c r="F59" s="22">
        <f t="shared" si="6"/>
        <v>4.4919210598114434</v>
      </c>
    </row>
    <row r="60" spans="1:6" x14ac:dyDescent="0.25">
      <c r="A60" s="9">
        <v>2018</v>
      </c>
      <c r="B60" s="29" t="s">
        <v>27</v>
      </c>
      <c r="C60" s="30">
        <v>1381.49</v>
      </c>
      <c r="D60" s="31">
        <f t="shared" si="2"/>
        <v>0.19873073436083022</v>
      </c>
      <c r="E60" s="31">
        <f t="shared" ref="E60:E71" si="8">((C60/C$59)-1)*100</f>
        <v>0.19873073436083022</v>
      </c>
      <c r="F60" s="31">
        <f t="shared" si="6"/>
        <v>4.332688880161939</v>
      </c>
    </row>
    <row r="61" spans="1:6" x14ac:dyDescent="0.25">
      <c r="A61" s="8"/>
      <c r="B61" s="20" t="s">
        <v>28</v>
      </c>
      <c r="C61" s="21">
        <v>1386.59</v>
      </c>
      <c r="D61" s="22">
        <f t="shared" si="2"/>
        <v>0.36916662444173021</v>
      </c>
      <c r="E61" s="22">
        <f t="shared" si="8"/>
        <v>0.56863100634632069</v>
      </c>
      <c r="F61" s="22">
        <f t="shared" si="6"/>
        <v>4.3545340287342027</v>
      </c>
    </row>
    <row r="62" spans="1:6" x14ac:dyDescent="0.25">
      <c r="A62" s="8"/>
      <c r="B62" s="20" t="s">
        <v>29</v>
      </c>
      <c r="C62" s="21">
        <v>1392.25</v>
      </c>
      <c r="D62" s="22">
        <f>((C62/C61)-1)*100</f>
        <v>0.40819564543232989</v>
      </c>
      <c r="E62" s="22">
        <f>((C62/C$59)-1)*100</f>
        <v>0.97914777878513881</v>
      </c>
      <c r="F62" s="22">
        <f>((C62/C50)-1)*100</f>
        <v>4.6018031555221661</v>
      </c>
    </row>
    <row r="63" spans="1:6" x14ac:dyDescent="0.25">
      <c r="A63" s="8"/>
      <c r="B63" s="20" t="s">
        <v>30</v>
      </c>
      <c r="C63" s="21">
        <v>1397.95</v>
      </c>
      <c r="D63" s="22">
        <f t="shared" si="2"/>
        <v>0.40940922966421489</v>
      </c>
      <c r="E63" s="22">
        <f t="shared" si="8"/>
        <v>1.392565729827755</v>
      </c>
      <c r="F63" s="22">
        <f t="shared" si="6"/>
        <v>5.0008637719041404</v>
      </c>
    </row>
    <row r="64" spans="1:6" x14ac:dyDescent="0.25">
      <c r="A64" s="8"/>
      <c r="B64" s="20" t="s">
        <v>31</v>
      </c>
      <c r="C64" s="21">
        <v>1397.65</v>
      </c>
      <c r="D64" s="22">
        <f t="shared" si="2"/>
        <v>-2.1459994992667486E-2</v>
      </c>
      <c r="E64" s="22">
        <f t="shared" si="8"/>
        <v>1.370806890299181</v>
      </c>
      <c r="F64" s="22">
        <f t="shared" si="6"/>
        <v>4.5706889327826739</v>
      </c>
    </row>
    <row r="65" spans="1:6" x14ac:dyDescent="0.25">
      <c r="A65" s="8"/>
      <c r="B65" s="20" t="s">
        <v>32</v>
      </c>
      <c r="C65" s="21">
        <v>1414.01</v>
      </c>
      <c r="D65" s="22">
        <f>((C65/C64)-1)*100</f>
        <v>1.1705362572890232</v>
      </c>
      <c r="E65" s="22">
        <f>((C65/C$59)-1)*100</f>
        <v>2.5573889392565663</v>
      </c>
      <c r="F65" s="22">
        <f>((C65/C53)-1)*100</f>
        <v>4.7601055002370884</v>
      </c>
    </row>
    <row r="66" spans="1:6" x14ac:dyDescent="0.25">
      <c r="A66" s="8"/>
      <c r="B66" s="20" t="s">
        <v>33</v>
      </c>
      <c r="C66" s="21">
        <v>1430.55</v>
      </c>
      <c r="D66" s="22">
        <f t="shared" si="2"/>
        <v>1.1697229864003678</v>
      </c>
      <c r="E66" s="22">
        <f t="shared" si="8"/>
        <v>3.7570262919310871</v>
      </c>
      <c r="F66" s="22">
        <f t="shared" si="6"/>
        <v>5.4806742268953323</v>
      </c>
    </row>
    <row r="67" spans="1:6" x14ac:dyDescent="0.25">
      <c r="A67" s="8"/>
      <c r="B67" s="20" t="s">
        <v>34</v>
      </c>
      <c r="C67" s="21">
        <v>1437.04</v>
      </c>
      <c r="D67" s="22">
        <f>((C67/C66)-1)*100</f>
        <v>0.45367166474432619</v>
      </c>
      <c r="E67" s="22">
        <f>((C67/C$59)-1)*100</f>
        <v>4.2277425203989027</v>
      </c>
      <c r="F67" s="22">
        <f>((C67/C55)-1)*100</f>
        <v>5.5800865482811712</v>
      </c>
    </row>
    <row r="68" spans="1:6" x14ac:dyDescent="0.25">
      <c r="A68" s="8"/>
      <c r="B68" s="20" t="s">
        <v>35</v>
      </c>
      <c r="C68" s="21">
        <v>1440.02</v>
      </c>
      <c r="D68" s="22">
        <f t="shared" si="2"/>
        <v>0.20737070645215905</v>
      </c>
      <c r="E68" s="22">
        <f t="shared" si="8"/>
        <v>4.4438803263825877</v>
      </c>
      <c r="F68" s="22">
        <f t="shared" si="6"/>
        <v>5.5191617205246457</v>
      </c>
    </row>
    <row r="69" spans="1:6" x14ac:dyDescent="0.25">
      <c r="A69" s="8"/>
      <c r="B69" s="20" t="s">
        <v>36</v>
      </c>
      <c r="C69" s="21">
        <v>1442.98</v>
      </c>
      <c r="D69" s="22">
        <f t="shared" si="2"/>
        <v>0.20555270065694131</v>
      </c>
      <c r="E69" s="22">
        <f t="shared" si="8"/>
        <v>4.6585675430643736</v>
      </c>
      <c r="F69" s="22">
        <f t="shared" si="6"/>
        <v>5.6222871238571948</v>
      </c>
    </row>
    <row r="70" spans="1:6" x14ac:dyDescent="0.25">
      <c r="A70" s="8"/>
      <c r="B70" s="20" t="s">
        <v>3</v>
      </c>
      <c r="C70" s="21">
        <v>1446.89</v>
      </c>
      <c r="D70" s="22">
        <f t="shared" si="2"/>
        <v>0.27096702657001259</v>
      </c>
      <c r="E70" s="22">
        <f t="shared" si="8"/>
        <v>4.9421577515865955</v>
      </c>
      <c r="F70" s="22">
        <f t="shared" si="6"/>
        <v>5.2176505664877748</v>
      </c>
    </row>
    <row r="71" spans="1:6" x14ac:dyDescent="0.25">
      <c r="A71" s="8"/>
      <c r="B71" s="20" t="s">
        <v>4</v>
      </c>
      <c r="C71" s="21">
        <v>1451.12</v>
      </c>
      <c r="D71" s="22">
        <f t="shared" si="2"/>
        <v>0.2923511808084811</v>
      </c>
      <c r="E71" s="22">
        <f t="shared" si="8"/>
        <v>5.248957388939246</v>
      </c>
      <c r="F71" s="22">
        <f t="shared" si="6"/>
        <v>5.248957388939246</v>
      </c>
    </row>
    <row r="72" spans="1:6" x14ac:dyDescent="0.25">
      <c r="A72" s="9">
        <v>2019</v>
      </c>
      <c r="B72" s="29" t="s">
        <v>27</v>
      </c>
      <c r="C72" s="30">
        <v>1451.12</v>
      </c>
      <c r="D72" s="31">
        <f t="shared" si="2"/>
        <v>0</v>
      </c>
      <c r="E72" s="31">
        <f>((C72/C$71)-1)*100</f>
        <v>0</v>
      </c>
      <c r="F72" s="31">
        <f t="shared" si="6"/>
        <v>5.0402102078190847</v>
      </c>
    </row>
    <row r="73" spans="1:6" x14ac:dyDescent="0.25">
      <c r="A73" s="8"/>
      <c r="B73" s="20" t="s">
        <v>28</v>
      </c>
      <c r="C73" s="21">
        <v>1455.59</v>
      </c>
      <c r="D73" s="22">
        <f t="shared" si="2"/>
        <v>0.30803792932356799</v>
      </c>
      <c r="E73" s="22">
        <f>((C73/C$71)-1)*100</f>
        <v>0.30803792932356799</v>
      </c>
      <c r="F73" s="22">
        <f t="shared" si="6"/>
        <v>4.9762366669310998</v>
      </c>
    </row>
    <row r="74" spans="1:6" x14ac:dyDescent="0.25">
      <c r="A74" s="8"/>
      <c r="B74" s="20" t="s">
        <v>29</v>
      </c>
      <c r="C74" s="21">
        <v>1460.48</v>
      </c>
      <c r="D74" s="22">
        <f>((C74/C73)-1)*100</f>
        <v>0.33594624860022737</v>
      </c>
      <c r="E74" s="22">
        <f t="shared" ref="E74:E83" si="9">((C74/C$71)-1)*100</f>
        <v>0.64501901979161502</v>
      </c>
      <c r="F74" s="22">
        <f>((C74/C62)-1)*100</f>
        <v>4.900700305261263</v>
      </c>
    </row>
    <row r="75" spans="1:6" x14ac:dyDescent="0.25">
      <c r="A75" s="8"/>
      <c r="B75" s="20" t="s">
        <v>30</v>
      </c>
      <c r="C75" s="21">
        <v>1463.24</v>
      </c>
      <c r="D75" s="22">
        <f t="shared" ref="D75:D76" si="10">((C75/C74)-1)*100</f>
        <v>0.18897896581946405</v>
      </c>
      <c r="E75" s="22">
        <f t="shared" si="9"/>
        <v>0.83521693588402002</v>
      </c>
      <c r="F75" s="22">
        <f t="shared" ref="F75:F76" si="11">((C75/C63)-1)*100</f>
        <v>4.6704102435709327</v>
      </c>
    </row>
    <row r="76" spans="1:6" x14ac:dyDescent="0.25">
      <c r="A76" s="8"/>
      <c r="B76" s="20" t="s">
        <v>31</v>
      </c>
      <c r="C76" s="21">
        <v>1468.81</v>
      </c>
      <c r="D76" s="22">
        <f t="shared" si="10"/>
        <v>0.3806620923430204</v>
      </c>
      <c r="E76" s="22">
        <f t="shared" si="9"/>
        <v>1.2190583824907675</v>
      </c>
      <c r="F76" s="22">
        <f t="shared" si="11"/>
        <v>5.0914034271813291</v>
      </c>
    </row>
    <row r="77" spans="1:6" x14ac:dyDescent="0.25">
      <c r="A77" s="8"/>
      <c r="B77" s="20" t="s">
        <v>32</v>
      </c>
      <c r="C77" s="21">
        <v>1471.47</v>
      </c>
      <c r="D77" s="22">
        <f>((C77/C76)-1)*100</f>
        <v>0.18109898489253595</v>
      </c>
      <c r="E77" s="22">
        <f t="shared" si="9"/>
        <v>1.4023650697392531</v>
      </c>
      <c r="F77" s="22">
        <f>((C77/C65)-1)*100</f>
        <v>4.0636204835892364</v>
      </c>
    </row>
    <row r="78" spans="1:6" x14ac:dyDescent="0.25">
      <c r="A78" s="8"/>
      <c r="B78" s="20" t="s">
        <v>33</v>
      </c>
      <c r="C78" s="21">
        <v>1486.75</v>
      </c>
      <c r="D78" s="22">
        <f t="shared" ref="D78" si="12">((C78/C77)-1)*100</f>
        <v>1.0384173649479855</v>
      </c>
      <c r="E78" s="22">
        <f t="shared" si="9"/>
        <v>2.4553448370913555</v>
      </c>
      <c r="F78" s="22">
        <f t="shared" ref="F78" si="13">((C78/C66)-1)*100</f>
        <v>3.9285589458599945</v>
      </c>
    </row>
    <row r="79" spans="1:6" x14ac:dyDescent="0.25">
      <c r="A79" s="8"/>
      <c r="B79" s="20" t="s">
        <v>34</v>
      </c>
      <c r="C79" s="21">
        <v>1506.75</v>
      </c>
      <c r="D79" s="22">
        <f>((C79/C78)-1)*100</f>
        <v>1.3452160753320896</v>
      </c>
      <c r="E79" s="22">
        <f>((C79/C$71)-1)*100</f>
        <v>3.8335906058768465</v>
      </c>
      <c r="F79" s="22">
        <f>((C79/C67)-1)*100</f>
        <v>4.8509436063018496</v>
      </c>
    </row>
    <row r="80" spans="1:6" x14ac:dyDescent="0.25">
      <c r="A80" s="8"/>
      <c r="B80" s="20" t="s">
        <v>35</v>
      </c>
      <c r="C80" s="21">
        <v>1510.07</v>
      </c>
      <c r="D80" s="22">
        <f t="shared" ref="D80:D84" si="14">((C80/C79)-1)*100</f>
        <v>0.2203417952546749</v>
      </c>
      <c r="E80" s="22">
        <f t="shared" si="9"/>
        <v>4.062379403495231</v>
      </c>
      <c r="F80" s="22">
        <f t="shared" ref="F80:F84" si="15">((C80/C68)-1)*100</f>
        <v>4.8645157706142861</v>
      </c>
    </row>
    <row r="81" spans="1:6" x14ac:dyDescent="0.25">
      <c r="A81" s="8"/>
      <c r="B81" s="20" t="s">
        <v>36</v>
      </c>
      <c r="C81" s="21">
        <v>1512.55</v>
      </c>
      <c r="D81" s="22">
        <f t="shared" si="14"/>
        <v>0.16423079724781076</v>
      </c>
      <c r="E81" s="22">
        <f t="shared" si="9"/>
        <v>4.2332818788246351</v>
      </c>
      <c r="F81" s="22">
        <f t="shared" si="15"/>
        <v>4.8212726441114961</v>
      </c>
    </row>
    <row r="82" spans="1:6" x14ac:dyDescent="0.25">
      <c r="A82" s="8"/>
      <c r="B82" s="20" t="s">
        <v>3</v>
      </c>
      <c r="C82" s="21">
        <v>1515.87</v>
      </c>
      <c r="D82" s="22">
        <f t="shared" si="14"/>
        <v>0.21949687613631585</v>
      </c>
      <c r="E82" s="22">
        <f>((C82/C$71)-1)*100</f>
        <v>4.4620706764430196</v>
      </c>
      <c r="F82" s="22">
        <f t="shared" si="15"/>
        <v>4.7674667735625897</v>
      </c>
    </row>
    <row r="83" spans="1:6" x14ac:dyDescent="0.25">
      <c r="A83" s="8"/>
      <c r="B83" s="20" t="s">
        <v>4</v>
      </c>
      <c r="C83" s="21">
        <v>1517.62</v>
      </c>
      <c r="D83" s="22">
        <f t="shared" si="14"/>
        <v>0.11544525585966969</v>
      </c>
      <c r="E83" s="22">
        <f t="shared" si="9"/>
        <v>4.5826671812117636</v>
      </c>
      <c r="F83" s="22">
        <f t="shared" si="15"/>
        <v>4.5826671812117636</v>
      </c>
    </row>
    <row r="84" spans="1:6" x14ac:dyDescent="0.25">
      <c r="A84" s="9">
        <v>2020</v>
      </c>
      <c r="B84" s="29" t="s">
        <v>27</v>
      </c>
      <c r="C84" s="30">
        <v>1523.23</v>
      </c>
      <c r="D84" s="31">
        <f t="shared" si="14"/>
        <v>0.36965775358785979</v>
      </c>
      <c r="E84" s="31">
        <f>((C84/C$83)-1)*100</f>
        <v>0.36965775358785979</v>
      </c>
      <c r="F84" s="31">
        <f t="shared" si="15"/>
        <v>4.9692651193560922</v>
      </c>
    </row>
    <row r="85" spans="1:6" x14ac:dyDescent="0.25">
      <c r="A85" s="8"/>
      <c r="B85" s="20" t="s">
        <v>28</v>
      </c>
      <c r="C85" s="21">
        <v>1528.07</v>
      </c>
      <c r="D85" s="22">
        <f>((C85/C84)-1)*100</f>
        <v>0.31774584271579975</v>
      </c>
      <c r="E85" s="22">
        <f>((C85/C$83)-1)*100</f>
        <v>0.68857816844796194</v>
      </c>
      <c r="F85" s="22">
        <f>((C85/C73)-1)*100</f>
        <v>4.9794241510315418</v>
      </c>
    </row>
    <row r="86" spans="1:6" x14ac:dyDescent="0.25">
      <c r="A86" s="8"/>
      <c r="B86" s="20" t="s">
        <v>29</v>
      </c>
      <c r="C86" s="21">
        <v>1536.02</v>
      </c>
      <c r="D86" s="22">
        <f>((C86/C85)-1)*100</f>
        <v>0.52026412402572664</v>
      </c>
      <c r="E86" s="22">
        <f>((C86/C$83)-1)*100</f>
        <v>1.212424717650018</v>
      </c>
      <c r="F86" s="22">
        <f>((C86/C74)-1)*100</f>
        <v>5.1722721297107865</v>
      </c>
    </row>
    <row r="87" spans="1:6" x14ac:dyDescent="0.25">
      <c r="A87" s="8"/>
      <c r="B87" s="20" t="s">
        <v>30</v>
      </c>
      <c r="C87" s="21">
        <v>1538.4</v>
      </c>
      <c r="D87" s="22">
        <f t="shared" ref="D87" si="16">((C87/C86)-1)*100</f>
        <v>0.15494589914195611</v>
      </c>
      <c r="E87" s="22">
        <f t="shared" ref="E87:E95" si="17">((C87/C$83)-1)*100</f>
        <v>1.3692492191721417</v>
      </c>
      <c r="F87" s="22">
        <f t="shared" ref="F87" si="18">((C87/C75)-1)*100</f>
        <v>5.1365462945244911</v>
      </c>
    </row>
    <row r="88" spans="1:6" x14ac:dyDescent="0.25">
      <c r="A88" s="8"/>
      <c r="B88" s="20" t="s">
        <v>31</v>
      </c>
      <c r="C88" s="21">
        <v>1541.93</v>
      </c>
      <c r="D88" s="22">
        <f t="shared" ref="D88:D93" si="19">((C88/C87)-1)*100</f>
        <v>0.2294591783671418</v>
      </c>
      <c r="E88" s="22">
        <f t="shared" ref="E88:E93" si="20">((C88/C$83)-1)*100</f>
        <v>1.6018502655473776</v>
      </c>
      <c r="F88" s="22">
        <f t="shared" ref="F88:F93" si="21">((C88/C76)-1)*100</f>
        <v>4.9781796147902124</v>
      </c>
    </row>
    <row r="89" spans="1:6" x14ac:dyDescent="0.25">
      <c r="A89" s="8"/>
      <c r="B89" s="20" t="s">
        <v>32</v>
      </c>
      <c r="C89" s="21">
        <v>1546.05</v>
      </c>
      <c r="D89" s="22">
        <f t="shared" si="19"/>
        <v>0.26719760300402129</v>
      </c>
      <c r="E89" s="22">
        <f t="shared" si="20"/>
        <v>1.8733279740646536</v>
      </c>
      <c r="F89" s="22">
        <f t="shared" si="21"/>
        <v>5.0684009867683288</v>
      </c>
    </row>
    <row r="90" spans="1:6" x14ac:dyDescent="0.25">
      <c r="A90" s="8"/>
      <c r="B90" s="20" t="s">
        <v>33</v>
      </c>
      <c r="C90" s="21">
        <v>1549.57</v>
      </c>
      <c r="D90" s="22">
        <f t="shared" si="19"/>
        <v>0.22767698327996744</v>
      </c>
      <c r="E90" s="22">
        <f t="shared" si="20"/>
        <v>2.1052700939629299</v>
      </c>
      <c r="F90" s="22">
        <f t="shared" si="21"/>
        <v>4.2253236926181215</v>
      </c>
    </row>
    <row r="91" spans="1:6" x14ac:dyDescent="0.25">
      <c r="A91" s="8"/>
      <c r="B91" s="20" t="s">
        <v>34</v>
      </c>
      <c r="C91" s="21">
        <v>1562.54</v>
      </c>
      <c r="D91" s="22">
        <f t="shared" si="19"/>
        <v>0.83700639532258148</v>
      </c>
      <c r="E91" s="22">
        <f t="shared" si="20"/>
        <v>2.9598977346107835</v>
      </c>
      <c r="F91" s="22">
        <f t="shared" si="21"/>
        <v>3.702671312427408</v>
      </c>
    </row>
    <row r="92" spans="1:6" x14ac:dyDescent="0.25">
      <c r="A92" s="8"/>
      <c r="B92" s="20" t="s">
        <v>35</v>
      </c>
      <c r="C92" s="21">
        <v>1593.45</v>
      </c>
      <c r="D92" s="22">
        <f t="shared" si="19"/>
        <v>1.9781893583524335</v>
      </c>
      <c r="E92" s="22">
        <f t="shared" si="20"/>
        <v>4.9966394749674015</v>
      </c>
      <c r="F92" s="22">
        <f t="shared" si="21"/>
        <v>5.5215983365009658</v>
      </c>
    </row>
    <row r="93" spans="1:6" x14ac:dyDescent="0.25">
      <c r="A93" s="8"/>
      <c r="B93" s="20" t="s">
        <v>36</v>
      </c>
      <c r="C93" s="21">
        <v>1625.51</v>
      </c>
      <c r="D93" s="22">
        <f t="shared" si="19"/>
        <v>2.0119865700210182</v>
      </c>
      <c r="E93" s="22">
        <f t="shared" si="20"/>
        <v>7.1091577601771316</v>
      </c>
      <c r="F93" s="22">
        <f t="shared" si="21"/>
        <v>7.4681828699877606</v>
      </c>
    </row>
    <row r="94" spans="1:6" x14ac:dyDescent="0.25">
      <c r="A94" s="8"/>
      <c r="B94" s="20" t="s">
        <v>3</v>
      </c>
      <c r="C94" s="21">
        <v>1646.74</v>
      </c>
      <c r="D94" s="22">
        <f t="shared" ref="D94:D96" si="22">((C94/C93)-1)*100</f>
        <v>1.3060516391778521</v>
      </c>
      <c r="E94" s="22">
        <f t="shared" si="17"/>
        <v>8.5080586708135222</v>
      </c>
      <c r="F94" s="22">
        <f t="shared" ref="F94:F96" si="23">((C94/C82)-1)*100</f>
        <v>8.6333260767744058</v>
      </c>
    </row>
    <row r="95" spans="1:6" x14ac:dyDescent="0.25">
      <c r="A95" s="8"/>
      <c r="B95" s="20" t="s">
        <v>4</v>
      </c>
      <c r="C95" s="21">
        <v>1675.97</v>
      </c>
      <c r="D95" s="22">
        <f t="shared" si="22"/>
        <v>1.7750221650048026</v>
      </c>
      <c r="E95" s="22">
        <f t="shared" si="17"/>
        <v>10.434100763036881</v>
      </c>
      <c r="F95" s="22">
        <f t="shared" si="23"/>
        <v>10.434100763036881</v>
      </c>
    </row>
    <row r="96" spans="1:6" x14ac:dyDescent="0.25">
      <c r="A96" s="9">
        <v>2021</v>
      </c>
      <c r="B96" s="29" t="s">
        <v>27</v>
      </c>
      <c r="C96" s="30">
        <v>1712.29</v>
      </c>
      <c r="D96" s="31">
        <f t="shared" si="22"/>
        <v>2.1671032297714055</v>
      </c>
      <c r="E96" s="31">
        <f>((C96/C$95)-1)*100</f>
        <v>2.1671032297714055</v>
      </c>
      <c r="F96" s="31">
        <f t="shared" si="23"/>
        <v>12.411782856167486</v>
      </c>
    </row>
    <row r="97" spans="1:6" x14ac:dyDescent="0.25">
      <c r="A97" s="8"/>
      <c r="B97" s="20" t="s">
        <v>28</v>
      </c>
      <c r="C97" s="21">
        <v>1731.18</v>
      </c>
      <c r="D97" s="22">
        <f t="shared" ref="D97:D102" si="24">((C97/C96)-1)*100</f>
        <v>1.1032009764701201</v>
      </c>
      <c r="E97" s="22">
        <f t="shared" ref="E97" si="25">((C97/C$95)-1)*100</f>
        <v>3.2942117102334745</v>
      </c>
      <c r="F97" s="22">
        <f t="shared" ref="F97:F102" si="26">((C97/C85)-1)*100</f>
        <v>13.291930343505221</v>
      </c>
    </row>
    <row r="98" spans="1:6" x14ac:dyDescent="0.25">
      <c r="A98" s="8"/>
      <c r="B98" s="20" t="s">
        <v>29</v>
      </c>
      <c r="C98" s="21">
        <v>1763.46</v>
      </c>
      <c r="D98" s="22">
        <f t="shared" si="24"/>
        <v>1.8646241292066712</v>
      </c>
      <c r="E98" s="22">
        <f t="shared" ref="E98:E103" si="27">((C98/C$95)-1)*100</f>
        <v>5.2202605058563112</v>
      </c>
      <c r="F98" s="22">
        <f t="shared" si="26"/>
        <v>14.807098865900192</v>
      </c>
    </row>
    <row r="99" spans="1:6" x14ac:dyDescent="0.25">
      <c r="A99" s="8"/>
      <c r="B99" s="20" t="s">
        <v>30</v>
      </c>
      <c r="C99" s="21">
        <v>1795.53</v>
      </c>
      <c r="D99" s="22">
        <f t="shared" si="24"/>
        <v>1.8185839202476961</v>
      </c>
      <c r="E99" s="22">
        <f t="shared" si="27"/>
        <v>7.1337792442585535</v>
      </c>
      <c r="F99" s="22">
        <f t="shared" si="26"/>
        <v>16.714118564742584</v>
      </c>
    </row>
    <row r="100" spans="1:6" x14ac:dyDescent="0.25">
      <c r="A100" s="8"/>
      <c r="B100" s="20" t="s">
        <v>31</v>
      </c>
      <c r="C100" s="21">
        <v>1835.29</v>
      </c>
      <c r="D100" s="22">
        <f t="shared" si="24"/>
        <v>2.2143879523037757</v>
      </c>
      <c r="E100" s="22">
        <f t="shared" si="27"/>
        <v>9.5061367446911404</v>
      </c>
      <c r="F100" s="22">
        <f t="shared" si="26"/>
        <v>19.025506994480935</v>
      </c>
    </row>
    <row r="101" spans="1:6" x14ac:dyDescent="0.25">
      <c r="A101" s="8"/>
      <c r="B101" s="20" t="s">
        <v>32</v>
      </c>
      <c r="C101" s="21">
        <v>1882.36</v>
      </c>
      <c r="D101" s="22">
        <f t="shared" si="24"/>
        <v>2.5647172926349437</v>
      </c>
      <c r="E101" s="22">
        <f t="shared" si="27"/>
        <v>12.314659570278685</v>
      </c>
      <c r="F101" s="22">
        <f t="shared" si="26"/>
        <v>21.752854047411141</v>
      </c>
    </row>
    <row r="102" spans="1:6" x14ac:dyDescent="0.25">
      <c r="A102" s="8"/>
      <c r="B102" s="20" t="s">
        <v>33</v>
      </c>
      <c r="C102" s="21">
        <v>1940.41</v>
      </c>
      <c r="D102" s="22">
        <f t="shared" si="24"/>
        <v>3.0838946853949389</v>
      </c>
      <c r="E102" s="22">
        <f t="shared" si="27"/>
        <v>15.778325387685932</v>
      </c>
      <c r="F102" s="22">
        <f t="shared" si="26"/>
        <v>25.222481075395109</v>
      </c>
    </row>
    <row r="103" spans="1:6" x14ac:dyDescent="0.25">
      <c r="A103" s="8"/>
      <c r="B103" s="20" t="s">
        <v>34</v>
      </c>
      <c r="C103" s="21">
        <v>1953.15</v>
      </c>
      <c r="D103" s="22">
        <f t="shared" ref="D103:D108" si="28">((C103/C102)-1)*100</f>
        <v>0.65656227292170133</v>
      </c>
      <c r="E103" s="22">
        <f t="shared" si="27"/>
        <v>16.538482192402014</v>
      </c>
      <c r="F103" s="22">
        <f t="shared" ref="F103:F108" si="29">((C103/C91)-1)*100</f>
        <v>24.99840004095897</v>
      </c>
    </row>
    <row r="104" spans="1:6" x14ac:dyDescent="0.25">
      <c r="A104" s="8"/>
      <c r="B104" s="20" t="s">
        <v>35</v>
      </c>
      <c r="C104" s="21">
        <v>1967.19</v>
      </c>
      <c r="D104" s="22">
        <f t="shared" si="28"/>
        <v>0.71883879886336377</v>
      </c>
      <c r="E104" s="22">
        <f>((C104/C$95)-1)*100</f>
        <v>17.37620601800749</v>
      </c>
      <c r="F104" s="22">
        <f t="shared" si="29"/>
        <v>23.454767956321199</v>
      </c>
    </row>
    <row r="105" spans="1:6" x14ac:dyDescent="0.25">
      <c r="A105" s="8"/>
      <c r="B105" s="20" t="s">
        <v>36</v>
      </c>
      <c r="C105" s="21">
        <v>1977.34</v>
      </c>
      <c r="D105" s="22">
        <f t="shared" si="28"/>
        <v>0.51596439591496956</v>
      </c>
      <c r="E105" s="22">
        <f>((C105/C$95)-1)*100</f>
        <v>17.98182545033622</v>
      </c>
      <c r="F105" s="22">
        <f t="shared" si="29"/>
        <v>21.644283947807153</v>
      </c>
    </row>
    <row r="106" spans="1:6" x14ac:dyDescent="0.25">
      <c r="A106" s="8"/>
      <c r="B106" s="20" t="s">
        <v>3</v>
      </c>
      <c r="C106" s="21">
        <v>1988.54</v>
      </c>
      <c r="D106" s="22">
        <f t="shared" si="28"/>
        <v>0.56641751039274713</v>
      </c>
      <c r="E106" s="22">
        <f>((C106/C$95)-1)*100</f>
        <v>18.650095168767944</v>
      </c>
      <c r="F106" s="22">
        <f t="shared" si="29"/>
        <v>20.756160656812849</v>
      </c>
    </row>
    <row r="107" spans="1:6" x14ac:dyDescent="0.25">
      <c r="A107" s="8"/>
      <c r="B107" s="20" t="s">
        <v>4</v>
      </c>
      <c r="C107" s="21">
        <v>1994.89</v>
      </c>
      <c r="D107" s="22">
        <f t="shared" si="28"/>
        <v>0.31932975952206899</v>
      </c>
      <c r="E107" s="22">
        <f>((C107/C$95)-1)*100</f>
        <v>19.028980232343073</v>
      </c>
      <c r="F107" s="22">
        <f t="shared" si="29"/>
        <v>19.028980232343073</v>
      </c>
    </row>
    <row r="108" spans="1:6" x14ac:dyDescent="0.25">
      <c r="A108" s="9">
        <v>2022</v>
      </c>
      <c r="B108" s="29" t="s">
        <v>27</v>
      </c>
      <c r="C108" s="30">
        <v>2002.38</v>
      </c>
      <c r="D108" s="31">
        <f t="shared" si="28"/>
        <v>0.37545929850768545</v>
      </c>
      <c r="E108" s="31">
        <f t="shared" ref="E108:E113" si="30">((C108/C$107)-1)*100</f>
        <v>0.37545929850768545</v>
      </c>
      <c r="F108" s="31">
        <f t="shared" si="29"/>
        <v>16.941639558719611</v>
      </c>
    </row>
    <row r="109" spans="1:6" x14ac:dyDescent="0.25">
      <c r="A109" s="8"/>
      <c r="B109" s="20" t="s">
        <v>28</v>
      </c>
      <c r="C109" s="21">
        <v>2011.25</v>
      </c>
      <c r="D109" s="22">
        <f>((C109/C108)-1)*100</f>
        <v>0.44297286229386668</v>
      </c>
      <c r="E109" s="22">
        <f t="shared" si="30"/>
        <v>0.82009534360290015</v>
      </c>
      <c r="F109" s="22">
        <f t="shared" ref="F109:F114" si="31">((C109/C97)-1)*100</f>
        <v>16.177982647673829</v>
      </c>
    </row>
    <row r="110" spans="1:6" x14ac:dyDescent="0.25">
      <c r="A110" s="8"/>
      <c r="B110" s="20" t="s">
        <v>29</v>
      </c>
      <c r="C110" s="21">
        <v>2026.89</v>
      </c>
      <c r="D110" s="22">
        <f>((C110/C109)-1)*100</f>
        <v>0.77762585456806477</v>
      </c>
      <c r="E110" s="22">
        <f t="shared" si="30"/>
        <v>1.604098471594928</v>
      </c>
      <c r="F110" s="22">
        <f t="shared" si="31"/>
        <v>14.938246401959777</v>
      </c>
    </row>
    <row r="111" spans="1:6" x14ac:dyDescent="0.25">
      <c r="A111" s="8"/>
      <c r="B111" s="20" t="s">
        <v>30</v>
      </c>
      <c r="C111" s="21">
        <v>2045.48</v>
      </c>
      <c r="D111" s="22">
        <f>((C111/C110)-1)*100</f>
        <v>0.91716866726856416</v>
      </c>
      <c r="E111" s="22">
        <f t="shared" si="30"/>
        <v>2.5359794274371072</v>
      </c>
      <c r="F111" s="22">
        <f t="shared" si="31"/>
        <v>13.920680801768848</v>
      </c>
    </row>
    <row r="112" spans="1:6" x14ac:dyDescent="0.25">
      <c r="A112" s="8"/>
      <c r="B112" s="20" t="s">
        <v>31</v>
      </c>
      <c r="C112" s="21">
        <v>2072.81</v>
      </c>
      <c r="D112" s="22">
        <f>((C112/C111)-1)*100</f>
        <v>1.3361167061032075</v>
      </c>
      <c r="E112" s="22">
        <f t="shared" si="30"/>
        <v>3.9059797783336236</v>
      </c>
      <c r="F112" s="22">
        <f t="shared" si="31"/>
        <v>12.941823907938254</v>
      </c>
    </row>
    <row r="113" spans="1:6" x14ac:dyDescent="0.25">
      <c r="A113" s="8"/>
      <c r="B113" s="20" t="s">
        <v>32</v>
      </c>
      <c r="C113" s="21">
        <v>2086.04</v>
      </c>
      <c r="D113" s="22">
        <f>((C113/C112)-1)*100</f>
        <v>0.63826399911230958</v>
      </c>
      <c r="E113" s="22">
        <f t="shared" si="30"/>
        <v>4.5691742401836599</v>
      </c>
      <c r="F113" s="22">
        <f t="shared" si="31"/>
        <v>10.820459423277162</v>
      </c>
    </row>
    <row r="114" spans="1:6" x14ac:dyDescent="0.25">
      <c r="A114" s="8"/>
      <c r="B114" s="20" t="s">
        <v>33</v>
      </c>
      <c r="C114" s="21">
        <v>2170.63</v>
      </c>
      <c r="D114" s="22">
        <v>4.05</v>
      </c>
      <c r="E114" s="22">
        <f t="shared" ref="E114:E119" si="32">((C114/C$107)-1)*100</f>
        <v>8.8095082936903815</v>
      </c>
      <c r="F114" s="22">
        <f t="shared" si="31"/>
        <v>11.864502862797032</v>
      </c>
    </row>
    <row r="115" spans="1:6" x14ac:dyDescent="0.25">
      <c r="A115" s="8"/>
      <c r="B115" s="20" t="s">
        <v>34</v>
      </c>
      <c r="C115" s="21">
        <v>2181.09</v>
      </c>
      <c r="D115" s="22">
        <f>((C115/C114)-1)*100</f>
        <v>0.48188774687534242</v>
      </c>
      <c r="E115" s="22">
        <f t="shared" si="32"/>
        <v>9.3338479815929798</v>
      </c>
      <c r="F115" s="22">
        <f t="shared" ref="F115:F119" si="33">((C115/C103)-1)*100</f>
        <v>11.670378619153677</v>
      </c>
    </row>
    <row r="116" spans="1:6" x14ac:dyDescent="0.25">
      <c r="A116" s="8"/>
      <c r="B116" s="20" t="s">
        <v>35</v>
      </c>
      <c r="C116" s="21">
        <v>2181.13</v>
      </c>
      <c r="D116" s="22">
        <f>((C116/C115)-1)*100</f>
        <v>1.833945412621496E-3</v>
      </c>
      <c r="E116" s="22">
        <f t="shared" si="32"/>
        <v>9.3358531046824567</v>
      </c>
      <c r="F116" s="22">
        <f t="shared" si="33"/>
        <v>10.875411119413991</v>
      </c>
    </row>
    <row r="117" spans="1:6" x14ac:dyDescent="0.25">
      <c r="A117" s="8"/>
      <c r="B117" s="20" t="s">
        <v>36</v>
      </c>
      <c r="C117" s="21">
        <v>2190.9299999999998</v>
      </c>
      <c r="D117" s="22">
        <f>((C117/C116)-1)*100</f>
        <v>0.44930838602008638</v>
      </c>
      <c r="E117" s="22">
        <f t="shared" si="32"/>
        <v>9.827108261608398</v>
      </c>
      <c r="F117" s="22">
        <f t="shared" si="33"/>
        <v>10.801885361141728</v>
      </c>
    </row>
    <row r="118" spans="1:6" x14ac:dyDescent="0.25">
      <c r="A118" s="8"/>
      <c r="B118" s="20" t="s">
        <v>3</v>
      </c>
      <c r="C118" s="21">
        <v>2188.54</v>
      </c>
      <c r="D118" s="22">
        <f>((C118/C117)-1)*100</f>
        <v>-0.10908609585883466</v>
      </c>
      <c r="E118" s="22">
        <f t="shared" si="32"/>
        <v>9.7073021570111671</v>
      </c>
      <c r="F118" s="22">
        <f t="shared" si="33"/>
        <v>10.05763022116728</v>
      </c>
    </row>
    <row r="119" spans="1:6" x14ac:dyDescent="0.25">
      <c r="A119" s="8"/>
      <c r="B119" s="20" t="s">
        <v>4</v>
      </c>
      <c r="C119" s="21">
        <v>2190.69</v>
      </c>
      <c r="D119" s="22">
        <f>((C119/C118)-1)*100</f>
        <v>9.823900865417734E-2</v>
      </c>
      <c r="E119" s="22">
        <f t="shared" si="32"/>
        <v>9.815077523071448</v>
      </c>
      <c r="F119" s="22">
        <f t="shared" si="33"/>
        <v>9.815077523071448</v>
      </c>
    </row>
    <row r="120" spans="1:6" x14ac:dyDescent="0.25">
      <c r="A120" s="9">
        <v>2023</v>
      </c>
      <c r="B120" s="29" t="s">
        <v>27</v>
      </c>
      <c r="C120" s="30">
        <v>2195.62</v>
      </c>
      <c r="D120" s="31">
        <f t="shared" ref="D120" si="34">((C120/C119)-1)*100</f>
        <v>0.22504325121308622</v>
      </c>
      <c r="E120" s="31">
        <f t="shared" ref="E120:E125" si="35">((C120/C$119)-1)*100</f>
        <v>0.22504325121308622</v>
      </c>
      <c r="F120" s="31">
        <f t="shared" ref="F120:F125" si="36">((C120/C108)-1)*100</f>
        <v>9.6505158860955333</v>
      </c>
    </row>
    <row r="121" spans="1:6" x14ac:dyDescent="0.25">
      <c r="A121" s="8"/>
      <c r="B121" s="20" t="s">
        <v>28</v>
      </c>
      <c r="C121" s="21">
        <v>2200.0500000000002</v>
      </c>
      <c r="D121" s="22">
        <f t="shared" ref="D121:D126" si="37">((C121/C120)-1)*100</f>
        <v>0.20176533279894215</v>
      </c>
      <c r="E121" s="22">
        <f t="shared" si="35"/>
        <v>0.42726264327677121</v>
      </c>
      <c r="F121" s="22">
        <f t="shared" si="36"/>
        <v>9.3871970167806129</v>
      </c>
    </row>
    <row r="122" spans="1:6" x14ac:dyDescent="0.25">
      <c r="A122" s="8"/>
      <c r="B122" s="20" t="s">
        <v>29</v>
      </c>
      <c r="C122" s="21">
        <v>2204.84</v>
      </c>
      <c r="D122" s="22">
        <f t="shared" si="37"/>
        <v>0.21772232449261963</v>
      </c>
      <c r="E122" s="22">
        <f t="shared" si="35"/>
        <v>0.64591521392802775</v>
      </c>
      <c r="F122" s="22">
        <f t="shared" si="36"/>
        <v>8.779460158173368</v>
      </c>
    </row>
    <row r="123" spans="1:6" x14ac:dyDescent="0.25">
      <c r="A123" s="8"/>
      <c r="B123" s="20" t="s">
        <v>30</v>
      </c>
      <c r="C123" s="21">
        <v>2211.3200000000002</v>
      </c>
      <c r="D123" s="22">
        <f t="shared" si="37"/>
        <v>0.29389887701603001</v>
      </c>
      <c r="E123" s="22">
        <f t="shared" si="35"/>
        <v>0.94171242850427106</v>
      </c>
      <c r="F123" s="22">
        <f t="shared" si="36"/>
        <v>8.1076324383518852</v>
      </c>
    </row>
    <row r="124" spans="1:6" x14ac:dyDescent="0.25">
      <c r="A124" s="8"/>
      <c r="B124" s="20" t="s">
        <v>31</v>
      </c>
      <c r="C124" s="21">
        <v>2218.75</v>
      </c>
      <c r="D124" s="22">
        <f t="shared" si="37"/>
        <v>0.33599840819058535</v>
      </c>
      <c r="E124" s="22">
        <f t="shared" si="35"/>
        <v>1.2808749754643411</v>
      </c>
      <c r="F124" s="22">
        <f t="shared" si="36"/>
        <v>7.0406839025284551</v>
      </c>
    </row>
    <row r="125" spans="1:6" x14ac:dyDescent="0.25">
      <c r="A125" s="8"/>
      <c r="B125" s="20" t="s">
        <v>32</v>
      </c>
      <c r="C125" s="21">
        <v>2224.34</v>
      </c>
      <c r="D125" s="22">
        <f t="shared" si="37"/>
        <v>0.25194366197183182</v>
      </c>
      <c r="E125" s="22">
        <f t="shared" si="35"/>
        <v>1.536045720754653</v>
      </c>
      <c r="F125" s="22">
        <f t="shared" si="36"/>
        <v>6.6297865812736223</v>
      </c>
    </row>
    <row r="126" spans="1:6" x14ac:dyDescent="0.25">
      <c r="A126" s="8"/>
      <c r="B126" s="20" t="s">
        <v>33</v>
      </c>
      <c r="C126" s="21">
        <v>2253.25</v>
      </c>
      <c r="D126" s="22">
        <f t="shared" si="37"/>
        <v>1.2997113750595535</v>
      </c>
      <c r="E126" s="22">
        <f t="shared" ref="E126:E131" si="38">((C126/C$119)-1)*100</f>
        <v>2.8557212567729806</v>
      </c>
      <c r="F126" s="22">
        <f t="shared" ref="F126:F131" si="39">((C126/C114)-1)*100</f>
        <v>3.8062682262753222</v>
      </c>
    </row>
    <row r="127" spans="1:6" x14ac:dyDescent="0.25">
      <c r="A127" s="8"/>
      <c r="B127" s="20" t="s">
        <v>34</v>
      </c>
      <c r="C127" s="21">
        <v>2257.7199999999998</v>
      </c>
      <c r="D127" s="22">
        <f t="shared" ref="D127:D131" si="40">((C127/C126)-1)*100</f>
        <v>0.1983801176078881</v>
      </c>
      <c r="E127" s="22">
        <f t="shared" si="38"/>
        <v>3.0597665575686106</v>
      </c>
      <c r="F127" s="22">
        <f t="shared" si="39"/>
        <v>3.5133809242167802</v>
      </c>
    </row>
    <row r="128" spans="1:6" x14ac:dyDescent="0.25">
      <c r="A128" s="8"/>
      <c r="B128" s="20" t="s">
        <v>35</v>
      </c>
      <c r="C128" s="21">
        <v>2261.38</v>
      </c>
      <c r="D128" s="22">
        <f t="shared" si="40"/>
        <v>0.16211044770833016</v>
      </c>
      <c r="E128" s="22">
        <f t="shared" si="38"/>
        <v>3.2268372065422435</v>
      </c>
      <c r="F128" s="22">
        <f t="shared" si="39"/>
        <v>3.679285507970631</v>
      </c>
    </row>
    <row r="129" spans="1:6" x14ac:dyDescent="0.25">
      <c r="A129" s="8"/>
      <c r="B129" s="20" t="s">
        <v>36</v>
      </c>
      <c r="C129" s="21">
        <v>2259.5700000000002</v>
      </c>
      <c r="D129" s="22">
        <f t="shared" si="40"/>
        <v>-8.0039621823835283E-2</v>
      </c>
      <c r="E129" s="22">
        <f t="shared" si="38"/>
        <v>3.1442148364213995</v>
      </c>
      <c r="F129" s="22">
        <f t="shared" si="39"/>
        <v>3.1329161588914411</v>
      </c>
    </row>
    <row r="130" spans="1:6" x14ac:dyDescent="0.25">
      <c r="A130" s="8"/>
      <c r="B130" s="20" t="s">
        <v>3</v>
      </c>
      <c r="C130" s="21">
        <v>2259.2800000000002</v>
      </c>
      <c r="D130" s="22">
        <f t="shared" si="40"/>
        <v>-1.2834300331476811E-2</v>
      </c>
      <c r="E130" s="22">
        <f t="shared" si="38"/>
        <v>3.1309769981147539</v>
      </c>
      <c r="F130" s="22">
        <f t="shared" si="39"/>
        <v>3.2322918475330642</v>
      </c>
    </row>
    <row r="131" spans="1:6" x14ac:dyDescent="0.25">
      <c r="A131" s="8"/>
      <c r="B131" s="20" t="s">
        <v>4</v>
      </c>
      <c r="C131" s="21">
        <v>2260.85</v>
      </c>
      <c r="D131" s="22">
        <f t="shared" si="40"/>
        <v>6.9491165326995841E-2</v>
      </c>
      <c r="E131" s="22">
        <f t="shared" si="38"/>
        <v>3.2026439158438613</v>
      </c>
      <c r="F131" s="22">
        <f t="shared" si="39"/>
        <v>3.2026439158438613</v>
      </c>
    </row>
    <row r="132" spans="1:6" x14ac:dyDescent="0.25">
      <c r="A132" s="9">
        <v>2024</v>
      </c>
      <c r="B132" s="29" t="s">
        <v>27</v>
      </c>
      <c r="C132" s="30">
        <v>2262.11</v>
      </c>
      <c r="D132" s="31">
        <f t="shared" ref="D132:D137" si="41">((C132/C131)-1)*100</f>
        <v>5.5731251520452219E-2</v>
      </c>
      <c r="E132" s="31">
        <f t="shared" ref="E132:E137" si="42">((C132/C$131)-1)*100</f>
        <v>5.5731251520452219E-2</v>
      </c>
      <c r="F132" s="31">
        <f t="shared" ref="F132:F137" si="43">((C132/C120)-1)*100</f>
        <v>3.0283018008580909</v>
      </c>
    </row>
    <row r="133" spans="1:6" x14ac:dyDescent="0.25">
      <c r="A133" s="8"/>
      <c r="B133" s="20" t="s">
        <v>28</v>
      </c>
      <c r="C133" s="21">
        <v>2263.38</v>
      </c>
      <c r="D133" s="22">
        <f t="shared" si="41"/>
        <v>5.6142274248371926E-2</v>
      </c>
      <c r="E133" s="22">
        <f t="shared" si="42"/>
        <v>0.11190481456091472</v>
      </c>
      <c r="F133" s="22">
        <f t="shared" si="43"/>
        <v>2.8785709415695138</v>
      </c>
    </row>
    <row r="134" spans="1:6" x14ac:dyDescent="0.25">
      <c r="A134" s="8"/>
      <c r="B134" s="20" t="s">
        <v>29</v>
      </c>
      <c r="C134" s="21">
        <v>2268.77</v>
      </c>
      <c r="D134" s="22">
        <f t="shared" si="41"/>
        <v>0.2381394198057718</v>
      </c>
      <c r="E134" s="22">
        <f t="shared" si="42"/>
        <v>0.35031072384279494</v>
      </c>
      <c r="F134" s="22">
        <f t="shared" si="43"/>
        <v>2.8995301246348859</v>
      </c>
    </row>
    <row r="135" spans="1:6" ht="14.25" customHeight="1" x14ac:dyDescent="0.25">
      <c r="A135" s="8"/>
      <c r="B135" s="20" t="s">
        <v>30</v>
      </c>
      <c r="C135" s="21">
        <v>2267.7199999999998</v>
      </c>
      <c r="D135" s="22">
        <f t="shared" si="41"/>
        <v>-4.6280583752433824E-2</v>
      </c>
      <c r="E135" s="22">
        <f t="shared" si="42"/>
        <v>0.30386801424242549</v>
      </c>
      <c r="F135" s="22">
        <f t="shared" si="43"/>
        <v>2.5505128158746615</v>
      </c>
    </row>
    <row r="136" spans="1:6" x14ac:dyDescent="0.25">
      <c r="A136" s="8"/>
      <c r="B136" s="20" t="s">
        <v>31</v>
      </c>
      <c r="C136" s="21">
        <v>2276.29</v>
      </c>
      <c r="D136" s="22">
        <f t="shared" si="41"/>
        <v>0.37791261707795787</v>
      </c>
      <c r="E136" s="22">
        <f t="shared" si="42"/>
        <v>0.6829289868854671</v>
      </c>
      <c r="F136" s="22">
        <f t="shared" si="43"/>
        <v>2.5933521126760617</v>
      </c>
    </row>
    <row r="137" spans="1:6" x14ac:dyDescent="0.25">
      <c r="A137" s="8"/>
      <c r="B137" s="20" t="s">
        <v>32</v>
      </c>
      <c r="C137" s="21">
        <v>2290.13</v>
      </c>
      <c r="D137" s="22">
        <f t="shared" si="41"/>
        <v>0.60800688840174644</v>
      </c>
      <c r="E137" s="22">
        <f t="shared" si="42"/>
        <v>1.2950881305703765</v>
      </c>
      <c r="F137" s="22">
        <f t="shared" si="43"/>
        <v>2.9577312820881607</v>
      </c>
    </row>
    <row r="138" spans="1:6" x14ac:dyDescent="0.25">
      <c r="A138" s="8"/>
      <c r="B138" s="20" t="s">
        <v>33</v>
      </c>
      <c r="C138" s="21">
        <v>2342.66</v>
      </c>
      <c r="D138" s="22">
        <f t="shared" ref="D138:D142" si="44">((C138/C137)-1)*100</f>
        <v>2.2937562496452069</v>
      </c>
      <c r="E138" s="22">
        <f>((C138/C$131)-1)*100</f>
        <v>3.6185505451489464</v>
      </c>
      <c r="F138" s="22">
        <f>((C138/C126)-1)*100</f>
        <v>3.9680461555530844</v>
      </c>
    </row>
    <row r="139" spans="1:6" x14ac:dyDescent="0.25">
      <c r="A139" s="8"/>
      <c r="B139" s="20" t="s">
        <v>34</v>
      </c>
      <c r="C139" s="21">
        <v>2356.7399999999998</v>
      </c>
      <c r="D139" s="22">
        <f t="shared" si="44"/>
        <v>0.60102618391060236</v>
      </c>
      <c r="E139" s="22">
        <f>((C139/C$131)-1)*100</f>
        <v>4.241325165313925</v>
      </c>
      <c r="F139" s="22">
        <f>((C139/C127)-1)*100</f>
        <v>4.3858405825345947</v>
      </c>
    </row>
    <row r="140" spans="1:6" x14ac:dyDescent="0.25">
      <c r="A140" s="8"/>
      <c r="B140" s="20" t="s">
        <v>35</v>
      </c>
      <c r="C140" s="21">
        <v>2379.3200000000002</v>
      </c>
      <c r="D140" s="22">
        <f>((C140/C139)-1)*100</f>
        <v>0.9581031424764852</v>
      </c>
      <c r="E140" s="22">
        <f>((C140/C$131)-1)*100</f>
        <v>5.2400645774819399</v>
      </c>
      <c r="F140" s="22">
        <f>((C140/C128)-1)*100</f>
        <v>5.2153994463557618</v>
      </c>
    </row>
    <row r="141" spans="1:6" x14ac:dyDescent="0.25">
      <c r="A141" s="8"/>
      <c r="B141" s="20" t="s">
        <v>36</v>
      </c>
      <c r="C141" s="21">
        <v>2392.92</v>
      </c>
      <c r="D141" s="22">
        <f>((C141/C140)-1)*100</f>
        <v>0.57159188339526157</v>
      </c>
      <c r="E141" s="22">
        <f>((C141/C$131)-1)*100</f>
        <v>5.8416082446867357</v>
      </c>
      <c r="F141" s="22">
        <f>((C141/C129)-1)*100</f>
        <v>5.901565342078352</v>
      </c>
    </row>
    <row r="142" spans="1:6" x14ac:dyDescent="0.25">
      <c r="A142" s="8"/>
      <c r="B142" s="20" t="s">
        <v>3</v>
      </c>
      <c r="C142" s="21">
        <v>2397.19</v>
      </c>
      <c r="D142" s="22">
        <f t="shared" si="44"/>
        <v>0.17844307373418022</v>
      </c>
      <c r="E142" s="22">
        <f t="shared" ref="E142" si="45">((C142/C$131)-1)*100</f>
        <v>6.0304752637282411</v>
      </c>
      <c r="F142" s="22">
        <f t="shared" ref="F142" si="46">((C142/C130)-1)*100</f>
        <v>6.1041570765907549</v>
      </c>
    </row>
    <row r="143" spans="1:6" x14ac:dyDescent="0.25">
      <c r="A143" s="8"/>
      <c r="B143" s="20" t="s">
        <v>4</v>
      </c>
      <c r="C143" s="21">
        <v>2413.09</v>
      </c>
      <c r="D143" s="22">
        <f t="shared" ref="D143:D148" si="47">((C143/C142)-1)*100</f>
        <v>0.66327658633651421</v>
      </c>
      <c r="E143" s="22">
        <f>((C143/C$131)-1)*100</f>
        <v>6.7337505805338704</v>
      </c>
      <c r="F143" s="22">
        <f t="shared" ref="F143:F148" si="48">((C143/C131)-1)*100</f>
        <v>6.7337505805338704</v>
      </c>
    </row>
    <row r="144" spans="1:6" x14ac:dyDescent="0.25">
      <c r="A144" s="9">
        <v>2025</v>
      </c>
      <c r="B144" s="29" t="s">
        <v>27</v>
      </c>
      <c r="C144" s="30">
        <v>2418.98</v>
      </c>
      <c r="D144" s="31">
        <f t="shared" si="47"/>
        <v>0.24408538429978588</v>
      </c>
      <c r="E144" s="31">
        <f t="shared" ref="E144:E149" si="49">((C144/C$143)-1)*100</f>
        <v>0.24408538429978588</v>
      </c>
      <c r="F144" s="31">
        <f t="shared" si="48"/>
        <v>6.934676032553666</v>
      </c>
    </row>
    <row r="145" spans="1:6" x14ac:dyDescent="0.25">
      <c r="A145" s="8"/>
      <c r="B145" s="20" t="s">
        <v>28</v>
      </c>
      <c r="C145" s="21">
        <v>2426.12</v>
      </c>
      <c r="D145" s="22">
        <f t="shared" si="47"/>
        <v>0.29516573101058263</v>
      </c>
      <c r="E145" s="22">
        <f t="shared" si="49"/>
        <v>0.53997157171923327</v>
      </c>
      <c r="F145" s="22">
        <f t="shared" si="48"/>
        <v>7.1901315731339732</v>
      </c>
    </row>
    <row r="146" spans="1:6" x14ac:dyDescent="0.25">
      <c r="A146" s="8"/>
      <c r="B146" s="20" t="s">
        <v>29</v>
      </c>
      <c r="C146" s="21">
        <v>2425.9499999999998</v>
      </c>
      <c r="D146" s="22">
        <f t="shared" si="47"/>
        <v>-7.0070730219473631E-3</v>
      </c>
      <c r="E146" s="22">
        <f t="shared" si="49"/>
        <v>0.53292666249495912</v>
      </c>
      <c r="F146" s="22">
        <f t="shared" si="48"/>
        <v>6.927983004006566</v>
      </c>
    </row>
    <row r="147" spans="1:6" ht="14.25" customHeight="1" x14ac:dyDescent="0.25">
      <c r="A147" s="8"/>
      <c r="B147" s="20" t="s">
        <v>30</v>
      </c>
      <c r="C147" s="21">
        <v>2434.3200000000002</v>
      </c>
      <c r="D147" s="22">
        <f t="shared" si="47"/>
        <v>0.34501947690597223</v>
      </c>
      <c r="E147" s="22">
        <f t="shared" si="49"/>
        <v>0.87978484018416125</v>
      </c>
      <c r="F147" s="22">
        <f t="shared" si="48"/>
        <v>7.3465859982714043</v>
      </c>
    </row>
    <row r="148" spans="1:6" x14ac:dyDescent="0.25">
      <c r="A148" s="8"/>
      <c r="B148" s="20" t="s">
        <v>31</v>
      </c>
      <c r="C148" s="21">
        <v>2438.4899999999998</v>
      </c>
      <c r="D148" s="22">
        <f t="shared" si="47"/>
        <v>0.1713004042196431</v>
      </c>
      <c r="E148" s="22">
        <f t="shared" si="49"/>
        <v>1.0525923193912989</v>
      </c>
      <c r="F148" s="22">
        <f t="shared" si="48"/>
        <v>7.1256298626273473</v>
      </c>
    </row>
    <row r="149" spans="1:6" x14ac:dyDescent="0.25">
      <c r="A149" s="8"/>
      <c r="B149" s="20" t="s">
        <v>32</v>
      </c>
      <c r="C149" s="21">
        <v>2441.2800000000002</v>
      </c>
      <c r="D149" s="22">
        <f>((C149/C148)-1)*100</f>
        <v>0.11441506834148907</v>
      </c>
      <c r="E149" s="22">
        <f t="shared" si="49"/>
        <v>1.1682117119543811</v>
      </c>
      <c r="F149" s="22">
        <f>((C149/C137)-1)*100</f>
        <v>6.6000620052136805</v>
      </c>
    </row>
    <row r="150" spans="1:6" x14ac:dyDescent="0.25">
      <c r="A150" s="8"/>
      <c r="B150" s="20" t="s">
        <v>33</v>
      </c>
      <c r="C150" s="21">
        <v>2493.6799999999998</v>
      </c>
      <c r="D150" s="22">
        <f>((C150/C149)-1)*100</f>
        <v>2.146414995412238</v>
      </c>
      <c r="E150" s="22">
        <f>((C150/C$143)-1)*100</f>
        <v>3.3397013787301644</v>
      </c>
      <c r="F150" s="22">
        <f>((C150/C138)-1)*100</f>
        <v>6.4465180606660732</v>
      </c>
    </row>
    <row r="151" spans="1:6" x14ac:dyDescent="0.25">
      <c r="A151" s="8"/>
      <c r="B151" s="20" t="s">
        <v>34</v>
      </c>
      <c r="C151" s="21">
        <v>2503.8200000000002</v>
      </c>
      <c r="D151" s="22">
        <f>((C151/C150)-1)*100</f>
        <v>0.40662795547143915</v>
      </c>
      <c r="E151" s="22">
        <f>((C151/C$143)-1)*100</f>
        <v>3.7599094936367816</v>
      </c>
      <c r="F151" s="22">
        <f>((C151/C139)-1)*100</f>
        <v>6.2408241893463279</v>
      </c>
    </row>
    <row r="152" spans="1:6" x14ac:dyDescent="0.25">
      <c r="A152" s="8"/>
      <c r="B152" s="20" t="s">
        <v>35</v>
      </c>
      <c r="C152" s="21">
        <v>2512.61</v>
      </c>
      <c r="D152" s="22">
        <f>((C152/C151)-1)*100</f>
        <v>0.35106357485761297</v>
      </c>
      <c r="E152" s="22">
        <f>((C152/C$143)-1)*100</f>
        <v>4.1241727411741813</v>
      </c>
      <c r="F152" s="22">
        <f>((C152/C140)-1)*100</f>
        <v>5.6020207454230642</v>
      </c>
    </row>
    <row r="153" spans="1:6" x14ac:dyDescent="0.25">
      <c r="A153" s="8"/>
      <c r="B153" s="20" t="s">
        <v>36</v>
      </c>
      <c r="C153" s="21">
        <v>2519.48</v>
      </c>
      <c r="D153" s="22">
        <f>((C153/C152)-1)*100</f>
        <v>0.27342086515613762</v>
      </c>
      <c r="E153" s="22">
        <f t="shared" ref="E153:E155" si="50">((C153/C$143)-1)*100</f>
        <v>4.4088699551197763</v>
      </c>
      <c r="F153" s="22">
        <f>((C153/C141)-1)*100</f>
        <v>5.2889356936295373</v>
      </c>
    </row>
    <row r="154" spans="1:6" x14ac:dyDescent="0.25">
      <c r="A154" s="8"/>
      <c r="B154" s="20" t="s">
        <v>3</v>
      </c>
      <c r="C154" s="21">
        <v>2522.7600000000002</v>
      </c>
      <c r="D154" s="22">
        <f t="shared" ref="D154" si="51">((C154/C153)-1)*100</f>
        <v>0.13018559385271633</v>
      </c>
      <c r="E154" s="22">
        <f t="shared" si="50"/>
        <v>4.5447952625057519</v>
      </c>
      <c r="F154" s="22">
        <f t="shared" ref="F154" si="52">((C154/C142)-1)*100</f>
        <v>5.2382164117153796</v>
      </c>
    </row>
    <row r="155" spans="1:6" x14ac:dyDescent="0.25">
      <c r="A155" s="8"/>
      <c r="B155" s="20" t="s">
        <v>4</v>
      </c>
      <c r="C155" s="21">
        <v>2526.33</v>
      </c>
      <c r="D155" s="22">
        <f>((C155/C154)-1)*100</f>
        <v>0.14151167768632344</v>
      </c>
      <c r="E155" s="22">
        <f t="shared" si="50"/>
        <v>4.6927383562154645</v>
      </c>
      <c r="F155" s="22">
        <f t="shared" ref="F155:F167" si="53">((C155/C143)-1)*100</f>
        <v>4.6927383562154645</v>
      </c>
    </row>
    <row r="156" spans="1:6" x14ac:dyDescent="0.25">
      <c r="A156" s="9">
        <v>2026</v>
      </c>
      <c r="B156" s="29" t="s">
        <v>27</v>
      </c>
      <c r="C156" s="30">
        <v>2538.06</v>
      </c>
      <c r="D156" s="31">
        <f>((C156/C155)-1)*100</f>
        <v>0.46430988825687525</v>
      </c>
      <c r="E156" s="31">
        <f>((C156/C$155)-1)*100</f>
        <v>0.46430988825687525</v>
      </c>
      <c r="F156" s="31">
        <f>((C156/C144)-1)*100</f>
        <v>4.9227360292354527</v>
      </c>
    </row>
    <row r="157" spans="1:6" x14ac:dyDescent="0.25">
      <c r="A157" s="8"/>
      <c r="B157" s="20" t="s">
        <v>28</v>
      </c>
      <c r="C157" s="21">
        <v>2590.5300000000002</v>
      </c>
      <c r="D157" s="22">
        <f>((C157/C156)-1)*100</f>
        <v>2.0673270135457944</v>
      </c>
      <c r="E157" s="22">
        <f>((C157/C$155)-1)*100</f>
        <v>2.5412357055491608</v>
      </c>
      <c r="F157" s="22">
        <f>((C157/C145)-1)*100</f>
        <v>6.7766639737523393</v>
      </c>
    </row>
    <row r="158" spans="1:6" hidden="1" x14ac:dyDescent="0.25">
      <c r="A158" s="8"/>
      <c r="B158" s="20" t="s">
        <v>29</v>
      </c>
      <c r="C158" s="21"/>
      <c r="D158" s="22">
        <f>((C158/C157)-1)*100</f>
        <v>-100</v>
      </c>
      <c r="E158" s="22">
        <f>((C158/C$155)-1)*100</f>
        <v>-100</v>
      </c>
      <c r="F158" s="22">
        <f t="shared" si="53"/>
        <v>-100</v>
      </c>
    </row>
    <row r="159" spans="1:6" ht="14.25" hidden="1" customHeight="1" x14ac:dyDescent="0.25">
      <c r="A159" s="8"/>
      <c r="B159" s="20" t="s">
        <v>30</v>
      </c>
      <c r="C159" s="21"/>
      <c r="D159" s="22" t="e">
        <f t="shared" ref="D159" si="54">((C159/C158)-1)*100</f>
        <v>#DIV/0!</v>
      </c>
      <c r="E159" s="22">
        <f>((C159/C$155)-1)*100</f>
        <v>-100</v>
      </c>
      <c r="F159" s="22">
        <f t="shared" si="53"/>
        <v>-100</v>
      </c>
    </row>
    <row r="160" spans="1:6" hidden="1" x14ac:dyDescent="0.25">
      <c r="A160" s="8"/>
      <c r="B160" s="20" t="s">
        <v>31</v>
      </c>
      <c r="C160" s="21"/>
      <c r="D160" s="22" t="e">
        <f t="shared" ref="D160:D167" si="55">((C160/C159)-1)*100</f>
        <v>#DIV/0!</v>
      </c>
      <c r="E160" s="22">
        <f>((C160/C$155)-1)*100</f>
        <v>-100</v>
      </c>
      <c r="F160" s="22">
        <f t="shared" si="53"/>
        <v>-100</v>
      </c>
    </row>
    <row r="161" spans="1:6" hidden="1" x14ac:dyDescent="0.25">
      <c r="A161" s="8"/>
      <c r="B161" s="20" t="s">
        <v>32</v>
      </c>
      <c r="C161" s="21"/>
      <c r="D161" s="22" t="e">
        <f t="shared" si="55"/>
        <v>#DIV/0!</v>
      </c>
      <c r="E161" s="22">
        <f t="shared" ref="E161" si="56">((C161/C$155)-1)*100</f>
        <v>-100</v>
      </c>
      <c r="F161" s="22">
        <f t="shared" si="53"/>
        <v>-100</v>
      </c>
    </row>
    <row r="162" spans="1:6" hidden="1" x14ac:dyDescent="0.25">
      <c r="A162" s="8"/>
      <c r="B162" s="20" t="s">
        <v>33</v>
      </c>
      <c r="C162" s="21"/>
      <c r="D162" s="22" t="e">
        <f t="shared" si="55"/>
        <v>#DIV/0!</v>
      </c>
      <c r="E162" s="22">
        <f t="shared" ref="E162:E167" si="57">((C162/C$155)-1)*100</f>
        <v>-100</v>
      </c>
      <c r="F162" s="22">
        <f t="shared" si="53"/>
        <v>-100</v>
      </c>
    </row>
    <row r="163" spans="1:6" hidden="1" x14ac:dyDescent="0.25">
      <c r="A163" s="8"/>
      <c r="B163" s="20" t="s">
        <v>34</v>
      </c>
      <c r="C163" s="21"/>
      <c r="D163" s="22" t="e">
        <f t="shared" si="55"/>
        <v>#DIV/0!</v>
      </c>
      <c r="E163" s="22">
        <f t="shared" si="57"/>
        <v>-100</v>
      </c>
      <c r="F163" s="22">
        <f t="shared" si="53"/>
        <v>-100</v>
      </c>
    </row>
    <row r="164" spans="1:6" hidden="1" x14ac:dyDescent="0.25">
      <c r="A164" s="8"/>
      <c r="B164" s="20" t="s">
        <v>35</v>
      </c>
      <c r="C164" s="21"/>
      <c r="D164" s="22" t="e">
        <f t="shared" si="55"/>
        <v>#DIV/0!</v>
      </c>
      <c r="E164" s="22">
        <f t="shared" si="57"/>
        <v>-100</v>
      </c>
      <c r="F164" s="22">
        <f t="shared" si="53"/>
        <v>-100</v>
      </c>
    </row>
    <row r="165" spans="1:6" hidden="1" x14ac:dyDescent="0.25">
      <c r="A165" s="8"/>
      <c r="B165" s="20" t="s">
        <v>36</v>
      </c>
      <c r="C165" s="21"/>
      <c r="D165" s="22" t="e">
        <f t="shared" si="55"/>
        <v>#DIV/0!</v>
      </c>
      <c r="E165" s="22">
        <f t="shared" si="57"/>
        <v>-100</v>
      </c>
      <c r="F165" s="22">
        <f t="shared" si="53"/>
        <v>-100</v>
      </c>
    </row>
    <row r="166" spans="1:6" hidden="1" x14ac:dyDescent="0.25">
      <c r="A166" s="8"/>
      <c r="B166" s="20" t="s">
        <v>3</v>
      </c>
      <c r="C166" s="21"/>
      <c r="D166" s="22" t="e">
        <f t="shared" si="55"/>
        <v>#DIV/0!</v>
      </c>
      <c r="E166" s="22">
        <f t="shared" si="57"/>
        <v>-100</v>
      </c>
      <c r="F166" s="22">
        <f t="shared" si="53"/>
        <v>-100</v>
      </c>
    </row>
    <row r="167" spans="1:6" hidden="1" x14ac:dyDescent="0.25">
      <c r="A167" s="8"/>
      <c r="B167" s="20" t="s">
        <v>4</v>
      </c>
      <c r="C167" s="21"/>
      <c r="D167" s="22" t="e">
        <f t="shared" si="55"/>
        <v>#DIV/0!</v>
      </c>
      <c r="E167" s="22">
        <f t="shared" si="57"/>
        <v>-100</v>
      </c>
      <c r="F167" s="22">
        <f t="shared" si="53"/>
        <v>-100</v>
      </c>
    </row>
    <row r="168" spans="1:6" x14ac:dyDescent="0.25">
      <c r="A168" s="4" t="s">
        <v>15</v>
      </c>
      <c r="B168" s="24"/>
      <c r="C168" s="25"/>
      <c r="D168" s="25"/>
      <c r="E168" s="25"/>
      <c r="F168" s="26"/>
    </row>
    <row r="169" spans="1:6" x14ac:dyDescent="0.25">
      <c r="A169" s="5" t="s">
        <v>16</v>
      </c>
    </row>
    <row r="170" spans="1:6" x14ac:dyDescent="0.25">
      <c r="A170" s="6" t="s">
        <v>14</v>
      </c>
    </row>
    <row r="171" spans="1:6" x14ac:dyDescent="0.25">
      <c r="A171" s="6" t="s">
        <v>26</v>
      </c>
    </row>
    <row r="172" spans="1:6" x14ac:dyDescent="0.25">
      <c r="A172" s="7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18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8E848A-9531-44FD-B3A7-52A1B2AF3C1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6078DB0-7406-40FB-BA02-1CFA0A10C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5AAA4-C518-4744-B86F-5C86FF83C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2021-03-29T14:26:17Z</cp:lastPrinted>
  <dcterms:created xsi:type="dcterms:W3CDTF">2000-03-14T09:52:48Z</dcterms:created>
  <dcterms:modified xsi:type="dcterms:W3CDTF">2026-03-25T16:13:09Z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5793600</vt:r8>
  </property>
  <property fmtid="{D5CDD505-2E9C-101B-9397-08002B2CF9AE}" pid="4" name="MediaServiceImageTags">
    <vt:lpwstr/>
  </property>
</Properties>
</file>