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489" documentId="13_ncr:1_{F9468792-726B-4B20-AB4A-C41DEE9316BE}" xr6:coauthVersionLast="47" xr6:coauthVersionMax="47" xr10:uidLastSave="{543395A8-F878-4ACB-B19A-C49F4AA6D08E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BRASIL!$A$84:$F$172</definedName>
    <definedName name="_xlnm.Print_Area" localSheetId="1">'Centro oeste'!$A$84:$F$171</definedName>
    <definedName name="_xlnm.Print_Area" localSheetId="2">Nordeste!$A$84:$F$171</definedName>
    <definedName name="_xlnm.Print_Area" localSheetId="3">Norte!$A$84:$F$171</definedName>
    <definedName name="_xlnm.Print_Area" localSheetId="4">Sudeste!$A$84:$F$174</definedName>
    <definedName name="_xlnm.Print_Area" localSheetId="5">Sul!$A$84:$F$171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7" i="2" l="1"/>
  <c r="D166" i="2"/>
  <c r="D165" i="2"/>
  <c r="D164" i="2"/>
  <c r="D163" i="2"/>
  <c r="D162" i="2"/>
  <c r="D161" i="2"/>
  <c r="D160" i="2"/>
  <c r="D159" i="2"/>
  <c r="D158" i="2"/>
  <c r="D157" i="2"/>
  <c r="D156" i="2"/>
  <c r="E167" i="2"/>
  <c r="E166" i="2"/>
  <c r="E165" i="2"/>
  <c r="E164" i="2"/>
  <c r="E162" i="2"/>
  <c r="E161" i="2"/>
  <c r="E160" i="2"/>
  <c r="E159" i="2"/>
  <c r="E158" i="2"/>
  <c r="E157" i="2"/>
  <c r="E156" i="2"/>
  <c r="E163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E167" i="3"/>
  <c r="E166" i="3"/>
  <c r="E165" i="3"/>
  <c r="E164" i="3"/>
  <c r="E163" i="3"/>
  <c r="E162" i="3"/>
  <c r="E161" i="3"/>
  <c r="E160" i="3"/>
  <c r="E159" i="3"/>
  <c r="E158" i="3"/>
  <c r="E157" i="3"/>
  <c r="E156" i="3"/>
  <c r="F167" i="3"/>
  <c r="D167" i="3"/>
  <c r="F166" i="3"/>
  <c r="D166" i="3"/>
  <c r="F165" i="3"/>
  <c r="D165" i="3"/>
  <c r="F164" i="3"/>
  <c r="D164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F157" i="3"/>
  <c r="D157" i="3"/>
  <c r="F156" i="3"/>
  <c r="D156" i="3"/>
  <c r="D160" i="4"/>
  <c r="D167" i="4"/>
  <c r="D166" i="4"/>
  <c r="D165" i="4"/>
  <c r="D164" i="4"/>
  <c r="D163" i="4"/>
  <c r="D162" i="4"/>
  <c r="D161" i="4"/>
  <c r="D159" i="4"/>
  <c r="D158" i="4"/>
  <c r="D157" i="4"/>
  <c r="D156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F167" i="4"/>
  <c r="F166" i="4"/>
  <c r="F165" i="4"/>
  <c r="F164" i="4"/>
  <c r="F163" i="4"/>
  <c r="F161" i="4"/>
  <c r="F160" i="4"/>
  <c r="F159" i="4"/>
  <c r="F158" i="4"/>
  <c r="F157" i="4"/>
  <c r="F156" i="4"/>
  <c r="F162" i="4"/>
  <c r="D167" i="5"/>
  <c r="D166" i="5"/>
  <c r="D165" i="5"/>
  <c r="D164" i="5"/>
  <c r="D163" i="5"/>
  <c r="D162" i="5"/>
  <c r="D161" i="5"/>
  <c r="D159" i="5"/>
  <c r="D158" i="5"/>
  <c r="D157" i="5"/>
  <c r="D156" i="5"/>
  <c r="F167" i="5"/>
  <c r="F166" i="5"/>
  <c r="F165" i="5"/>
  <c r="F164" i="5"/>
  <c r="F163" i="5"/>
  <c r="F162" i="5"/>
  <c r="F161" i="5"/>
  <c r="F159" i="5"/>
  <c r="F158" i="5"/>
  <c r="F157" i="5"/>
  <c r="F156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F160" i="5"/>
  <c r="D160" i="5"/>
  <c r="E167" i="6"/>
  <c r="E166" i="6"/>
  <c r="E165" i="6"/>
  <c r="E164" i="6"/>
  <c r="E163" i="6"/>
  <c r="E162" i="6"/>
  <c r="E161" i="6"/>
  <c r="E160" i="6"/>
  <c r="E159" i="6"/>
  <c r="E158" i="6"/>
  <c r="E157" i="6"/>
  <c r="E156" i="6"/>
  <c r="F167" i="6"/>
  <c r="D167" i="6"/>
  <c r="F166" i="6"/>
  <c r="D166" i="6"/>
  <c r="F165" i="6"/>
  <c r="D165" i="6"/>
  <c r="F164" i="6"/>
  <c r="D164" i="6"/>
  <c r="F163" i="6"/>
  <c r="D163" i="6"/>
  <c r="F162" i="6"/>
  <c r="D162" i="6"/>
  <c r="F161" i="6"/>
  <c r="D161" i="6"/>
  <c r="F160" i="6"/>
  <c r="D160" i="6"/>
  <c r="F159" i="6"/>
  <c r="D159" i="6"/>
  <c r="F158" i="6"/>
  <c r="D158" i="6"/>
  <c r="F157" i="6"/>
  <c r="D157" i="6"/>
  <c r="F156" i="6"/>
  <c r="D156" i="6"/>
  <c r="E167" i="7"/>
  <c r="E166" i="7"/>
  <c r="E165" i="7"/>
  <c r="E164" i="7"/>
  <c r="E163" i="7"/>
  <c r="E162" i="7"/>
  <c r="E161" i="7"/>
  <c r="E160" i="7"/>
  <c r="E159" i="7"/>
  <c r="E158" i="7"/>
  <c r="E157" i="7"/>
  <c r="E156" i="7"/>
  <c r="F167" i="7"/>
  <c r="D167" i="7"/>
  <c r="F166" i="7"/>
  <c r="D166" i="7"/>
  <c r="F165" i="7"/>
  <c r="D165" i="7"/>
  <c r="F164" i="7"/>
  <c r="D164" i="7"/>
  <c r="F163" i="7"/>
  <c r="D163" i="7"/>
  <c r="F162" i="7"/>
  <c r="D162" i="7"/>
  <c r="F161" i="7"/>
  <c r="D161" i="7"/>
  <c r="F160" i="7"/>
  <c r="D160" i="7"/>
  <c r="F159" i="7"/>
  <c r="D159" i="7"/>
  <c r="F158" i="7"/>
  <c r="D158" i="7"/>
  <c r="F157" i="7"/>
  <c r="D157" i="7"/>
  <c r="F156" i="7"/>
  <c r="D156" i="7"/>
  <c r="F155" i="7"/>
  <c r="F154" i="7"/>
  <c r="F153" i="7"/>
  <c r="F152" i="7"/>
  <c r="F151" i="7"/>
  <c r="F150" i="7"/>
  <c r="F149" i="7"/>
  <c r="E155" i="7"/>
  <c r="E154" i="7"/>
  <c r="E153" i="7"/>
  <c r="E152" i="7"/>
  <c r="E151" i="7"/>
  <c r="E150" i="7"/>
  <c r="E149" i="7"/>
  <c r="E148" i="7"/>
  <c r="D155" i="7"/>
  <c r="D154" i="7"/>
  <c r="D153" i="7"/>
  <c r="D152" i="7"/>
  <c r="D151" i="7"/>
  <c r="D150" i="7"/>
  <c r="F155" i="6"/>
  <c r="F154" i="6"/>
  <c r="F153" i="6"/>
  <c r="F152" i="6"/>
  <c r="F151" i="6"/>
  <c r="F150" i="6"/>
  <c r="E155" i="6"/>
  <c r="E154" i="6"/>
  <c r="E153" i="6"/>
  <c r="E152" i="6"/>
  <c r="E151" i="6"/>
  <c r="E150" i="6"/>
  <c r="E149" i="6"/>
  <c r="D155" i="6"/>
  <c r="D154" i="6"/>
  <c r="D153" i="6"/>
  <c r="D152" i="6"/>
  <c r="D151" i="6"/>
  <c r="D150" i="6"/>
  <c r="F155" i="5"/>
  <c r="F154" i="5"/>
  <c r="F153" i="5"/>
  <c r="F152" i="5"/>
  <c r="F151" i="5"/>
  <c r="F150" i="5"/>
  <c r="E155" i="5"/>
  <c r="E154" i="5"/>
  <c r="E153" i="5"/>
  <c r="E152" i="5"/>
  <c r="E151" i="5"/>
  <c r="E150" i="5"/>
  <c r="E149" i="5"/>
  <c r="E148" i="5"/>
  <c r="D155" i="5"/>
  <c r="D154" i="5"/>
  <c r="D153" i="5"/>
  <c r="D152" i="5"/>
  <c r="D151" i="5"/>
  <c r="D150" i="5"/>
  <c r="D149" i="5"/>
  <c r="D148" i="5"/>
  <c r="F155" i="4"/>
  <c r="F154" i="4"/>
  <c r="F153" i="4"/>
  <c r="F152" i="4"/>
  <c r="F151" i="4"/>
  <c r="F150" i="4"/>
  <c r="E155" i="4"/>
  <c r="E154" i="4"/>
  <c r="E153" i="4"/>
  <c r="E152" i="4"/>
  <c r="E151" i="4"/>
  <c r="E150" i="4"/>
  <c r="E149" i="4"/>
  <c r="D155" i="4"/>
  <c r="D154" i="4"/>
  <c r="D153" i="4"/>
  <c r="D152" i="4"/>
  <c r="D151" i="4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D155" i="3"/>
  <c r="D154" i="3"/>
  <c r="D153" i="3"/>
  <c r="D152" i="3"/>
  <c r="D151" i="3"/>
  <c r="F155" i="2"/>
  <c r="F154" i="2"/>
  <c r="F153" i="2"/>
  <c r="F152" i="2"/>
  <c r="F151" i="2"/>
  <c r="E155" i="2"/>
  <c r="E154" i="2"/>
  <c r="E153" i="2"/>
  <c r="E152" i="2"/>
  <c r="E151" i="2"/>
  <c r="E150" i="2"/>
  <c r="E149" i="2"/>
  <c r="D155" i="2"/>
  <c r="D154" i="2"/>
  <c r="D153" i="2"/>
  <c r="D152" i="2"/>
  <c r="D151" i="2"/>
  <c r="F150" i="2"/>
  <c r="D150" i="2"/>
  <c r="F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D150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D150" i="4"/>
  <c r="F149" i="4"/>
  <c r="D149" i="4"/>
  <c r="F148" i="4"/>
  <c r="E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9" i="5"/>
  <c r="F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47" i="7"/>
  <c r="E146" i="7"/>
  <c r="E145" i="7"/>
  <c r="E144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2" i="3"/>
  <c r="E132" i="3"/>
  <c r="D132" i="3"/>
  <c r="F142" i="4"/>
  <c r="E142" i="4"/>
  <c r="D142" i="4"/>
  <c r="F141" i="4"/>
  <c r="E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D142" i="7"/>
  <c r="D141" i="7"/>
  <c r="D139" i="7"/>
  <c r="D137" i="7"/>
  <c r="D136" i="7"/>
  <c r="D135" i="7"/>
  <c r="D134" i="7"/>
  <c r="D132" i="7"/>
  <c r="E142" i="7"/>
  <c r="E141" i="7"/>
  <c r="E140" i="7"/>
  <c r="E139" i="7"/>
  <c r="E138" i="7"/>
  <c r="E137" i="7"/>
  <c r="E136" i="7"/>
  <c r="E135" i="7"/>
  <c r="E134" i="7"/>
  <c r="E132" i="7"/>
  <c r="F142" i="7"/>
  <c r="F141" i="7"/>
  <c r="F140" i="7"/>
  <c r="F139" i="7"/>
  <c r="F138" i="7"/>
  <c r="F136" i="7"/>
  <c r="F135" i="7"/>
  <c r="F134" i="7"/>
  <c r="F132" i="7"/>
  <c r="D140" i="7"/>
  <c r="D138" i="7"/>
  <c r="F137" i="7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0" i="7"/>
  <c r="E120" i="6"/>
  <c r="F120" i="6"/>
  <c r="F120" i="5"/>
  <c r="F120" i="4"/>
  <c r="F120" i="3"/>
  <c r="F120" i="2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7" i="3"/>
  <c r="E126" i="3"/>
  <c r="E123" i="3"/>
  <c r="E121" i="3"/>
  <c r="E120" i="3"/>
  <c r="F131" i="3"/>
  <c r="D131" i="3"/>
  <c r="F130" i="3"/>
  <c r="D130" i="3"/>
  <c r="F127" i="3"/>
  <c r="D127" i="3"/>
  <c r="F126" i="3"/>
  <c r="D126" i="3"/>
  <c r="F123" i="3"/>
  <c r="D123" i="3"/>
  <c r="F121" i="3"/>
  <c r="D121" i="3"/>
  <c r="D120" i="3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D126" i="6"/>
  <c r="D127" i="6"/>
  <c r="F131" i="6"/>
  <c r="D131" i="6"/>
  <c r="F130" i="6"/>
  <c r="D130" i="6"/>
  <c r="F127" i="6"/>
  <c r="F126" i="6"/>
  <c r="F123" i="6"/>
  <c r="D123" i="6"/>
  <c r="F121" i="6"/>
  <c r="D121" i="6"/>
  <c r="D120" i="6"/>
  <c r="E131" i="7"/>
  <c r="E130" i="7"/>
  <c r="E127" i="7"/>
  <c r="E126" i="7"/>
  <c r="E123" i="7"/>
  <c r="E121" i="7"/>
  <c r="E120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D120" i="7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E119" i="2" l="1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4"/>
  <c r="E118" i="4"/>
  <c r="E116" i="4"/>
  <c r="E115" i="4"/>
  <c r="E114" i="4"/>
  <c r="E113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1" i="6"/>
  <c r="E109" i="6"/>
  <c r="E108" i="6"/>
  <c r="E119" i="6"/>
  <c r="E118" i="6"/>
  <c r="E116" i="6"/>
  <c r="E115" i="6"/>
  <c r="E114" i="6"/>
  <c r="E113" i="6"/>
  <c r="F119" i="6"/>
  <c r="D119" i="6"/>
  <c r="F118" i="6"/>
  <c r="D118" i="6"/>
  <c r="F116" i="6"/>
  <c r="D116" i="6"/>
  <c r="F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F101" i="2"/>
  <c r="E101" i="2"/>
  <c r="D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D100" i="3"/>
  <c r="F100" i="2"/>
  <c r="E100" i="2"/>
  <c r="D100" i="2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D99" i="3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E107" i="7" l="1"/>
  <c r="E105" i="7"/>
  <c r="E104" i="7"/>
  <c r="E103" i="7"/>
  <c r="E97" i="7"/>
  <c r="E96" i="7"/>
  <c r="F107" i="7"/>
  <c r="D107" i="7"/>
  <c r="F105" i="7"/>
  <c r="D105" i="7"/>
  <c r="F104" i="7"/>
  <c r="D104" i="7"/>
  <c r="F103" i="7"/>
  <c r="D103" i="7"/>
  <c r="F97" i="7"/>
  <c r="D97" i="7"/>
  <c r="F96" i="7"/>
  <c r="D96" i="7"/>
  <c r="E107" i="6"/>
  <c r="E105" i="6"/>
  <c r="E104" i="6"/>
  <c r="E103" i="6"/>
  <c r="E97" i="6"/>
  <c r="E96" i="6"/>
  <c r="F107" i="6"/>
  <c r="D107" i="6"/>
  <c r="F105" i="6"/>
  <c r="D105" i="6"/>
  <c r="F104" i="6"/>
  <c r="D104" i="6"/>
  <c r="F103" i="6"/>
  <c r="D103" i="6"/>
  <c r="F97" i="6"/>
  <c r="D97" i="6"/>
  <c r="F96" i="6"/>
  <c r="D96" i="6"/>
  <c r="E107" i="5"/>
  <c r="E105" i="5"/>
  <c r="E104" i="5"/>
  <c r="E103" i="5"/>
  <c r="E97" i="5"/>
  <c r="E96" i="5"/>
  <c r="F107" i="5"/>
  <c r="D107" i="5"/>
  <c r="F105" i="5"/>
  <c r="D105" i="5"/>
  <c r="F104" i="5"/>
  <c r="D104" i="5"/>
  <c r="F103" i="5"/>
  <c r="D103" i="5"/>
  <c r="F97" i="5"/>
  <c r="D97" i="5"/>
  <c r="F96" i="5"/>
  <c r="D96" i="5"/>
  <c r="E107" i="4"/>
  <c r="E105" i="4"/>
  <c r="E104" i="4"/>
  <c r="E103" i="4"/>
  <c r="E97" i="4"/>
  <c r="E96" i="4"/>
  <c r="F107" i="4"/>
  <c r="D107" i="4"/>
  <c r="F105" i="4"/>
  <c r="D105" i="4"/>
  <c r="F104" i="4"/>
  <c r="D104" i="4"/>
  <c r="F103" i="4"/>
  <c r="D103" i="4"/>
  <c r="F97" i="4"/>
  <c r="D97" i="4"/>
  <c r="F96" i="4"/>
  <c r="D96" i="4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E107" i="2"/>
  <c r="E105" i="2"/>
  <c r="E104" i="2"/>
  <c r="E103" i="2"/>
  <c r="E97" i="2"/>
  <c r="E96" i="2"/>
  <c r="F107" i="2"/>
  <c r="D107" i="2"/>
  <c r="F105" i="2"/>
  <c r="D105" i="2"/>
  <c r="F104" i="2"/>
  <c r="D104" i="2"/>
  <c r="F103" i="2"/>
  <c r="D103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E93" i="3"/>
  <c r="F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D90" i="2" l="1"/>
  <c r="F90" i="2"/>
  <c r="E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F82" i="2" l="1"/>
  <c r="E82" i="2"/>
  <c r="F81" i="2" l="1"/>
  <c r="E81" i="2"/>
  <c r="E79" i="2" l="1"/>
  <c r="E74" i="2" l="1"/>
  <c r="E75" i="2"/>
  <c r="E76" i="2"/>
  <c r="E77" i="2"/>
  <c r="E78" i="2"/>
  <c r="E80" i="2"/>
  <c r="E83" i="2"/>
  <c r="E73" i="2"/>
  <c r="E72" i="2"/>
  <c r="F83" i="2"/>
  <c r="D83" i="2"/>
  <c r="D82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D71" i="2" l="1"/>
  <c r="D70" i="2"/>
  <c r="D69" i="2"/>
  <c r="D68" i="2"/>
  <c r="D66" i="2"/>
  <c r="D63" i="2"/>
  <c r="D62" i="2"/>
  <c r="D61" i="2"/>
  <c r="D60" i="2"/>
  <c r="F71" i="2"/>
  <c r="F70" i="2"/>
  <c r="F69" i="2"/>
  <c r="F68" i="2"/>
  <c r="F66" i="2"/>
  <c r="F64" i="2"/>
  <c r="F63" i="2"/>
  <c r="F62" i="2"/>
  <c r="F61" i="2"/>
  <c r="F60" i="2"/>
  <c r="E71" i="2"/>
  <c r="E70" i="2"/>
  <c r="E69" i="2"/>
  <c r="E68" i="2"/>
  <c r="E66" i="2"/>
  <c r="E64" i="2"/>
  <c r="E63" i="2"/>
  <c r="E62" i="2"/>
  <c r="E61" i="2"/>
  <c r="E60" i="2"/>
  <c r="D64" i="2"/>
  <c r="F56" i="2" l="1"/>
  <c r="E56" i="2"/>
  <c r="D56" i="2"/>
  <c r="F51" i="2" l="1"/>
  <c r="E51" i="2"/>
  <c r="D51" i="2"/>
  <c r="F50" i="2" l="1"/>
  <c r="E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D50" i="2"/>
  <c r="F49" i="2"/>
  <c r="D49" i="2"/>
  <c r="F48" i="2"/>
  <c r="D48" i="2"/>
  <c r="D47" i="2" l="1"/>
  <c r="D46" i="2"/>
  <c r="D45" i="2"/>
  <c r="D44" i="2"/>
  <c r="D43" i="2"/>
  <c r="D42" i="2"/>
  <c r="D41" i="2"/>
  <c r="D40" i="2"/>
  <c r="D38" i="2"/>
  <c r="D37" i="2"/>
  <c r="D36" i="2"/>
  <c r="F47" i="2"/>
  <c r="F46" i="2"/>
  <c r="F45" i="2"/>
  <c r="F44" i="2"/>
  <c r="F43" i="2"/>
  <c r="F42" i="2"/>
  <c r="F41" i="2"/>
  <c r="F40" i="2"/>
  <c r="F39" i="2"/>
  <c r="F38" i="2"/>
  <c r="F37" i="2"/>
  <c r="F36" i="2"/>
  <c r="E47" i="2"/>
  <c r="E46" i="2"/>
  <c r="E45" i="2"/>
  <c r="E44" i="2"/>
  <c r="E43" i="2"/>
  <c r="E42" i="2"/>
  <c r="E41" i="2"/>
  <c r="E40" i="2"/>
  <c r="E39" i="2"/>
  <c r="E38" i="2"/>
  <c r="E37" i="2"/>
  <c r="E36" i="2"/>
  <c r="D39" i="2"/>
  <c r="F34" i="2" l="1"/>
  <c r="E34" i="2"/>
  <c r="F33" i="2" l="1"/>
  <c r="E33" i="2"/>
  <c r="F32" i="2" l="1"/>
  <c r="E32" i="2"/>
  <c r="F31" i="2" l="1"/>
  <c r="E31" i="2"/>
  <c r="D31" i="2"/>
  <c r="F30" i="2" l="1"/>
  <c r="E30" i="2"/>
  <c r="E29" i="2" l="1"/>
  <c r="F29" i="2"/>
  <c r="E28" i="2" l="1"/>
  <c r="F27" i="2" l="1"/>
  <c r="E27" i="2"/>
  <c r="D27" i="2"/>
  <c r="F26" i="2" l="1"/>
  <c r="E26" i="2"/>
  <c r="D26" i="2"/>
  <c r="F25" i="2"/>
  <c r="E25" i="2"/>
  <c r="D25" i="2"/>
  <c r="F35" i="2" l="1"/>
  <c r="E35" i="2"/>
  <c r="D35" i="2"/>
  <c r="D34" i="2"/>
  <c r="D33" i="2"/>
  <c r="D32" i="2"/>
  <c r="D30" i="2"/>
  <c r="D29" i="2"/>
  <c r="F28" i="2"/>
  <c r="D28" i="2"/>
  <c r="E24" i="2"/>
  <c r="F24" i="2"/>
  <c r="D24" i="2"/>
  <c r="E14" i="2" l="1"/>
  <c r="E12" i="2"/>
  <c r="F23" i="2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D14" i="2"/>
  <c r="E13" i="2"/>
  <c r="D13" i="2"/>
  <c r="D12" i="2"/>
  <c r="D11" i="2" l="1"/>
</calcChain>
</file>

<file path=xl/sharedStrings.xml><?xml version="1.0" encoding="utf-8"?>
<sst xmlns="http://schemas.openxmlformats.org/spreadsheetml/2006/main" count="1152" uniqueCount="37">
  <si>
    <t>ANO</t>
  </si>
  <si>
    <t>/</t>
  </si>
  <si>
    <t>MÊS</t>
  </si>
  <si>
    <t>DEZ</t>
  </si>
  <si>
    <t>NOV</t>
  </si>
  <si>
    <t>CUB MATERIAIS  - MÉDIA BRASIL</t>
  </si>
  <si>
    <t>CUB MATERIAIS - REGIÃO CENTRO-OESTE</t>
  </si>
  <si>
    <t>CUB MATERIAIS - REGIÃO NORDESTE</t>
  </si>
  <si>
    <t>CUB MATERIAIS - REGIÃO NORTE</t>
  </si>
  <si>
    <t>CUB MATERIAIS - REGIÃO SUDESTE</t>
  </si>
  <si>
    <t>CUB MATERIAIS - REGIÃO SUL</t>
  </si>
  <si>
    <t>...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</si>
  <si>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</si>
  <si>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</si>
  <si>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</si>
  <si>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</si>
  <si>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</si>
  <si>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</si>
  <si>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</si>
  <si>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</si>
  <si>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</si>
  <si>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</si>
  <si>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</si>
  <si>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</si>
  <si>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DESONERADO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</si>
  <si>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53"/>
        <rFont val="Arial"/>
        <family val="2"/>
      </rPr>
      <t>COMPONENTE MATERIAIS</t>
    </r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</si>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</sst>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_ ;[Red]\-#,##0.00\ "/>
  </numFmts>
  <fonts count="23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53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quotePrefix="1" applyFont="1" applyFill="1" applyBorder="1" applyAlignment="1">
      <alignment horizontal="centerContinuous" vertical="center"/>
    </xf>
    <xf numFmtId="0" fontId="9" fillId="2" borderId="7" xfId="0" quotePrefix="1" applyFont="1" applyFill="1" applyBorder="1" applyAlignment="1">
      <alignment horizontal="centerContinuous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0" fontId="17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0" fontId="17" fillId="0" borderId="0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40" fontId="17" fillId="0" borderId="6" xfId="1" applyFont="1" applyFill="1" applyBorder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72"/>
  <sheetViews>
    <sheetView showGridLines="0" topLeftCell="A136" workbookViewId="0">
      <selection activeCell="D173" sqref="D173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1" t="s">
        <v>5</v>
      </c>
      <c r="B6" s="41"/>
      <c r="C6" s="41"/>
      <c r="D6" s="41"/>
      <c r="E6" s="41"/>
      <c r="F6" s="41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0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0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464.47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465.61</v>
      </c>
      <c r="D11" s="33">
        <f t="shared" ref="D11:D16" si="0">((C11/C10)-1)*100</f>
        <v>0.2454410403255336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468.18</v>
      </c>
      <c r="D12" s="36">
        <f t="shared" si="0"/>
        <v>0.5519640901183287</v>
      </c>
      <c r="E12" s="36">
        <f t="shared" ref="E12:E23" si="1">((C12/C$11)-1)*100</f>
        <v>0.5519640901183287</v>
      </c>
      <c r="F12" s="36" t="s">
        <v>11</v>
      </c>
    </row>
    <row r="13" spans="1:6" x14ac:dyDescent="0.25">
      <c r="A13" s="20"/>
      <c r="B13" s="21" t="s">
        <v>28</v>
      </c>
      <c r="C13" s="22">
        <v>470.35</v>
      </c>
      <c r="D13" s="33">
        <f t="shared" si="0"/>
        <v>0.46349694561920174</v>
      </c>
      <c r="E13" s="33">
        <f t="shared" si="1"/>
        <v>1.0180193724361519</v>
      </c>
      <c r="F13" s="33" t="s">
        <v>11</v>
      </c>
    </row>
    <row r="14" spans="1:6" x14ac:dyDescent="0.25">
      <c r="A14" s="20"/>
      <c r="B14" s="21" t="s">
        <v>29</v>
      </c>
      <c r="C14" s="22">
        <v>472.04</v>
      </c>
      <c r="D14" s="33">
        <f t="shared" si="0"/>
        <v>0.35930689911767288</v>
      </c>
      <c r="E14" s="33">
        <f t="shared" si="1"/>
        <v>1.3809840853933553</v>
      </c>
      <c r="F14" s="33" t="s">
        <v>11</v>
      </c>
    </row>
    <row r="15" spans="1:6" x14ac:dyDescent="0.25">
      <c r="A15" s="20"/>
      <c r="B15" s="21" t="s">
        <v>30</v>
      </c>
      <c r="C15" s="22">
        <v>473.63</v>
      </c>
      <c r="D15" s="33">
        <f t="shared" si="0"/>
        <v>0.33683586136767918</v>
      </c>
      <c r="E15" s="33">
        <f t="shared" si="1"/>
        <v>1.7224715964004211</v>
      </c>
      <c r="F15" s="33" t="s">
        <v>11</v>
      </c>
    </row>
    <row r="16" spans="1:6" x14ac:dyDescent="0.25">
      <c r="A16" s="20"/>
      <c r="B16" s="21" t="s">
        <v>31</v>
      </c>
      <c r="C16" s="22">
        <v>475.81</v>
      </c>
      <c r="D16" s="33">
        <f t="shared" si="0"/>
        <v>0.4602748981272331</v>
      </c>
      <c r="E16" s="33">
        <f t="shared" si="1"/>
        <v>2.1906745989132448</v>
      </c>
      <c r="F16" s="33" t="s">
        <v>11</v>
      </c>
    </row>
    <row r="17" spans="1:6" x14ac:dyDescent="0.25">
      <c r="A17" s="20"/>
      <c r="B17" s="21" t="s">
        <v>32</v>
      </c>
      <c r="C17" s="22">
        <v>477.28</v>
      </c>
      <c r="D17" s="33">
        <f t="shared" ref="D17:D23" si="2">((C17/C16)-1)*100</f>
        <v>0.30894684853197685</v>
      </c>
      <c r="E17" s="33">
        <f t="shared" si="1"/>
        <v>2.5063894675801501</v>
      </c>
      <c r="F17" s="33" t="s">
        <v>11</v>
      </c>
    </row>
    <row r="18" spans="1:6" x14ac:dyDescent="0.25">
      <c r="A18" s="20"/>
      <c r="B18" s="21" t="s">
        <v>33</v>
      </c>
      <c r="C18" s="22">
        <v>477.52</v>
      </c>
      <c r="D18" s="33">
        <f>((C18/C17)-1)*100</f>
        <v>5.0284948038892274E-2</v>
      </c>
      <c r="E18" s="33">
        <f t="shared" si="1"/>
        <v>2.5579347522604712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478.32</v>
      </c>
      <c r="D19" s="33">
        <f>((C19/C18)-1)*100</f>
        <v>0.16753224995811333</v>
      </c>
      <c r="E19" s="33">
        <f t="shared" si="1"/>
        <v>2.7297523678615043</v>
      </c>
      <c r="F19" s="33" t="s">
        <v>11</v>
      </c>
    </row>
    <row r="20" spans="1:6" x14ac:dyDescent="0.25">
      <c r="A20" s="20"/>
      <c r="B20" s="21" t="s">
        <v>35</v>
      </c>
      <c r="C20" s="22">
        <v>476.38</v>
      </c>
      <c r="D20" s="33">
        <f>((C20/C19)-1)*100</f>
        <v>-0.40558621843117537</v>
      </c>
      <c r="E20" s="33">
        <f t="shared" si="1"/>
        <v>2.3130946500289795</v>
      </c>
      <c r="F20" s="33" t="s">
        <v>11</v>
      </c>
    </row>
    <row r="21" spans="1:6" x14ac:dyDescent="0.25">
      <c r="A21" s="20"/>
      <c r="B21" s="21" t="s">
        <v>36</v>
      </c>
      <c r="C21" s="22">
        <v>475.77</v>
      </c>
      <c r="D21" s="33">
        <f t="shared" si="2"/>
        <v>-0.12804903648347965</v>
      </c>
      <c r="E21" s="33">
        <f t="shared" si="1"/>
        <v>2.1820837181331987</v>
      </c>
      <c r="F21" s="33" t="s">
        <v>11</v>
      </c>
    </row>
    <row r="22" spans="1:6" x14ac:dyDescent="0.25">
      <c r="A22" s="20"/>
      <c r="B22" s="21" t="s">
        <v>4</v>
      </c>
      <c r="C22" s="22">
        <v>477.52</v>
      </c>
      <c r="D22" s="33">
        <f t="shared" si="2"/>
        <v>0.36782478928893969</v>
      </c>
      <c r="E22" s="33">
        <f t="shared" si="1"/>
        <v>2.5579347522604712</v>
      </c>
      <c r="F22" s="33">
        <f t="shared" ref="F22:F27" si="3">((C22/C10)-1)*100</f>
        <v>2.8096540142527937</v>
      </c>
    </row>
    <row r="23" spans="1:6" x14ac:dyDescent="0.25">
      <c r="A23" s="20"/>
      <c r="B23" s="21" t="s">
        <v>3</v>
      </c>
      <c r="C23" s="22">
        <v>478.07</v>
      </c>
      <c r="D23" s="33">
        <f t="shared" si="2"/>
        <v>0.11517842184620708</v>
      </c>
      <c r="E23" s="33">
        <f t="shared" si="1"/>
        <v>2.6760593629861829</v>
      </c>
      <c r="F23" s="33">
        <f t="shared" si="3"/>
        <v>2.6760593629861829</v>
      </c>
    </row>
    <row r="24" spans="1:6" x14ac:dyDescent="0.25">
      <c r="A24" s="27">
        <v>2015</v>
      </c>
      <c r="B24" s="34" t="s">
        <v>27</v>
      </c>
      <c r="C24" s="35">
        <v>479.25</v>
      </c>
      <c r="D24" s="36">
        <f t="shared" ref="D24" si="4">((C24/C23)-1)*100</f>
        <v>0.24682577865167143</v>
      </c>
      <c r="E24" s="36">
        <f t="shared" ref="E24:E29" si="5">((C24/C$23)-1)*100</f>
        <v>0.24682577865167143</v>
      </c>
      <c r="F24" s="36">
        <f t="shared" si="3"/>
        <v>2.3644752018454396</v>
      </c>
    </row>
    <row r="25" spans="1:6" x14ac:dyDescent="0.25">
      <c r="A25" s="20"/>
      <c r="B25" s="21" t="s">
        <v>28</v>
      </c>
      <c r="C25" s="22">
        <v>480.53</v>
      </c>
      <c r="D25" s="33">
        <f>((C25/C24)-1)*100</f>
        <v>0.26708398539383449</v>
      </c>
      <c r="E25" s="33">
        <f t="shared" si="5"/>
        <v>0.5145689961721045</v>
      </c>
      <c r="F25" s="33">
        <f t="shared" si="3"/>
        <v>2.1643457000106281</v>
      </c>
    </row>
    <row r="26" spans="1:6" x14ac:dyDescent="0.25">
      <c r="A26" s="20"/>
      <c r="B26" s="21" t="s">
        <v>29</v>
      </c>
      <c r="C26" s="22">
        <v>482.28</v>
      </c>
      <c r="D26" s="33">
        <f>((C26/C25)-1)*100</f>
        <v>0.364181216573356</v>
      </c>
      <c r="E26" s="33">
        <f t="shared" si="5"/>
        <v>0.88062417637584378</v>
      </c>
      <c r="F26" s="33">
        <f t="shared" si="3"/>
        <v>2.1693076857893345</v>
      </c>
    </row>
    <row r="27" spans="1:6" x14ac:dyDescent="0.25">
      <c r="A27" s="20"/>
      <c r="B27" s="21" t="s">
        <v>30</v>
      </c>
      <c r="C27" s="22">
        <v>485.09</v>
      </c>
      <c r="D27" s="33">
        <f>((C27/C26)-1)*100</f>
        <v>0.58264908351994826</v>
      </c>
      <c r="E27" s="33">
        <f t="shared" si="5"/>
        <v>1.4684042085886917</v>
      </c>
      <c r="F27" s="33">
        <f t="shared" si="3"/>
        <v>2.4196102442834988</v>
      </c>
    </row>
    <row r="28" spans="1:6" x14ac:dyDescent="0.25">
      <c r="A28" s="20"/>
      <c r="B28" s="21" t="s">
        <v>31</v>
      </c>
      <c r="C28" s="22">
        <v>488.13</v>
      </c>
      <c r="D28" s="33">
        <f t="shared" ref="D28:D35" si="6">((C28/C27)-1)*100</f>
        <v>0.62668783112411752</v>
      </c>
      <c r="E28" s="33">
        <f t="shared" si="5"/>
        <v>2.1042943501997646</v>
      </c>
      <c r="F28" s="33">
        <f t="shared" ref="F28:F35" si="7">((C28/C16)-1)*100</f>
        <v>2.5892688257918017</v>
      </c>
    </row>
    <row r="29" spans="1:6" x14ac:dyDescent="0.25">
      <c r="A29" s="20"/>
      <c r="B29" s="21" t="s">
        <v>32</v>
      </c>
      <c r="C29" s="22">
        <v>490.12</v>
      </c>
      <c r="D29" s="33">
        <f t="shared" si="6"/>
        <v>0.40767828242476156</v>
      </c>
      <c r="E29" s="33">
        <f t="shared" si="5"/>
        <v>2.5205513836885851</v>
      </c>
      <c r="F29" s="33">
        <f t="shared" ref="F29:F34" si="8">((C29/C17)-1)*100</f>
        <v>2.6902447200804591</v>
      </c>
    </row>
    <row r="30" spans="1:6" x14ac:dyDescent="0.25">
      <c r="A30" s="20"/>
      <c r="B30" s="21" t="s">
        <v>33</v>
      </c>
      <c r="C30" s="22">
        <v>490.12</v>
      </c>
      <c r="D30" s="33">
        <f t="shared" si="6"/>
        <v>0</v>
      </c>
      <c r="E30" s="33">
        <f>((C30/C$23)-1)*100</f>
        <v>2.5205513836885851</v>
      </c>
      <c r="F30" s="33">
        <f t="shared" si="8"/>
        <v>2.6386329368403461</v>
      </c>
    </row>
    <row r="31" spans="1:6" x14ac:dyDescent="0.25">
      <c r="A31" s="20"/>
      <c r="B31" s="21" t="s">
        <v>34</v>
      </c>
      <c r="C31" s="22">
        <v>491.06</v>
      </c>
      <c r="D31" s="33">
        <f>((C31/C30)-1)*100</f>
        <v>0.19178976577165496</v>
      </c>
      <c r="E31" s="33">
        <f>((C31/C$23)-1)*100</f>
        <v>2.7171753090551531</v>
      </c>
      <c r="F31" s="33">
        <f t="shared" si="8"/>
        <v>2.6634888777387511</v>
      </c>
    </row>
    <row r="32" spans="1:6" x14ac:dyDescent="0.25">
      <c r="A32" s="20"/>
      <c r="B32" s="21" t="s">
        <v>35</v>
      </c>
      <c r="C32" s="22">
        <v>493.76</v>
      </c>
      <c r="D32" s="33">
        <f t="shared" si="6"/>
        <v>0.54983097788456892</v>
      </c>
      <c r="E32" s="33">
        <f>((C32/C$23)-1)*100</f>
        <v>3.281946158512361</v>
      </c>
      <c r="F32" s="33">
        <f t="shared" si="8"/>
        <v>3.6483479575128985</v>
      </c>
    </row>
    <row r="33" spans="1:6" x14ac:dyDescent="0.25">
      <c r="A33" s="20"/>
      <c r="B33" s="21" t="s">
        <v>36</v>
      </c>
      <c r="C33" s="22">
        <v>493.43</v>
      </c>
      <c r="D33" s="33">
        <f t="shared" si="6"/>
        <v>-6.683408943616298E-2</v>
      </c>
      <c r="E33" s="33">
        <f>((C33/C$23)-1)*100</f>
        <v>3.2129186102453744</v>
      </c>
      <c r="F33" s="33">
        <f t="shared" si="8"/>
        <v>3.7118775879101396</v>
      </c>
    </row>
    <row r="34" spans="1:6" x14ac:dyDescent="0.25">
      <c r="A34" s="20"/>
      <c r="B34" s="21" t="s">
        <v>4</v>
      </c>
      <c r="C34" s="22">
        <v>495.47</v>
      </c>
      <c r="D34" s="33">
        <f t="shared" si="6"/>
        <v>0.41343250309060497</v>
      </c>
      <c r="E34" s="33">
        <f>((C34/C$23)-1)*100</f>
        <v>3.6396343631685868</v>
      </c>
      <c r="F34" s="33">
        <f t="shared" si="8"/>
        <v>3.7590048584352553</v>
      </c>
    </row>
    <row r="35" spans="1:6" x14ac:dyDescent="0.25">
      <c r="A35" s="20"/>
      <c r="B35" s="21" t="s">
        <v>3</v>
      </c>
      <c r="C35" s="22">
        <v>497.38</v>
      </c>
      <c r="D35" s="33">
        <f t="shared" si="6"/>
        <v>0.38549256261730669</v>
      </c>
      <c r="E35" s="33">
        <f t="shared" ref="E35" si="9">((C35/C$23)-1)*100</f>
        <v>4.039157445562358</v>
      </c>
      <c r="F35" s="33">
        <f t="shared" si="7"/>
        <v>4.039157445562358</v>
      </c>
    </row>
    <row r="36" spans="1:6" x14ac:dyDescent="0.25">
      <c r="A36" s="27">
        <v>2016</v>
      </c>
      <c r="B36" s="34" t="s">
        <v>27</v>
      </c>
      <c r="C36" s="35">
        <v>497.88</v>
      </c>
      <c r="D36" s="36">
        <f t="shared" ref="D36:D59" si="10">((C36/C35)-1)*100</f>
        <v>0.10052676022356266</v>
      </c>
      <c r="E36" s="36">
        <f t="shared" ref="E36:E47" si="11">((C36/C$35)-1)*100</f>
        <v>0.10052676022356266</v>
      </c>
      <c r="F36" s="36">
        <f t="shared" ref="F36:F47" si="12">((C36/C24)-1)*100</f>
        <v>3.88732394366198</v>
      </c>
    </row>
    <row r="37" spans="1:6" x14ac:dyDescent="0.25">
      <c r="A37" s="20"/>
      <c r="B37" s="21" t="s">
        <v>28</v>
      </c>
      <c r="C37" s="22">
        <v>498.82</v>
      </c>
      <c r="D37" s="33">
        <f t="shared" si="10"/>
        <v>0.18880051418013188</v>
      </c>
      <c r="E37" s="33">
        <f t="shared" si="11"/>
        <v>0.28951706944388977</v>
      </c>
      <c r="F37" s="33">
        <f t="shared" si="12"/>
        <v>3.806213972072503</v>
      </c>
    </row>
    <row r="38" spans="1:6" x14ac:dyDescent="0.25">
      <c r="A38" s="20"/>
      <c r="B38" s="21" t="s">
        <v>29</v>
      </c>
      <c r="C38" s="22">
        <v>499.46</v>
      </c>
      <c r="D38" s="33">
        <f t="shared" si="10"/>
        <v>0.12830279459523641</v>
      </c>
      <c r="E38" s="33">
        <f t="shared" si="11"/>
        <v>0.4181913225300482</v>
      </c>
      <c r="F38" s="33">
        <f t="shared" si="12"/>
        <v>3.5622459981753396</v>
      </c>
    </row>
    <row r="39" spans="1:6" x14ac:dyDescent="0.25">
      <c r="A39" s="20"/>
      <c r="B39" s="21" t="s">
        <v>30</v>
      </c>
      <c r="C39" s="22">
        <v>500.58</v>
      </c>
      <c r="D39" s="33">
        <f t="shared" si="10"/>
        <v>0.224242181556078</v>
      </c>
      <c r="E39" s="33">
        <f t="shared" si="11"/>
        <v>0.64337126543085876</v>
      </c>
      <c r="F39" s="33">
        <f t="shared" si="12"/>
        <v>3.1932218763528475</v>
      </c>
    </row>
    <row r="40" spans="1:6" x14ac:dyDescent="0.25">
      <c r="A40" s="20"/>
      <c r="B40" s="21" t="s">
        <v>31</v>
      </c>
      <c r="C40" s="22">
        <v>501.39</v>
      </c>
      <c r="D40" s="33">
        <f t="shared" si="10"/>
        <v>0.16181229773462036</v>
      </c>
      <c r="E40" s="33">
        <f t="shared" si="11"/>
        <v>0.80622461699304537</v>
      </c>
      <c r="F40" s="33">
        <f t="shared" si="12"/>
        <v>2.7164894597750511</v>
      </c>
    </row>
    <row r="41" spans="1:6" x14ac:dyDescent="0.25">
      <c r="A41" s="20"/>
      <c r="B41" s="21" t="s">
        <v>32</v>
      </c>
      <c r="C41" s="22">
        <v>500.61</v>
      </c>
      <c r="D41" s="33">
        <f t="shared" si="10"/>
        <v>-0.15556752228803594</v>
      </c>
      <c r="E41" s="33">
        <f t="shared" si="11"/>
        <v>0.64940287104426897</v>
      </c>
      <c r="F41" s="33">
        <f t="shared" si="12"/>
        <v>2.140292173345304</v>
      </c>
    </row>
    <row r="42" spans="1:6" x14ac:dyDescent="0.25">
      <c r="A42" s="20"/>
      <c r="B42" s="21" t="s">
        <v>33</v>
      </c>
      <c r="C42" s="22">
        <v>501.71</v>
      </c>
      <c r="D42" s="33">
        <f t="shared" si="10"/>
        <v>0.21973192704898281</v>
      </c>
      <c r="E42" s="33">
        <f t="shared" si="11"/>
        <v>0.87056174353612459</v>
      </c>
      <c r="F42" s="33">
        <f t="shared" si="12"/>
        <v>2.3647270056312619</v>
      </c>
    </row>
    <row r="43" spans="1:6" x14ac:dyDescent="0.25">
      <c r="A43" s="20"/>
      <c r="B43" s="21" t="s">
        <v>34</v>
      </c>
      <c r="C43" s="22">
        <v>503.65</v>
      </c>
      <c r="D43" s="33">
        <f t="shared" si="10"/>
        <v>0.38667756273544907</v>
      </c>
      <c r="E43" s="33">
        <f t="shared" si="11"/>
        <v>1.260605573203577</v>
      </c>
      <c r="F43" s="33">
        <f t="shared" si="12"/>
        <v>2.5638414857654723</v>
      </c>
    </row>
    <row r="44" spans="1:6" x14ac:dyDescent="0.25">
      <c r="A44" s="20"/>
      <c r="B44" s="21" t="s">
        <v>35</v>
      </c>
      <c r="C44" s="22">
        <v>505.11</v>
      </c>
      <c r="D44" s="33">
        <f t="shared" si="10"/>
        <v>0.28988384791026611</v>
      </c>
      <c r="E44" s="33">
        <f t="shared" si="11"/>
        <v>1.5541437130564217</v>
      </c>
      <c r="F44" s="33">
        <f t="shared" si="12"/>
        <v>2.2986876215165264</v>
      </c>
    </row>
    <row r="45" spans="1:6" x14ac:dyDescent="0.25">
      <c r="A45" s="20"/>
      <c r="B45" s="21" t="s">
        <v>36</v>
      </c>
      <c r="C45" s="22">
        <v>505.76</v>
      </c>
      <c r="D45" s="33">
        <f t="shared" si="10"/>
        <v>0.12868484092574128</v>
      </c>
      <c r="E45" s="33">
        <f t="shared" si="11"/>
        <v>1.6848285013470576</v>
      </c>
      <c r="F45" s="33">
        <f t="shared" si="12"/>
        <v>2.4988346877976575</v>
      </c>
    </row>
    <row r="46" spans="1:6" x14ac:dyDescent="0.25">
      <c r="A46" s="20"/>
      <c r="B46" s="21" t="s">
        <v>4</v>
      </c>
      <c r="C46" s="22">
        <v>506</v>
      </c>
      <c r="D46" s="33">
        <f t="shared" si="10"/>
        <v>4.7453337551406349E-2</v>
      </c>
      <c r="E46" s="33">
        <f t="shared" si="11"/>
        <v>1.7330813462543837</v>
      </c>
      <c r="F46" s="33">
        <f t="shared" si="12"/>
        <v>2.125254808565602</v>
      </c>
    </row>
    <row r="47" spans="1:6" x14ac:dyDescent="0.25">
      <c r="A47" s="20"/>
      <c r="B47" s="21" t="s">
        <v>3</v>
      </c>
      <c r="C47" s="22">
        <v>504.81</v>
      </c>
      <c r="D47" s="33">
        <f t="shared" si="10"/>
        <v>-0.23517786561264575</v>
      </c>
      <c r="E47" s="33">
        <f t="shared" si="11"/>
        <v>1.4938276569222753</v>
      </c>
      <c r="F47" s="33">
        <f t="shared" si="12"/>
        <v>1.4938276569222753</v>
      </c>
    </row>
    <row r="48" spans="1:6" x14ac:dyDescent="0.25">
      <c r="A48" s="27">
        <v>2017</v>
      </c>
      <c r="B48" s="34" t="s">
        <v>27</v>
      </c>
      <c r="C48" s="35">
        <v>505.66</v>
      </c>
      <c r="D48" s="36">
        <f t="shared" si="10"/>
        <v>0.16838018264297983</v>
      </c>
      <c r="E48" s="36">
        <f t="shared" ref="E48:E59" si="13">((C48/C$47)-1)*100</f>
        <v>0.16838018264297983</v>
      </c>
      <c r="F48" s="36">
        <f t="shared" ref="F48:F59" si="14">((C48/C36)-1)*100</f>
        <v>1.5626255322567673</v>
      </c>
    </row>
    <row r="49" spans="1:6" x14ac:dyDescent="0.25">
      <c r="A49" s="20"/>
      <c r="B49" s="21" t="s">
        <v>28</v>
      </c>
      <c r="C49" s="22">
        <v>507.06</v>
      </c>
      <c r="D49" s="33">
        <f t="shared" si="10"/>
        <v>0.27686587825810349</v>
      </c>
      <c r="E49" s="33">
        <f t="shared" si="13"/>
        <v>0.44571224817258059</v>
      </c>
      <c r="F49" s="33">
        <f t="shared" si="14"/>
        <v>1.6518984804137826</v>
      </c>
    </row>
    <row r="50" spans="1:6" x14ac:dyDescent="0.25">
      <c r="A50" s="20"/>
      <c r="B50" s="21" t="s">
        <v>29</v>
      </c>
      <c r="C50" s="22">
        <v>508.31</v>
      </c>
      <c r="D50" s="33">
        <f t="shared" si="10"/>
        <v>0.24651914960753807</v>
      </c>
      <c r="E50" s="33">
        <f>((C50/C$47)-1)*100</f>
        <v>0.69333016382400192</v>
      </c>
      <c r="F50" s="33">
        <f>((C50/C38)-1)*100</f>
        <v>1.7719136667601054</v>
      </c>
    </row>
    <row r="51" spans="1:6" x14ac:dyDescent="0.25">
      <c r="A51" s="20"/>
      <c r="B51" s="21" t="s">
        <v>30</v>
      </c>
      <c r="C51" s="22">
        <v>507.49</v>
      </c>
      <c r="D51" s="33">
        <f>((C51/C50)-1)*100</f>
        <v>-0.16131888021089225</v>
      </c>
      <c r="E51" s="33">
        <f>((C51/C$47)-1)*100</f>
        <v>0.53089281115668019</v>
      </c>
      <c r="F51" s="33">
        <f>((C51/C39)-1)*100</f>
        <v>1.3803987374645388</v>
      </c>
    </row>
    <row r="52" spans="1:6" x14ac:dyDescent="0.25">
      <c r="A52" s="20"/>
      <c r="B52" s="21" t="s">
        <v>31</v>
      </c>
      <c r="C52" s="22">
        <v>507.88</v>
      </c>
      <c r="D52" s="33">
        <f t="shared" si="10"/>
        <v>7.6848804902551748E-2</v>
      </c>
      <c r="E52" s="33">
        <f t="shared" si="13"/>
        <v>0.60814960083992453</v>
      </c>
      <c r="F52" s="33">
        <f t="shared" si="14"/>
        <v>1.2944015636530359</v>
      </c>
    </row>
    <row r="53" spans="1:6" x14ac:dyDescent="0.25">
      <c r="A53" s="20"/>
      <c r="B53" s="21" t="s">
        <v>32</v>
      </c>
      <c r="C53" s="22">
        <v>507.85</v>
      </c>
      <c r="D53" s="33">
        <f t="shared" si="10"/>
        <v>-5.9069071434159071E-3</v>
      </c>
      <c r="E53" s="33">
        <f t="shared" si="13"/>
        <v>0.60220677086428864</v>
      </c>
      <c r="F53" s="33">
        <f t="shared" si="14"/>
        <v>1.4462355925770609</v>
      </c>
    </row>
    <row r="54" spans="1:6" x14ac:dyDescent="0.25">
      <c r="A54" s="20"/>
      <c r="B54" s="21" t="s">
        <v>33</v>
      </c>
      <c r="C54" s="22">
        <v>506.71</v>
      </c>
      <c r="D54" s="33">
        <f t="shared" si="10"/>
        <v>-0.22447573102294394</v>
      </c>
      <c r="E54" s="33">
        <f t="shared" si="13"/>
        <v>0.3763792317901693</v>
      </c>
      <c r="F54" s="33">
        <f t="shared" si="14"/>
        <v>0.99659165653465109</v>
      </c>
    </row>
    <row r="55" spans="1:6" x14ac:dyDescent="0.25">
      <c r="A55" s="20"/>
      <c r="B55" s="21" t="s">
        <v>34</v>
      </c>
      <c r="C55" s="22">
        <v>506.3</v>
      </c>
      <c r="D55" s="33">
        <f t="shared" si="10"/>
        <v>-8.0914132343934408E-2</v>
      </c>
      <c r="E55" s="33">
        <f t="shared" si="13"/>
        <v>0.29516055545650843</v>
      </c>
      <c r="F55" s="33">
        <f t="shared" si="14"/>
        <v>0.526159039015206</v>
      </c>
    </row>
    <row r="56" spans="1:6" x14ac:dyDescent="0.25">
      <c r="A56" s="20"/>
      <c r="B56" s="21" t="s">
        <v>35</v>
      </c>
      <c r="C56" s="22">
        <v>507.61</v>
      </c>
      <c r="D56" s="33">
        <f>((C56/C55)-1)*100</f>
        <v>0.25873987754296834</v>
      </c>
      <c r="E56" s="33">
        <f>((C56/C$47)-1)*100</f>
        <v>0.55466413105922374</v>
      </c>
      <c r="F56" s="33">
        <f>((C56/C44)-1)*100</f>
        <v>0.494941695868234</v>
      </c>
    </row>
    <row r="57" spans="1:6" x14ac:dyDescent="0.25">
      <c r="A57" s="20"/>
      <c r="B57" s="21" t="s">
        <v>36</v>
      </c>
      <c r="C57" s="22">
        <v>509.58</v>
      </c>
      <c r="D57" s="33">
        <f t="shared" si="10"/>
        <v>0.38809322117372425</v>
      </c>
      <c r="E57" s="33">
        <f t="shared" si="13"/>
        <v>0.94490996612586198</v>
      </c>
      <c r="F57" s="33">
        <f t="shared" si="14"/>
        <v>0.75529895602657326</v>
      </c>
    </row>
    <row r="58" spans="1:6" x14ac:dyDescent="0.25">
      <c r="A58" s="20"/>
      <c r="B58" s="21" t="s">
        <v>4</v>
      </c>
      <c r="C58" s="22">
        <v>512.78</v>
      </c>
      <c r="D58" s="33">
        <f t="shared" si="10"/>
        <v>0.62796813061736234</v>
      </c>
      <c r="E58" s="33">
        <f t="shared" si="13"/>
        <v>1.5788118301935272</v>
      </c>
      <c r="F58" s="33">
        <f t="shared" si="14"/>
        <v>1.3399209486165908</v>
      </c>
    </row>
    <row r="59" spans="1:6" x14ac:dyDescent="0.25">
      <c r="A59" s="20"/>
      <c r="B59" s="21" t="s">
        <v>3</v>
      </c>
      <c r="C59" s="22">
        <v>515.14</v>
      </c>
      <c r="D59" s="33">
        <f t="shared" si="10"/>
        <v>0.46023635867233903</v>
      </c>
      <c r="E59" s="33">
        <f t="shared" si="13"/>
        <v>2.046314454943432</v>
      </c>
      <c r="F59" s="33">
        <f t="shared" si="14"/>
        <v>2.046314454943432</v>
      </c>
    </row>
    <row r="60" spans="1:6" x14ac:dyDescent="0.25">
      <c r="A60" s="27">
        <v>2018</v>
      </c>
      <c r="B60" s="34" t="s">
        <v>27</v>
      </c>
      <c r="C60" s="35">
        <v>517.07000000000005</v>
      </c>
      <c r="D60" s="36">
        <f t="shared" ref="D60:D71" si="15">((C60/C59)-1)*100</f>
        <v>0.37465543347441344</v>
      </c>
      <c r="E60" s="36">
        <f t="shared" ref="E60:E71" si="16">((C60/C$59)-1)*100</f>
        <v>0.37465543347441344</v>
      </c>
      <c r="F60" s="36">
        <f t="shared" ref="F60:F71" si="17">((C60/C48)-1)*100</f>
        <v>2.2564569078036723</v>
      </c>
    </row>
    <row r="61" spans="1:6" x14ac:dyDescent="0.25">
      <c r="A61" s="20"/>
      <c r="B61" s="21" t="s">
        <v>28</v>
      </c>
      <c r="C61" s="22">
        <v>518.79999999999995</v>
      </c>
      <c r="D61" s="33">
        <f t="shared" si="15"/>
        <v>0.33457752335270818</v>
      </c>
      <c r="E61" s="33">
        <f t="shared" si="16"/>
        <v>0.71048646969755769</v>
      </c>
      <c r="F61" s="33">
        <f t="shared" si="17"/>
        <v>2.3153078531140237</v>
      </c>
    </row>
    <row r="62" spans="1:6" x14ac:dyDescent="0.25">
      <c r="A62" s="20"/>
      <c r="B62" s="21" t="s">
        <v>29</v>
      </c>
      <c r="C62" s="22">
        <v>522.04999999999995</v>
      </c>
      <c r="D62" s="33">
        <f t="shared" si="15"/>
        <v>0.62644564379337186</v>
      </c>
      <c r="E62" s="33">
        <f t="shared" si="16"/>
        <v>1.3413829250300768</v>
      </c>
      <c r="F62" s="33">
        <f t="shared" si="17"/>
        <v>2.7030748952410866</v>
      </c>
    </row>
    <row r="63" spans="1:6" x14ac:dyDescent="0.25">
      <c r="A63" s="20"/>
      <c r="B63" s="21" t="s">
        <v>30</v>
      </c>
      <c r="C63" s="22">
        <v>523.30999999999995</v>
      </c>
      <c r="D63" s="33">
        <f t="shared" si="15"/>
        <v>0.24135619193563773</v>
      </c>
      <c r="E63" s="33">
        <f t="shared" si="16"/>
        <v>1.5859766277128484</v>
      </c>
      <c r="F63" s="33">
        <f t="shared" si="17"/>
        <v>3.1173028039961359</v>
      </c>
    </row>
    <row r="64" spans="1:6" x14ac:dyDescent="0.25">
      <c r="A64" s="20"/>
      <c r="B64" s="21" t="s">
        <v>31</v>
      </c>
      <c r="C64" s="22">
        <v>525.91</v>
      </c>
      <c r="D64" s="33">
        <f t="shared" si="15"/>
        <v>0.49683743861190788</v>
      </c>
      <c r="E64" s="33">
        <f t="shared" si="16"/>
        <v>2.0906937919788815</v>
      </c>
      <c r="F64" s="33">
        <f t="shared" si="17"/>
        <v>3.5500511931952472</v>
      </c>
    </row>
    <row r="65" spans="1:6" x14ac:dyDescent="0.25">
      <c r="A65" s="20"/>
      <c r="B65" s="21" t="s">
        <v>32</v>
      </c>
      <c r="C65" s="22">
        <v>528.62</v>
      </c>
      <c r="D65" s="33">
        <f>((C65/C64)-1)*100</f>
        <v>0.51529729421384562</v>
      </c>
      <c r="E65" s="33">
        <f>((C65/C$59)-1)*100</f>
        <v>2.6167643747330827</v>
      </c>
      <c r="F65" s="33">
        <f>((C65/C53)-1)*100</f>
        <v>4.0897902924091678</v>
      </c>
    </row>
    <row r="66" spans="1:6" x14ac:dyDescent="0.25">
      <c r="A66" s="20"/>
      <c r="B66" s="21" t="s">
        <v>33</v>
      </c>
      <c r="C66" s="22">
        <v>531.72</v>
      </c>
      <c r="D66" s="33">
        <f t="shared" si="15"/>
        <v>0.58643259808559556</v>
      </c>
      <c r="E66" s="33">
        <f t="shared" si="16"/>
        <v>3.2185425321271888</v>
      </c>
      <c r="F66" s="33">
        <f t="shared" si="17"/>
        <v>4.9357620729806095</v>
      </c>
    </row>
    <row r="67" spans="1:6" x14ac:dyDescent="0.25">
      <c r="A67" s="20"/>
      <c r="B67" s="21" t="s">
        <v>34</v>
      </c>
      <c r="C67" s="22">
        <v>535.6</v>
      </c>
      <c r="D67" s="33">
        <f>((C67/C66)-1)*100</f>
        <v>0.72970736477846465</v>
      </c>
      <c r="E67" s="33">
        <f>((C67/C$59)-1)*100</f>
        <v>3.9717358388011048</v>
      </c>
      <c r="F67" s="33">
        <f>((C67/C55)-1)*100</f>
        <v>5.7870827572585437</v>
      </c>
    </row>
    <row r="68" spans="1:6" x14ac:dyDescent="0.25">
      <c r="A68" s="20"/>
      <c r="B68" s="21" t="s">
        <v>35</v>
      </c>
      <c r="C68" s="22">
        <v>538.1</v>
      </c>
      <c r="D68" s="33">
        <f t="shared" si="15"/>
        <v>0.46676624346526641</v>
      </c>
      <c r="E68" s="33">
        <f t="shared" si="16"/>
        <v>4.4570408044415144</v>
      </c>
      <c r="F68" s="33">
        <f t="shared" si="17"/>
        <v>6.0065798546127924</v>
      </c>
    </row>
    <row r="69" spans="1:6" x14ac:dyDescent="0.25">
      <c r="A69" s="20"/>
      <c r="B69" s="21" t="s">
        <v>36</v>
      </c>
      <c r="C69" s="22">
        <v>540.96</v>
      </c>
      <c r="D69" s="33">
        <f t="shared" si="15"/>
        <v>0.53149972124140188</v>
      </c>
      <c r="E69" s="33">
        <f t="shared" si="16"/>
        <v>5.0122296851341508</v>
      </c>
      <c r="F69" s="33">
        <f t="shared" si="17"/>
        <v>6.1580124808666037</v>
      </c>
    </row>
    <row r="70" spans="1:6" x14ac:dyDescent="0.25">
      <c r="A70" s="20"/>
      <c r="B70" s="21" t="s">
        <v>4</v>
      </c>
      <c r="C70" s="22">
        <v>544.29999999999995</v>
      </c>
      <c r="D70" s="33">
        <f t="shared" si="15"/>
        <v>0.61742088139602469</v>
      </c>
      <c r="E70" s="33">
        <f t="shared" si="16"/>
        <v>5.6605971192297266</v>
      </c>
      <c r="F70" s="33">
        <f t="shared" si="17"/>
        <v>6.146885603962704</v>
      </c>
    </row>
    <row r="71" spans="1:6" x14ac:dyDescent="0.25">
      <c r="A71" s="20"/>
      <c r="B71" s="21" t="s">
        <v>3</v>
      </c>
      <c r="C71" s="22">
        <v>546.09</v>
      </c>
      <c r="D71" s="33">
        <f t="shared" si="15"/>
        <v>0.328862759507631</v>
      </c>
      <c r="E71" s="33">
        <f t="shared" si="16"/>
        <v>6.0080754746282716</v>
      </c>
      <c r="F71" s="33">
        <f t="shared" si="17"/>
        <v>6.0080754746282716</v>
      </c>
    </row>
    <row r="72" spans="1:6" x14ac:dyDescent="0.25">
      <c r="A72" s="27">
        <v>2019</v>
      </c>
      <c r="B72" s="34" t="s">
        <v>27</v>
      </c>
      <c r="C72" s="35">
        <v>546.88</v>
      </c>
      <c r="D72" s="36">
        <f t="shared" ref="D72:D76" si="18">((C72/C71)-1)*100</f>
        <v>0.14466479884267525</v>
      </c>
      <c r="E72" s="36">
        <f>((C72/C$71)-1)*100</f>
        <v>0.14466479884267525</v>
      </c>
      <c r="F72" s="36">
        <f t="shared" ref="F72:F76" si="19">((C72/C60)-1)*100</f>
        <v>5.7651768619335853</v>
      </c>
    </row>
    <row r="73" spans="1:6" x14ac:dyDescent="0.25">
      <c r="A73" s="20"/>
      <c r="B73" s="21" t="s">
        <v>28</v>
      </c>
      <c r="C73" s="22">
        <v>551.09</v>
      </c>
      <c r="D73" s="33">
        <f t="shared" si="18"/>
        <v>0.76982153306026646</v>
      </c>
      <c r="E73" s="33">
        <f>((C73/C$71)-1)*100</f>
        <v>0.91559999267520897</v>
      </c>
      <c r="F73" s="33">
        <f t="shared" si="19"/>
        <v>6.2239784117193775</v>
      </c>
    </row>
    <row r="74" spans="1:6" x14ac:dyDescent="0.25">
      <c r="A74" s="20"/>
      <c r="B74" s="21" t="s">
        <v>29</v>
      </c>
      <c r="C74" s="22">
        <v>551.28</v>
      </c>
      <c r="D74" s="33">
        <f t="shared" si="18"/>
        <v>3.4477127148013764E-2</v>
      </c>
      <c r="E74" s="33">
        <f t="shared" ref="E74:E83" si="20">((C74/C$71)-1)*100</f>
        <v>0.95039279239683694</v>
      </c>
      <c r="F74" s="33">
        <f t="shared" si="19"/>
        <v>5.5990805478402406</v>
      </c>
    </row>
    <row r="75" spans="1:6" x14ac:dyDescent="0.25">
      <c r="A75" s="20"/>
      <c r="B75" s="21" t="s">
        <v>30</v>
      </c>
      <c r="C75" s="22">
        <v>554.75</v>
      </c>
      <c r="D75" s="33">
        <f t="shared" si="18"/>
        <v>0.62944420258308487</v>
      </c>
      <c r="E75" s="33">
        <f t="shared" si="20"/>
        <v>1.585819187313442</v>
      </c>
      <c r="F75" s="33">
        <f t="shared" si="19"/>
        <v>6.0079111807533003</v>
      </c>
    </row>
    <row r="76" spans="1:6" x14ac:dyDescent="0.25">
      <c r="A76" s="20"/>
      <c r="B76" s="21" t="s">
        <v>31</v>
      </c>
      <c r="C76" s="22">
        <v>556.47</v>
      </c>
      <c r="D76" s="33">
        <f t="shared" si="18"/>
        <v>0.31004957187923399</v>
      </c>
      <c r="E76" s="33">
        <f t="shared" si="20"/>
        <v>1.9007855847937183</v>
      </c>
      <c r="F76" s="33">
        <f t="shared" si="19"/>
        <v>5.8108801886254335</v>
      </c>
    </row>
    <row r="77" spans="1:6" x14ac:dyDescent="0.25">
      <c r="A77" s="20"/>
      <c r="B77" s="21" t="s">
        <v>32</v>
      </c>
      <c r="C77" s="22">
        <v>557.5</v>
      </c>
      <c r="D77" s="33">
        <f>((C77/C76)-1)*100</f>
        <v>0.18509533308175286</v>
      </c>
      <c r="E77" s="33">
        <f t="shared" si="20"/>
        <v>2.0893991832847902</v>
      </c>
      <c r="F77" s="33">
        <f>((C77/C65)-1)*100</f>
        <v>5.4632817524876032</v>
      </c>
    </row>
    <row r="78" spans="1:6" x14ac:dyDescent="0.25">
      <c r="A78" s="20"/>
      <c r="B78" s="21" t="s">
        <v>33</v>
      </c>
      <c r="C78" s="22">
        <v>557.87</v>
      </c>
      <c r="D78" s="33">
        <f t="shared" ref="D78" si="21">((C78/C77)-1)*100</f>
        <v>6.636771300447819E-2</v>
      </c>
      <c r="E78" s="33">
        <f t="shared" si="20"/>
        <v>2.1571535827427768</v>
      </c>
      <c r="F78" s="33">
        <f t="shared" ref="F78" si="22">((C78/C66)-1)*100</f>
        <v>4.918001955916651</v>
      </c>
    </row>
    <row r="79" spans="1:6" x14ac:dyDescent="0.25">
      <c r="A79" s="20"/>
      <c r="B79" s="21" t="s">
        <v>34</v>
      </c>
      <c r="C79" s="22">
        <v>559.49</v>
      </c>
      <c r="D79" s="33">
        <f>((C79/C78)-1)*100</f>
        <v>0.29039023428396593</v>
      </c>
      <c r="E79" s="33">
        <f>((C79/C$71)-1)*100</f>
        <v>2.4538079803695378</v>
      </c>
      <c r="F79" s="33">
        <f>((C79/C67)-1)*100</f>
        <v>4.4604182225541411</v>
      </c>
    </row>
    <row r="80" spans="1:6" x14ac:dyDescent="0.25">
      <c r="A80" s="20"/>
      <c r="B80" s="21" t="s">
        <v>35</v>
      </c>
      <c r="C80" s="22">
        <v>560.44000000000005</v>
      </c>
      <c r="D80" s="33">
        <f t="shared" ref="D80:D87" si="23">((C80/C79)-1)*100</f>
        <v>0.16979749414647305</v>
      </c>
      <c r="E80" s="33">
        <f t="shared" si="20"/>
        <v>2.6277719789778331</v>
      </c>
      <c r="F80" s="33">
        <f t="shared" ref="F80:F87" si="24">((C80/C68)-1)*100</f>
        <v>4.1516446757108305</v>
      </c>
    </row>
    <row r="81" spans="1:6" x14ac:dyDescent="0.25">
      <c r="A81" s="20"/>
      <c r="B81" s="21" t="s">
        <v>36</v>
      </c>
      <c r="C81" s="22">
        <v>561.34</v>
      </c>
      <c r="D81" s="33">
        <f t="shared" si="23"/>
        <v>0.160588109342652</v>
      </c>
      <c r="E81" s="33">
        <f>((C81/C$71)-1)*100</f>
        <v>2.7925799776593596</v>
      </c>
      <c r="F81" s="33">
        <f>((C81/C69)-1)*100</f>
        <v>3.7673765158237282</v>
      </c>
    </row>
    <row r="82" spans="1:6" x14ac:dyDescent="0.25">
      <c r="A82" s="20"/>
      <c r="B82" s="21" t="s">
        <v>4</v>
      </c>
      <c r="C82" s="22">
        <v>562.58000000000004</v>
      </c>
      <c r="D82" s="33">
        <f t="shared" si="23"/>
        <v>0.22089998931129617</v>
      </c>
      <c r="E82" s="33">
        <f>((C82/C$71)-1)*100</f>
        <v>3.0196487758428203</v>
      </c>
      <c r="F82" s="33">
        <f>((C82/C70)-1)*100</f>
        <v>3.3584420356421285</v>
      </c>
    </row>
    <row r="83" spans="1:6" x14ac:dyDescent="0.25">
      <c r="A83" s="20"/>
      <c r="B83" s="21" t="s">
        <v>3</v>
      </c>
      <c r="C83" s="22">
        <v>563.08000000000004</v>
      </c>
      <c r="D83" s="33">
        <f t="shared" si="23"/>
        <v>8.8876248711300398E-2</v>
      </c>
      <c r="E83" s="33">
        <f t="shared" si="20"/>
        <v>3.1112087751103301</v>
      </c>
      <c r="F83" s="33">
        <f t="shared" si="24"/>
        <v>3.1112087751103301</v>
      </c>
    </row>
    <row r="84" spans="1:6" x14ac:dyDescent="0.25">
      <c r="A84" s="27">
        <v>2020</v>
      </c>
      <c r="B84" s="34" t="s">
        <v>27</v>
      </c>
      <c r="C84" s="35">
        <v>563.6</v>
      </c>
      <c r="D84" s="36">
        <f t="shared" si="23"/>
        <v>9.2349222135390541E-2</v>
      </c>
      <c r="E84" s="36">
        <f>((C84/C$83)-1)*100</f>
        <v>9.2349222135390541E-2</v>
      </c>
      <c r="F84" s="36">
        <f t="shared" si="24"/>
        <v>3.0573434757168005</v>
      </c>
    </row>
    <row r="85" spans="1:6" x14ac:dyDescent="0.25">
      <c r="A85" s="20"/>
      <c r="B85" s="21" t="s">
        <v>28</v>
      </c>
      <c r="C85" s="22">
        <v>564.54</v>
      </c>
      <c r="D85" s="33">
        <f>((C85/C84)-1)*100</f>
        <v>0.1667849538679711</v>
      </c>
      <c r="E85" s="33">
        <f>((C85/C$83)-1)*100</f>
        <v>0.25928820061091873</v>
      </c>
      <c r="F85" s="33">
        <f>((C85/C73)-1)*100</f>
        <v>2.4406176849516292</v>
      </c>
    </row>
    <row r="86" spans="1:6" x14ac:dyDescent="0.25">
      <c r="A86" s="20"/>
      <c r="B86" s="21" t="s">
        <v>29</v>
      </c>
      <c r="C86" s="22">
        <v>565.37</v>
      </c>
      <c r="D86" s="33">
        <f>((C86/C85)-1)*100</f>
        <v>0.14702235448329493</v>
      </c>
      <c r="E86" s="33">
        <f>((C86/C$83)-1)*100</f>
        <v>0.40669176671164209</v>
      </c>
      <c r="F86" s="33">
        <f>((C86/C74)-1)*100</f>
        <v>2.5558699753301495</v>
      </c>
    </row>
    <row r="87" spans="1:6" x14ac:dyDescent="0.25">
      <c r="A87" s="20"/>
      <c r="B87" s="21" t="s">
        <v>30</v>
      </c>
      <c r="C87" s="22">
        <v>566.23</v>
      </c>
      <c r="D87" s="33">
        <f t="shared" si="23"/>
        <v>0.15211277570441606</v>
      </c>
      <c r="E87" s="33">
        <f t="shared" ref="E87:E95" si="25">((C87/C$83)-1)*100</f>
        <v>0.55942317255095464</v>
      </c>
      <c r="F87" s="33">
        <f t="shared" si="24"/>
        <v>2.0694006309148305</v>
      </c>
    </row>
    <row r="88" spans="1:6" x14ac:dyDescent="0.25">
      <c r="A88" s="20"/>
      <c r="B88" s="21" t="s">
        <v>31</v>
      </c>
      <c r="C88" s="22">
        <v>568.32000000000005</v>
      </c>
      <c r="D88" s="33">
        <f t="shared" ref="D88:D93" si="26">((C88/C87)-1)*100</f>
        <v>0.36910795966305088</v>
      </c>
      <c r="E88" s="33">
        <f t="shared" ref="E88:E93" si="27">((C88/C$83)-1)*100</f>
        <v>0.93059600767209094</v>
      </c>
      <c r="F88" s="33">
        <f t="shared" ref="F88:F94" si="28">((C88/C76)-1)*100</f>
        <v>2.1294948514744672</v>
      </c>
    </row>
    <row r="89" spans="1:6" x14ac:dyDescent="0.25">
      <c r="A89" s="20"/>
      <c r="B89" s="21" t="s">
        <v>32</v>
      </c>
      <c r="C89" s="22">
        <v>568.5</v>
      </c>
      <c r="D89" s="33">
        <f t="shared" si="26"/>
        <v>3.1672297297280494E-2</v>
      </c>
      <c r="E89" s="33">
        <f t="shared" si="27"/>
        <v>0.96256304610355947</v>
      </c>
      <c r="F89" s="33">
        <f t="shared" si="28"/>
        <v>1.9730941704035887</v>
      </c>
    </row>
    <row r="90" spans="1:6" x14ac:dyDescent="0.25">
      <c r="A90" s="20"/>
      <c r="B90" s="21" t="s">
        <v>33</v>
      </c>
      <c r="C90" s="22">
        <v>575.01</v>
      </c>
      <c r="D90" s="33">
        <f t="shared" si="26"/>
        <v>1.1451187335092428</v>
      </c>
      <c r="E90" s="33">
        <f t="shared" si="27"/>
        <v>2.1187042693755709</v>
      </c>
      <c r="F90" s="33">
        <f t="shared" si="28"/>
        <v>3.0724003800168376</v>
      </c>
    </row>
    <row r="91" spans="1:6" x14ac:dyDescent="0.25">
      <c r="A91" s="20"/>
      <c r="B91" s="21" t="s">
        <v>34</v>
      </c>
      <c r="C91" s="22">
        <v>590.87</v>
      </c>
      <c r="D91" s="33">
        <f t="shared" si="26"/>
        <v>2.7582129006452183</v>
      </c>
      <c r="E91" s="33">
        <f t="shared" si="27"/>
        <v>4.9353555445052155</v>
      </c>
      <c r="F91" s="33">
        <f t="shared" si="28"/>
        <v>5.6086793329639395</v>
      </c>
    </row>
    <row r="92" spans="1:6" x14ac:dyDescent="0.25">
      <c r="A92" s="20"/>
      <c r="B92" s="21" t="s">
        <v>35</v>
      </c>
      <c r="C92" s="22">
        <v>614.1</v>
      </c>
      <c r="D92" s="33">
        <f t="shared" si="26"/>
        <v>3.9314908524717751</v>
      </c>
      <c r="E92" s="33">
        <f t="shared" si="27"/>
        <v>9.060879448746185</v>
      </c>
      <c r="F92" s="33">
        <f t="shared" si="28"/>
        <v>9.5746199414745483</v>
      </c>
    </row>
    <row r="93" spans="1:6" x14ac:dyDescent="0.25">
      <c r="A93" s="20"/>
      <c r="B93" s="21" t="s">
        <v>36</v>
      </c>
      <c r="C93" s="22">
        <v>636.41</v>
      </c>
      <c r="D93" s="33">
        <f t="shared" si="26"/>
        <v>3.6329588014981207</v>
      </c>
      <c r="E93" s="33">
        <f t="shared" si="27"/>
        <v>13.023016267670663</v>
      </c>
      <c r="F93" s="33">
        <f>((C93/C81)-1)*100</f>
        <v>13.373356610966614</v>
      </c>
    </row>
    <row r="94" spans="1:6" x14ac:dyDescent="0.25">
      <c r="A94" s="20"/>
      <c r="B94" s="21" t="s">
        <v>4</v>
      </c>
      <c r="C94" s="22">
        <v>653.58000000000004</v>
      </c>
      <c r="D94" s="33">
        <f t="shared" ref="D94:D96" si="29">((C94/C93)-1)*100</f>
        <v>2.69794629248441</v>
      </c>
      <c r="E94" s="33">
        <f t="shared" si="25"/>
        <v>16.072316544718323</v>
      </c>
      <c r="F94" s="33">
        <f t="shared" si="28"/>
        <v>16.175477265455584</v>
      </c>
    </row>
    <row r="95" spans="1:6" x14ac:dyDescent="0.25">
      <c r="A95" s="20"/>
      <c r="B95" s="21" t="s">
        <v>3</v>
      </c>
      <c r="C95" s="22">
        <v>667.92</v>
      </c>
      <c r="D95" s="33">
        <f t="shared" si="29"/>
        <v>2.1940695859726356</v>
      </c>
      <c r="E95" s="33">
        <f t="shared" si="25"/>
        <v>18.61902393975987</v>
      </c>
      <c r="F95" s="33">
        <f t="shared" ref="F95:F96" si="30">((C95/C83)-1)*100</f>
        <v>18.61902393975987</v>
      </c>
    </row>
    <row r="96" spans="1:6" x14ac:dyDescent="0.25">
      <c r="A96" s="27">
        <v>2021</v>
      </c>
      <c r="B96" s="34" t="s">
        <v>27</v>
      </c>
      <c r="C96" s="35">
        <v>688.64</v>
      </c>
      <c r="D96" s="36">
        <f t="shared" si="29"/>
        <v>3.1021679243023126</v>
      </c>
      <c r="E96" s="36">
        <f t="shared" ref="E96:E107" si="31">((C96/C$95)-1)*100</f>
        <v>3.1021679243023126</v>
      </c>
      <c r="F96" s="36">
        <f t="shared" si="30"/>
        <v>22.185947480482614</v>
      </c>
    </row>
    <row r="97" spans="1:6" x14ac:dyDescent="0.25">
      <c r="A97" s="20"/>
      <c r="B97" s="21" t="s">
        <v>28</v>
      </c>
      <c r="C97" s="22">
        <v>709.15</v>
      </c>
      <c r="D97" s="33">
        <f t="shared" ref="D97:D102" si="32">((C97/C96)-1)*100</f>
        <v>2.9783341078066794</v>
      </c>
      <c r="E97" s="33">
        <f t="shared" si="31"/>
        <v>6.1728949574799463</v>
      </c>
      <c r="F97" s="33">
        <f t="shared" ref="F97:F102" si="33">((C97/C85)-1)*100</f>
        <v>25.615545399794538</v>
      </c>
    </row>
    <row r="98" spans="1:6" x14ac:dyDescent="0.25">
      <c r="A98" s="20"/>
      <c r="B98" s="21" t="s">
        <v>29</v>
      </c>
      <c r="C98" s="22">
        <v>736.98</v>
      </c>
      <c r="D98" s="33">
        <f t="shared" si="32"/>
        <v>3.9244165550306853</v>
      </c>
      <c r="E98" s="33">
        <f>((C98/C$95)-1)*100</f>
        <v>10.33956162414662</v>
      </c>
      <c r="F98" s="33">
        <f t="shared" si="33"/>
        <v>30.35357376585246</v>
      </c>
    </row>
    <row r="99" spans="1:6" x14ac:dyDescent="0.25">
      <c r="A99" s="20"/>
      <c r="B99" s="21" t="s">
        <v>30</v>
      </c>
      <c r="C99" s="22">
        <v>759.33</v>
      </c>
      <c r="D99" s="33">
        <f t="shared" si="32"/>
        <v>3.0326467475372487</v>
      </c>
      <c r="E99" s="33">
        <f>((C99/C$95)-1)*100</f>
        <v>13.685770750988159</v>
      </c>
      <c r="F99" s="33">
        <f t="shared" si="33"/>
        <v>34.102749765996144</v>
      </c>
    </row>
    <row r="100" spans="1:6" x14ac:dyDescent="0.25">
      <c r="A100" s="20"/>
      <c r="B100" s="21" t="s">
        <v>31</v>
      </c>
      <c r="C100" s="22">
        <v>782.03</v>
      </c>
      <c r="D100" s="33">
        <f t="shared" si="32"/>
        <v>2.9894775657487438</v>
      </c>
      <c r="E100" s="33">
        <f>((C100/C$95)-1)*100</f>
        <v>17.084381363037494</v>
      </c>
      <c r="F100" s="33">
        <f t="shared" si="33"/>
        <v>37.603814752252227</v>
      </c>
    </row>
    <row r="101" spans="1:6" x14ac:dyDescent="0.25">
      <c r="A101" s="20"/>
      <c r="B101" s="21" t="s">
        <v>32</v>
      </c>
      <c r="C101" s="22">
        <v>800.24</v>
      </c>
      <c r="D101" s="33">
        <f t="shared" si="32"/>
        <v>2.3285551705177543</v>
      </c>
      <c r="E101" s="33">
        <f>((C101/C$95)-1)*100</f>
        <v>19.810755779135224</v>
      </c>
      <c r="F101" s="33">
        <f t="shared" si="33"/>
        <v>40.763412489006171</v>
      </c>
    </row>
    <row r="102" spans="1:6" x14ac:dyDescent="0.25">
      <c r="A102" s="20"/>
      <c r="B102" s="21" t="s">
        <v>33</v>
      </c>
      <c r="C102" s="22">
        <v>815.26</v>
      </c>
      <c r="D102" s="33">
        <f t="shared" si="32"/>
        <v>1.8769369189243212</v>
      </c>
      <c r="E102" s="33">
        <f>((C102/C$95)-1)*100</f>
        <v>22.059528087196068</v>
      </c>
      <c r="F102" s="33">
        <f t="shared" si="33"/>
        <v>41.78188205422515</v>
      </c>
    </row>
    <row r="103" spans="1:6" x14ac:dyDescent="0.25">
      <c r="A103" s="20"/>
      <c r="B103" s="21" t="s">
        <v>34</v>
      </c>
      <c r="C103" s="22">
        <v>830.91</v>
      </c>
      <c r="D103" s="33">
        <f t="shared" ref="D103:D114" si="34">((C103/C102)-1)*100</f>
        <v>1.9196330005151641</v>
      </c>
      <c r="E103" s="33">
        <f t="shared" si="31"/>
        <v>24.40262306863097</v>
      </c>
      <c r="F103" s="33">
        <f t="shared" ref="F103:F104" si="35">((C103/C91)-1)*100</f>
        <v>40.624841335657578</v>
      </c>
    </row>
    <row r="104" spans="1:6" x14ac:dyDescent="0.25">
      <c r="A104" s="20"/>
      <c r="B104" s="21" t="s">
        <v>35</v>
      </c>
      <c r="C104" s="22">
        <v>840.7</v>
      </c>
      <c r="D104" s="33">
        <f t="shared" si="34"/>
        <v>1.1782262820281497</v>
      </c>
      <c r="E104" s="33">
        <f t="shared" si="31"/>
        <v>25.868367469157995</v>
      </c>
      <c r="F104" s="33">
        <f t="shared" si="35"/>
        <v>36.899527764207797</v>
      </c>
    </row>
    <row r="105" spans="1:6" x14ac:dyDescent="0.25">
      <c r="A105" s="20"/>
      <c r="B105" s="21" t="s">
        <v>36</v>
      </c>
      <c r="C105" s="22">
        <v>845.82</v>
      </c>
      <c r="D105" s="33">
        <f t="shared" si="34"/>
        <v>0.60901629594385387</v>
      </c>
      <c r="E105" s="33">
        <f t="shared" si="31"/>
        <v>26.634926338483655</v>
      </c>
      <c r="F105" s="33">
        <f>((C105/C93)-1)*100</f>
        <v>32.904888358133924</v>
      </c>
    </row>
    <row r="106" spans="1:6" x14ac:dyDescent="0.25">
      <c r="A106" s="20"/>
      <c r="B106" s="21" t="s">
        <v>4</v>
      </c>
      <c r="C106" s="22">
        <v>854.35</v>
      </c>
      <c r="D106" s="33">
        <f>((C106/C105)-1)*100</f>
        <v>1.0084888037643847</v>
      </c>
      <c r="E106" s="33">
        <f>((C106/C$95)-1)*100</f>
        <v>27.912025392262564</v>
      </c>
      <c r="F106" s="33">
        <f>((C106/C94)-1)*100</f>
        <v>30.718504238195777</v>
      </c>
    </row>
    <row r="107" spans="1:6" x14ac:dyDescent="0.25">
      <c r="A107" s="20"/>
      <c r="B107" s="21" t="s">
        <v>3</v>
      </c>
      <c r="C107" s="22">
        <v>860.16</v>
      </c>
      <c r="D107" s="33">
        <f t="shared" si="34"/>
        <v>0.68004916018025163</v>
      </c>
      <c r="E107" s="33">
        <f t="shared" si="31"/>
        <v>28.781890046712189</v>
      </c>
      <c r="F107" s="33">
        <f t="shared" ref="F107:F116" si="36">((C107/C95)-1)*100</f>
        <v>28.781890046712189</v>
      </c>
    </row>
    <row r="108" spans="1:6" x14ac:dyDescent="0.25">
      <c r="A108" s="27">
        <v>2022</v>
      </c>
      <c r="B108" s="34" t="s">
        <v>27</v>
      </c>
      <c r="C108" s="35">
        <v>860.53</v>
      </c>
      <c r="D108" s="36">
        <f t="shared" si="34"/>
        <v>4.3015252976186247E-2</v>
      </c>
      <c r="E108" s="36">
        <f>((C108/C$107)-1)*100</f>
        <v>4.3015252976186247E-2</v>
      </c>
      <c r="F108" s="36">
        <f t="shared" si="36"/>
        <v>24.960792286245347</v>
      </c>
    </row>
    <row r="109" spans="1:6" x14ac:dyDescent="0.25">
      <c r="A109" s="20"/>
      <c r="B109" s="21" t="s">
        <v>28</v>
      </c>
      <c r="C109" s="22">
        <v>865.84</v>
      </c>
      <c r="D109" s="33">
        <f t="shared" si="34"/>
        <v>0.61706157832963626</v>
      </c>
      <c r="E109" s="33">
        <f t="shared" ref="E109:E119" si="37">((C109/C$107)-1)*100</f>
        <v>0.66034226190476719</v>
      </c>
      <c r="F109" s="33">
        <f t="shared" si="36"/>
        <v>22.095466403440756</v>
      </c>
    </row>
    <row r="110" spans="1:6" x14ac:dyDescent="0.25">
      <c r="A110" s="20"/>
      <c r="B110" s="21" t="s">
        <v>29</v>
      </c>
      <c r="C110" s="22">
        <v>877.08</v>
      </c>
      <c r="D110" s="33">
        <f>((C110/C109)-1)*100</f>
        <v>1.2981613231082045</v>
      </c>
      <c r="E110" s="33">
        <f>((C110/C$107)-1)*100</f>
        <v>1.9670758928571619</v>
      </c>
      <c r="F110" s="33">
        <f>((C110/C98)-1)*100</f>
        <v>19.010013840267035</v>
      </c>
    </row>
    <row r="111" spans="1:6" x14ac:dyDescent="0.25">
      <c r="A111" s="20"/>
      <c r="B111" s="21" t="s">
        <v>30</v>
      </c>
      <c r="C111" s="22">
        <v>890.2</v>
      </c>
      <c r="D111" s="33">
        <f t="shared" si="34"/>
        <v>1.4958726683997003</v>
      </c>
      <c r="E111" s="33">
        <f t="shared" si="37"/>
        <v>3.4923735119047672</v>
      </c>
      <c r="F111" s="33">
        <f t="shared" si="36"/>
        <v>17.234930794252822</v>
      </c>
    </row>
    <row r="112" spans="1:6" x14ac:dyDescent="0.25">
      <c r="A112" s="20"/>
      <c r="B112" s="21" t="s">
        <v>31</v>
      </c>
      <c r="C112" s="22">
        <v>904.94</v>
      </c>
      <c r="D112" s="33">
        <f>((C112/C111)-1)*100</f>
        <v>1.6558076836665991</v>
      </c>
      <c r="E112" s="33">
        <f>((C112/C$107)-1)*100</f>
        <v>5.2060081845238138</v>
      </c>
      <c r="F112" s="33">
        <f>((C112/C100)-1)*100</f>
        <v>15.716788358502875</v>
      </c>
    </row>
    <row r="113" spans="1:6" x14ac:dyDescent="0.25">
      <c r="A113" s="20"/>
      <c r="B113" s="21" t="s">
        <v>32</v>
      </c>
      <c r="C113" s="22">
        <v>916.09</v>
      </c>
      <c r="D113" s="33">
        <f t="shared" si="34"/>
        <v>1.2321258867991292</v>
      </c>
      <c r="E113" s="33">
        <f t="shared" si="37"/>
        <v>6.5022786458333481</v>
      </c>
      <c r="F113" s="33">
        <f t="shared" si="36"/>
        <v>14.476906927921629</v>
      </c>
    </row>
    <row r="114" spans="1:6" ht="12" customHeight="1" x14ac:dyDescent="0.25">
      <c r="A114" s="20"/>
      <c r="B114" s="21" t="s">
        <v>33</v>
      </c>
      <c r="C114" s="22">
        <v>930.22</v>
      </c>
      <c r="D114" s="33">
        <f t="shared" si="34"/>
        <v>1.5424248709188015</v>
      </c>
      <c r="E114" s="33">
        <f t="shared" si="37"/>
        <v>8.1449962797619069</v>
      </c>
      <c r="F114" s="33">
        <f t="shared" si="36"/>
        <v>14.101022986531909</v>
      </c>
    </row>
    <row r="115" spans="1:6" x14ac:dyDescent="0.25">
      <c r="A115" s="20"/>
      <c r="B115" s="21" t="s">
        <v>34</v>
      </c>
      <c r="C115" s="22">
        <v>922.94</v>
      </c>
      <c r="D115" s="33">
        <f t="shared" ref="D115:D116" si="38">((C115/C114)-1)*100</f>
        <v>-0.78261056524262518</v>
      </c>
      <c r="E115" s="33">
        <f t="shared" si="37"/>
        <v>7.298642113095255</v>
      </c>
      <c r="F115" s="33">
        <f t="shared" si="36"/>
        <v>11.075808450975444</v>
      </c>
    </row>
    <row r="116" spans="1:6" x14ac:dyDescent="0.25">
      <c r="A116" s="20"/>
      <c r="B116" s="21" t="s">
        <v>35</v>
      </c>
      <c r="C116" s="22">
        <v>924.59</v>
      </c>
      <c r="D116" s="33">
        <f t="shared" si="38"/>
        <v>0.178776518516921</v>
      </c>
      <c r="E116" s="33">
        <f t="shared" si="37"/>
        <v>7.4904668898809534</v>
      </c>
      <c r="F116" s="33">
        <f t="shared" si="36"/>
        <v>9.9785892708457169</v>
      </c>
    </row>
    <row r="117" spans="1:6" x14ac:dyDescent="0.25">
      <c r="A117" s="20"/>
      <c r="B117" s="21" t="s">
        <v>36</v>
      </c>
      <c r="C117" s="22">
        <v>925.51</v>
      </c>
      <c r="D117" s="33">
        <f>((C117/C116)-1)*100</f>
        <v>9.9503563741754064E-2</v>
      </c>
      <c r="E117" s="33">
        <f>((C117/C$107)-1)*100</f>
        <v>7.5974237351190466</v>
      </c>
      <c r="F117" s="33">
        <f>((C117/C105)-1)*100</f>
        <v>9.4216263507602029</v>
      </c>
    </row>
    <row r="118" spans="1:6" x14ac:dyDescent="0.25">
      <c r="A118" s="20"/>
      <c r="B118" s="21" t="s">
        <v>4</v>
      </c>
      <c r="C118" s="22">
        <v>924.59</v>
      </c>
      <c r="D118" s="33">
        <f>((C118/C117)-1)*100</f>
        <v>-9.940465256993436E-2</v>
      </c>
      <c r="E118" s="33">
        <f t="shared" si="37"/>
        <v>7.4904668898809534</v>
      </c>
      <c r="F118" s="33">
        <f>((C118/C106)-1)*100</f>
        <v>8.2214549072394227</v>
      </c>
    </row>
    <row r="119" spans="1:6" x14ac:dyDescent="0.25">
      <c r="A119" s="20"/>
      <c r="B119" s="21" t="s">
        <v>3</v>
      </c>
      <c r="C119" s="22">
        <v>927.78</v>
      </c>
      <c r="D119" s="33">
        <f t="shared" ref="D119:D121" si="39">((C119/C118)-1)*100</f>
        <v>0.34501779166982161</v>
      </c>
      <c r="E119" s="33">
        <f t="shared" si="37"/>
        <v>7.861328125</v>
      </c>
      <c r="F119" s="33">
        <f t="shared" ref="F119:F121" si="40">((C119/C107)-1)*100</f>
        <v>7.861328125</v>
      </c>
    </row>
    <row r="120" spans="1:6" x14ac:dyDescent="0.25">
      <c r="A120" s="27">
        <v>2023</v>
      </c>
      <c r="B120" s="34" t="s">
        <v>27</v>
      </c>
      <c r="C120" s="35">
        <v>927.32</v>
      </c>
      <c r="D120" s="36">
        <f t="shared" si="39"/>
        <v>-4.9580719567132725E-2</v>
      </c>
      <c r="E120" s="36">
        <f>((C120/C$119)-1)*100</f>
        <v>-4.9580719567132725E-2</v>
      </c>
      <c r="F120" s="36">
        <f>((C120/C108)-1)*100</f>
        <v>7.761495822342046</v>
      </c>
    </row>
    <row r="121" spans="1:6" x14ac:dyDescent="0.25">
      <c r="A121" s="20"/>
      <c r="B121" s="21" t="s">
        <v>28</v>
      </c>
      <c r="C121" s="22">
        <v>926.62</v>
      </c>
      <c r="D121" s="33">
        <f t="shared" si="39"/>
        <v>-7.5486347754827321E-2</v>
      </c>
      <c r="E121" s="33">
        <f t="shared" ref="E121:E131" si="41">((C121/C$119)-1)*100</f>
        <v>-0.12502964064756705</v>
      </c>
      <c r="F121" s="33">
        <f t="shared" si="40"/>
        <v>7.0197727062736748</v>
      </c>
    </row>
    <row r="122" spans="1:6" x14ac:dyDescent="0.25">
      <c r="A122" s="20"/>
      <c r="B122" s="21" t="s">
        <v>29</v>
      </c>
      <c r="C122" s="22">
        <v>925.65</v>
      </c>
      <c r="D122" s="33">
        <f>((C122/C121)-1)*100</f>
        <v>-0.10468153072457076</v>
      </c>
      <c r="E122" s="33">
        <f>((C122/C$119)-1)*100</f>
        <v>-0.22958028843044209</v>
      </c>
      <c r="F122" s="33">
        <f>((C122/C110)-1)*100</f>
        <v>5.5376932548912183</v>
      </c>
    </row>
    <row r="123" spans="1:6" x14ac:dyDescent="0.25">
      <c r="A123" s="20"/>
      <c r="B123" s="21" t="s">
        <v>30</v>
      </c>
      <c r="C123" s="22">
        <v>924.79</v>
      </c>
      <c r="D123" s="33">
        <f t="shared" ref="D123" si="42">((C123/C122)-1)*100</f>
        <v>-9.2907686490573127E-2</v>
      </c>
      <c r="E123" s="33">
        <f t="shared" si="41"/>
        <v>-0.32227467718640712</v>
      </c>
      <c r="F123" s="33">
        <f t="shared" ref="F123" si="43">((C123/C111)-1)*100</f>
        <v>3.8856436755785095</v>
      </c>
    </row>
    <row r="124" spans="1:6" x14ac:dyDescent="0.25">
      <c r="A124" s="20"/>
      <c r="B124" s="21" t="s">
        <v>31</v>
      </c>
      <c r="C124" s="22">
        <v>927.14</v>
      </c>
      <c r="D124" s="33">
        <f>((C124/C123)-1)*100</f>
        <v>0.25411174428788819</v>
      </c>
      <c r="E124" s="33">
        <f>((C124/C$119)-1)*100</f>
        <v>-6.8981870702100601E-2</v>
      </c>
      <c r="F124" s="33">
        <f>((C124/C112)-1)*100</f>
        <v>2.453201317214404</v>
      </c>
    </row>
    <row r="125" spans="1:6" x14ac:dyDescent="0.25">
      <c r="A125" s="20"/>
      <c r="B125" s="21" t="s">
        <v>32</v>
      </c>
      <c r="C125" s="22">
        <v>925.53</v>
      </c>
      <c r="D125" s="33">
        <f>((C125/C124)-1)*100</f>
        <v>-0.17365230709494028</v>
      </c>
      <c r="E125" s="33">
        <f>((C125/C$119)-1)*100</f>
        <v>-0.24251438918708734</v>
      </c>
      <c r="F125" s="33">
        <f>((C125/C113)-1)*100</f>
        <v>1.0304664388870011</v>
      </c>
    </row>
    <row r="126" spans="1:6" ht="12" customHeight="1" x14ac:dyDescent="0.25">
      <c r="A126" s="20"/>
      <c r="B126" s="21" t="s">
        <v>33</v>
      </c>
      <c r="C126" s="22">
        <v>921.68</v>
      </c>
      <c r="D126" s="33">
        <f t="shared" ref="D126:D127" si="44">((C126/C125)-1)*100</f>
        <v>-0.41597787213812909</v>
      </c>
      <c r="E126" s="33">
        <f t="shared" si="41"/>
        <v>-0.65748345512944839</v>
      </c>
      <c r="F126" s="33">
        <f t="shared" ref="F126:F127" si="45">((C126/C114)-1)*100</f>
        <v>-0.91806239384232269</v>
      </c>
    </row>
    <row r="127" spans="1:6" x14ac:dyDescent="0.25">
      <c r="A127" s="20"/>
      <c r="B127" s="21" t="s">
        <v>34</v>
      </c>
      <c r="C127" s="22">
        <v>919.83</v>
      </c>
      <c r="D127" s="33">
        <f t="shared" si="44"/>
        <v>-0.20072042357432984</v>
      </c>
      <c r="E127" s="33">
        <f t="shared" si="41"/>
        <v>-0.85688417512771453</v>
      </c>
      <c r="F127" s="33">
        <f t="shared" si="45"/>
        <v>-0.33696665005309434</v>
      </c>
    </row>
    <row r="128" spans="1:6" x14ac:dyDescent="0.25">
      <c r="A128" s="20"/>
      <c r="B128" s="21" t="s">
        <v>35</v>
      </c>
      <c r="C128" s="22">
        <v>923.12</v>
      </c>
      <c r="D128" s="33">
        <f>((C128/C127)-1)*100</f>
        <v>0.35767478773252037</v>
      </c>
      <c r="E128" s="33">
        <f>((C128/C$119)-1)*100</f>
        <v>-0.50227424604970539</v>
      </c>
      <c r="F128" s="33">
        <f>((C128/C116)-1)*100</f>
        <v>-0.15898938989173939</v>
      </c>
    </row>
    <row r="129" spans="1:6" ht="11.25" customHeight="1" x14ac:dyDescent="0.25">
      <c r="A129" s="20"/>
      <c r="B129" s="21" t="s">
        <v>36</v>
      </c>
      <c r="C129" s="22">
        <v>922.57</v>
      </c>
      <c r="D129" s="33">
        <f>((C129/C128)-1)*100</f>
        <v>-5.9580552907523288E-2</v>
      </c>
      <c r="E129" s="33">
        <f>((C129/C$119)-1)*100</f>
        <v>-0.56155554118432205</v>
      </c>
      <c r="F129" s="33">
        <f>((C129/C117)-1)*100</f>
        <v>-0.31766269408217696</v>
      </c>
    </row>
    <row r="130" spans="1:6" x14ac:dyDescent="0.25">
      <c r="A130" s="20"/>
      <c r="B130" s="21" t="s">
        <v>4</v>
      </c>
      <c r="C130" s="22">
        <v>923.22</v>
      </c>
      <c r="D130" s="33">
        <f>((C130/C129)-1)*100</f>
        <v>7.0455358400978163E-2</v>
      </c>
      <c r="E130" s="33">
        <f t="shared" si="41"/>
        <v>-0.49149582875249731</v>
      </c>
      <c r="F130" s="33">
        <f>((C130/C118)-1)*100</f>
        <v>-0.14817378513719559</v>
      </c>
    </row>
    <row r="131" spans="1:6" x14ac:dyDescent="0.25">
      <c r="A131" s="20"/>
      <c r="B131" s="21" t="s">
        <v>3</v>
      </c>
      <c r="C131" s="22">
        <v>924.18</v>
      </c>
      <c r="D131" s="33">
        <f t="shared" ref="D131" si="46">((C131/C130)-1)*100</f>
        <v>0.10398388249821533</v>
      </c>
      <c r="E131" s="33">
        <f t="shared" si="41"/>
        <v>-0.38802302269934641</v>
      </c>
      <c r="F131" s="33">
        <f t="shared" ref="F131" si="47">((C131/C119)-1)*100</f>
        <v>-0.38802302269934641</v>
      </c>
    </row>
    <row r="132" spans="1:6" x14ac:dyDescent="0.25">
      <c r="A132" s="27">
        <v>2024</v>
      </c>
      <c r="B132" s="34" t="s">
        <v>27</v>
      </c>
      <c r="C132" s="35">
        <v>925.42</v>
      </c>
      <c r="D132" s="36">
        <f t="shared" ref="D132:D137" si="48">((C132/C131)-1)*100</f>
        <v>0.13417299660238857</v>
      </c>
      <c r="E132" s="36">
        <f t="shared" ref="E132:E142" si="49">((C132/C$131)-1)*100</f>
        <v>0.13417299660238857</v>
      </c>
      <c r="F132" s="36">
        <f t="shared" ref="F132:F142" si="50">((C132/C120)-1)*100</f>
        <v>-0.20489151533452654</v>
      </c>
    </row>
    <row r="133" spans="1:6" x14ac:dyDescent="0.25">
      <c r="A133" s="20"/>
      <c r="B133" s="21" t="s">
        <v>28</v>
      </c>
      <c r="C133" s="22">
        <v>928.68</v>
      </c>
      <c r="D133" s="33">
        <f>((C133/C132)-1)*100</f>
        <v>0.35227248168399061</v>
      </c>
      <c r="E133" s="33">
        <f>((C133/C$131)-1)*100</f>
        <v>0.48691813283125995</v>
      </c>
      <c r="F133" s="33">
        <f>((C133/C121)-1)*100</f>
        <v>0.22231335390989759</v>
      </c>
    </row>
    <row r="134" spans="1:6" x14ac:dyDescent="0.25">
      <c r="A134" s="20"/>
      <c r="B134" s="21" t="s">
        <v>29</v>
      </c>
      <c r="C134" s="22">
        <v>928.75</v>
      </c>
      <c r="D134" s="33">
        <f t="shared" si="48"/>
        <v>7.5375802213839549E-3</v>
      </c>
      <c r="E134" s="33">
        <f t="shared" si="49"/>
        <v>0.49449241489754048</v>
      </c>
      <c r="F134" s="33">
        <f t="shared" si="50"/>
        <v>0.33489980014045351</v>
      </c>
    </row>
    <row r="135" spans="1:6" x14ac:dyDescent="0.25">
      <c r="A135" s="20"/>
      <c r="B135" s="21" t="s">
        <v>30</v>
      </c>
      <c r="C135" s="22">
        <v>931.86</v>
      </c>
      <c r="D135" s="33">
        <f t="shared" si="48"/>
        <v>0.33485868102287597</v>
      </c>
      <c r="E135" s="33">
        <f t="shared" si="49"/>
        <v>0.83100694669870911</v>
      </c>
      <c r="F135" s="33">
        <f t="shared" si="50"/>
        <v>0.76449788600656543</v>
      </c>
    </row>
    <row r="136" spans="1:6" ht="11.25" customHeight="1" x14ac:dyDescent="0.25">
      <c r="A136" s="20"/>
      <c r="B136" s="21" t="s">
        <v>31</v>
      </c>
      <c r="C136" s="22">
        <v>935.3</v>
      </c>
      <c r="D136" s="33">
        <f t="shared" si="48"/>
        <v>0.36915416478868757</v>
      </c>
      <c r="E136" s="33">
        <f t="shared" si="49"/>
        <v>1.2032288082408193</v>
      </c>
      <c r="F136" s="33">
        <f t="shared" si="50"/>
        <v>0.88012597881657051</v>
      </c>
    </row>
    <row r="137" spans="1:6" x14ac:dyDescent="0.25">
      <c r="A137" s="20"/>
      <c r="B137" s="21" t="s">
        <v>32</v>
      </c>
      <c r="C137" s="22">
        <v>939.86</v>
      </c>
      <c r="D137" s="33">
        <f t="shared" si="48"/>
        <v>0.48754410349620692</v>
      </c>
      <c r="E137" s="33">
        <f t="shared" si="49"/>
        <v>1.6966391828431737</v>
      </c>
      <c r="F137" s="33">
        <f t="shared" si="50"/>
        <v>1.5483020539582837</v>
      </c>
    </row>
    <row r="138" spans="1:6" x14ac:dyDescent="0.25">
      <c r="A138" s="20"/>
      <c r="B138" s="21" t="s">
        <v>33</v>
      </c>
      <c r="C138" s="22">
        <v>948.15</v>
      </c>
      <c r="D138" s="33">
        <f t="shared" ref="D138" si="51">((C138/C137)-1)*100</f>
        <v>0.88204626220926841</v>
      </c>
      <c r="E138" s="33">
        <f t="shared" si="49"/>
        <v>2.5936505875478799</v>
      </c>
      <c r="F138" s="33">
        <f t="shared" si="50"/>
        <v>2.8719295200069439</v>
      </c>
    </row>
    <row r="139" spans="1:6" x14ac:dyDescent="0.25">
      <c r="A139" s="20"/>
      <c r="B139" s="21" t="s">
        <v>34</v>
      </c>
      <c r="C139" s="22">
        <v>953.27</v>
      </c>
      <c r="D139" s="33">
        <f>((C139/C138)-1)*100</f>
        <v>0.53999894531455706</v>
      </c>
      <c r="E139" s="33">
        <f t="shared" si="49"/>
        <v>3.1476552186803453</v>
      </c>
      <c r="F139" s="33">
        <f t="shared" si="50"/>
        <v>3.6354543774393067</v>
      </c>
    </row>
    <row r="140" spans="1:6" ht="12.75" customHeight="1" x14ac:dyDescent="0.25">
      <c r="A140" s="20"/>
      <c r="B140" s="21" t="s">
        <v>35</v>
      </c>
      <c r="C140" s="22">
        <v>962.95</v>
      </c>
      <c r="D140" s="33">
        <f>((C140/C139)-1)*100</f>
        <v>1.015452075487544</v>
      </c>
      <c r="E140" s="33">
        <f t="shared" si="49"/>
        <v>4.195070224415165</v>
      </c>
      <c r="F140" s="33">
        <f t="shared" si="50"/>
        <v>4.3147153132853777</v>
      </c>
    </row>
    <row r="141" spans="1:6" ht="12.75" customHeight="1" x14ac:dyDescent="0.25">
      <c r="A141" s="20"/>
      <c r="B141" s="21" t="s">
        <v>36</v>
      </c>
      <c r="C141" s="22">
        <v>975.67</v>
      </c>
      <c r="D141" s="33">
        <f>((C141/C140)-1)*100</f>
        <v>1.3209408588192417</v>
      </c>
      <c r="E141" s="33">
        <f t="shared" si="49"/>
        <v>5.5714254798848728</v>
      </c>
      <c r="F141" s="33">
        <f t="shared" si="50"/>
        <v>5.7556608170653556</v>
      </c>
    </row>
    <row r="142" spans="1:6" ht="12.75" customHeight="1" x14ac:dyDescent="0.25">
      <c r="A142" s="20"/>
      <c r="B142" s="21" t="s">
        <v>4</v>
      </c>
      <c r="C142" s="22">
        <v>982.54</v>
      </c>
      <c r="D142" s="33">
        <f>((C142/C141)-1)*100</f>
        <v>0.70413151987864797</v>
      </c>
      <c r="E142" s="33">
        <f t="shared" si="49"/>
        <v>6.3147871626739294</v>
      </c>
      <c r="F142" s="33">
        <f t="shared" si="50"/>
        <v>6.4253374060353918</v>
      </c>
    </row>
    <row r="143" spans="1:6" ht="12.75" customHeight="1" x14ac:dyDescent="0.25">
      <c r="A143" s="20"/>
      <c r="B143" s="21" t="s">
        <v>3</v>
      </c>
      <c r="C143" s="22">
        <v>990.95</v>
      </c>
      <c r="D143" s="33">
        <f>((C143/C142)-1)*100</f>
        <v>0.85594479614061747</v>
      </c>
      <c r="E143" s="33">
        <f>((C143/C$131)-1)*100</f>
        <v>7.2247830509208244</v>
      </c>
      <c r="F143" s="33">
        <f>((C143/C131)-1)*100</f>
        <v>7.2247830509208244</v>
      </c>
    </row>
    <row r="144" spans="1:6" ht="9.75" customHeight="1" x14ac:dyDescent="0.25">
      <c r="A144" s="27">
        <v>2025</v>
      </c>
      <c r="B144" s="34" t="s">
        <v>27</v>
      </c>
      <c r="C144" s="35">
        <v>996.56</v>
      </c>
      <c r="D144" s="36">
        <f t="shared" ref="D144" si="52">((C144/C143)-1)*100</f>
        <v>0.56612341692314772</v>
      </c>
      <c r="E144" s="36">
        <f t="shared" ref="E144:E148" si="53">((C144/C$143)-1)*100</f>
        <v>0.56612341692314772</v>
      </c>
      <c r="F144" s="36">
        <f t="shared" ref="F144" si="54">((C144/C132)-1)*100</f>
        <v>7.6873203518402544</v>
      </c>
    </row>
    <row r="145" spans="1:6" x14ac:dyDescent="0.25">
      <c r="A145" s="20"/>
      <c r="B145" s="21" t="s">
        <v>28</v>
      </c>
      <c r="C145" s="22">
        <v>993.25</v>
      </c>
      <c r="D145" s="33">
        <f>((C145/C144)-1)*100</f>
        <v>-0.33214257044231754</v>
      </c>
      <c r="E145" s="33">
        <f t="shared" si="53"/>
        <v>0.23210050961197659</v>
      </c>
      <c r="F145" s="33">
        <f>((C145/C133)-1)*100</f>
        <v>6.95287935564457</v>
      </c>
    </row>
    <row r="146" spans="1:6" x14ac:dyDescent="0.25">
      <c r="A146" s="20"/>
      <c r="B146" s="21" t="s">
        <v>29</v>
      </c>
      <c r="C146" s="22">
        <v>997.97</v>
      </c>
      <c r="D146" s="33">
        <f t="shared" ref="D146:D150" si="55">((C146/C145)-1)*100</f>
        <v>0.47520765164863477</v>
      </c>
      <c r="E146" s="33">
        <f t="shared" si="53"/>
        <v>0.70841112064181644</v>
      </c>
      <c r="F146" s="33">
        <f t="shared" ref="F146:F150" si="56">((C146/C134)-1)*100</f>
        <v>7.4530282637954359</v>
      </c>
    </row>
    <row r="147" spans="1:6" x14ac:dyDescent="0.25">
      <c r="A147" s="20"/>
      <c r="B147" s="21" t="s">
        <v>30</v>
      </c>
      <c r="C147" s="22">
        <v>1006.02</v>
      </c>
      <c r="D147" s="33">
        <f t="shared" si="55"/>
        <v>0.80663747407236919</v>
      </c>
      <c r="E147" s="33">
        <f t="shared" si="53"/>
        <v>1.5207629042837567</v>
      </c>
      <c r="F147" s="33">
        <f t="shared" si="56"/>
        <v>7.9582769943983056</v>
      </c>
    </row>
    <row r="148" spans="1:6" ht="11.25" customHeight="1" x14ac:dyDescent="0.25">
      <c r="A148" s="20"/>
      <c r="B148" s="21" t="s">
        <v>31</v>
      </c>
      <c r="C148" s="22">
        <v>1004.72</v>
      </c>
      <c r="D148" s="33">
        <f t="shared" si="55"/>
        <v>-0.12922208305997662</v>
      </c>
      <c r="E148" s="33">
        <f t="shared" si="53"/>
        <v>1.3895756597204656</v>
      </c>
      <c r="F148" s="33">
        <f t="shared" si="56"/>
        <v>7.4222174703303834</v>
      </c>
    </row>
    <row r="149" spans="1:6" x14ac:dyDescent="0.25">
      <c r="A149" s="20"/>
      <c r="B149" s="21" t="s">
        <v>32</v>
      </c>
      <c r="C149" s="22">
        <v>1006.64</v>
      </c>
      <c r="D149" s="33">
        <f t="shared" si="55"/>
        <v>0.19109801735806009</v>
      </c>
      <c r="E149" s="33">
        <f t="shared" ref="E149:E155" si="57">((C149/C$143)-1)*100</f>
        <v>1.5833291286139417</v>
      </c>
      <c r="F149" s="33">
        <f t="shared" si="56"/>
        <v>7.1053135573383219</v>
      </c>
    </row>
    <row r="150" spans="1:6" x14ac:dyDescent="0.25">
      <c r="A150" s="20"/>
      <c r="B150" s="21" t="s">
        <v>33</v>
      </c>
      <c r="C150" s="22">
        <v>1016.39</v>
      </c>
      <c r="D150" s="33">
        <f t="shared" si="55"/>
        <v>0.96856870380672699</v>
      </c>
      <c r="E150" s="33">
        <f t="shared" si="57"/>
        <v>2.5672334628386917</v>
      </c>
      <c r="F150" s="33">
        <f t="shared" si="56"/>
        <v>7.1971734430206213</v>
      </c>
    </row>
    <row r="151" spans="1:6" x14ac:dyDescent="0.25">
      <c r="A151" s="20"/>
      <c r="B151" s="21" t="s">
        <v>34</v>
      </c>
      <c r="C151" s="22">
        <v>1017</v>
      </c>
      <c r="D151" s="33">
        <f t="shared" ref="D151:D167" si="58">((C151/C150)-1)*100</f>
        <v>6.0016332313383991E-2</v>
      </c>
      <c r="E151" s="33">
        <f t="shared" si="57"/>
        <v>2.6287905545183898</v>
      </c>
      <c r="F151" s="33">
        <f t="shared" ref="F151:F167" si="59">((C151/C139)-1)*100</f>
        <v>6.6854091705393026</v>
      </c>
    </row>
    <row r="152" spans="1:6" ht="12.75" customHeight="1" x14ac:dyDescent="0.25">
      <c r="A152" s="20"/>
      <c r="B152" s="21" t="s">
        <v>35</v>
      </c>
      <c r="C152" s="22">
        <v>1014.54</v>
      </c>
      <c r="D152" s="33">
        <f t="shared" si="58"/>
        <v>-0.24188790560472073</v>
      </c>
      <c r="E152" s="33">
        <f t="shared" si="57"/>
        <v>2.3805439224986014</v>
      </c>
      <c r="F152" s="33">
        <f t="shared" si="59"/>
        <v>5.3574951970507101</v>
      </c>
    </row>
    <row r="153" spans="1:6" ht="12.75" customHeight="1" x14ac:dyDescent="0.25">
      <c r="A153" s="20"/>
      <c r="B153" s="21" t="s">
        <v>36</v>
      </c>
      <c r="C153" s="22">
        <v>1017.83</v>
      </c>
      <c r="D153" s="33">
        <f t="shared" si="58"/>
        <v>0.32428489758906665</v>
      </c>
      <c r="E153" s="33">
        <f t="shared" si="57"/>
        <v>2.7125485645087988</v>
      </c>
      <c r="F153" s="33">
        <f t="shared" si="59"/>
        <v>4.3211331700267586</v>
      </c>
    </row>
    <row r="154" spans="1:6" ht="12.75" customHeight="1" x14ac:dyDescent="0.25">
      <c r="A154" s="20"/>
      <c r="B154" s="21" t="s">
        <v>4</v>
      </c>
      <c r="C154" s="22">
        <v>1021.76</v>
      </c>
      <c r="D154" s="33">
        <f t="shared" si="58"/>
        <v>0.3861155595728194</v>
      </c>
      <c r="E154" s="33">
        <f t="shared" si="57"/>
        <v>3.1091376961501549</v>
      </c>
      <c r="F154" s="33">
        <f t="shared" si="59"/>
        <v>3.99169499460581</v>
      </c>
    </row>
    <row r="155" spans="1:6" ht="12.75" customHeight="1" x14ac:dyDescent="0.25">
      <c r="A155" s="20"/>
      <c r="B155" s="21" t="s">
        <v>3</v>
      </c>
      <c r="C155" s="22">
        <v>1026.95</v>
      </c>
      <c r="D155" s="33">
        <f t="shared" si="58"/>
        <v>0.50794707171939457</v>
      </c>
      <c r="E155" s="33">
        <f t="shared" si="57"/>
        <v>3.6328775417528547</v>
      </c>
      <c r="F155" s="33">
        <f t="shared" si="59"/>
        <v>3.6328775417528547</v>
      </c>
    </row>
    <row r="156" spans="1:6" ht="14.4" customHeight="1" x14ac:dyDescent="0.25">
      <c r="A156" s="27">
        <v>2026</v>
      </c>
      <c r="B156" s="34" t="s">
        <v>27</v>
      </c>
      <c r="C156" s="35">
        <v>1028.9100000000001</v>
      </c>
      <c r="D156" s="36">
        <f t="shared" si="58"/>
        <v>0.19085641949463383</v>
      </c>
      <c r="E156" s="36">
        <f t="shared" ref="E156:E167" si="60">((C156/C$155)-1)*100</f>
        <v>0.19085641949463383</v>
      </c>
      <c r="F156" s="36">
        <f t="shared" si="59"/>
        <v>3.2461668138396238</v>
      </c>
    </row>
    <row r="157" spans="1:6" x14ac:dyDescent="0.25">
      <c r="A157" s="20"/>
      <c r="B157" s="21" t="s">
        <v>28</v>
      </c>
      <c r="C157" s="22">
        <v>1031.21</v>
      </c>
      <c r="D157" s="33">
        <f t="shared" si="58"/>
        <v>0.22353753000747822</v>
      </c>
      <c r="E157" s="33">
        <f t="shared" si="60"/>
        <v>0.41482058522810394</v>
      </c>
      <c r="F157" s="33">
        <f t="shared" si="59"/>
        <v>3.8217971306317766</v>
      </c>
    </row>
    <row r="158" spans="1:6" hidden="1" x14ac:dyDescent="0.25">
      <c r="A158" s="20"/>
      <c r="B158" s="21" t="s">
        <v>29</v>
      </c>
      <c r="C158" s="22"/>
      <c r="D158" s="33">
        <f t="shared" si="58"/>
        <v>-100</v>
      </c>
      <c r="E158" s="33">
        <f t="shared" si="60"/>
        <v>-100</v>
      </c>
      <c r="F158" s="33">
        <f t="shared" si="59"/>
        <v>-100</v>
      </c>
    </row>
    <row r="159" spans="1:6" hidden="1" x14ac:dyDescent="0.25">
      <c r="A159" s="20"/>
      <c r="B159" s="21" t="s">
        <v>30</v>
      </c>
      <c r="C159" s="22"/>
      <c r="D159" s="33" t="e">
        <f t="shared" si="58"/>
        <v>#DIV/0!</v>
      </c>
      <c r="E159" s="33">
        <f t="shared" si="60"/>
        <v>-100</v>
      </c>
      <c r="F159" s="33">
        <f t="shared" si="59"/>
        <v>-100</v>
      </c>
    </row>
    <row r="160" spans="1:6" ht="11.25" hidden="1" customHeight="1" x14ac:dyDescent="0.25">
      <c r="A160" s="20"/>
      <c r="B160" s="21" t="s">
        <v>31</v>
      </c>
      <c r="C160" s="22"/>
      <c r="D160" s="33" t="e">
        <f t="shared" si="58"/>
        <v>#DIV/0!</v>
      </c>
      <c r="E160" s="33">
        <f t="shared" si="60"/>
        <v>-100</v>
      </c>
      <c r="F160" s="33">
        <f t="shared" si="59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58"/>
        <v>#DIV/0!</v>
      </c>
      <c r="E161" s="33">
        <f t="shared" si="60"/>
        <v>-100</v>
      </c>
      <c r="F161" s="33">
        <f t="shared" si="59"/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58"/>
        <v>#DIV/0!</v>
      </c>
      <c r="E162" s="33">
        <f t="shared" si="60"/>
        <v>-100</v>
      </c>
      <c r="F162" s="33">
        <f t="shared" si="59"/>
        <v>-100</v>
      </c>
    </row>
    <row r="163" spans="1:6" hidden="1" x14ac:dyDescent="0.25">
      <c r="A163" s="20"/>
      <c r="B163" s="21" t="s">
        <v>34</v>
      </c>
      <c r="C163" s="22"/>
      <c r="D163" s="33" t="e">
        <f t="shared" si="58"/>
        <v>#DIV/0!</v>
      </c>
      <c r="E163" s="33">
        <f t="shared" si="60"/>
        <v>-100</v>
      </c>
      <c r="F163" s="33">
        <f t="shared" si="59"/>
        <v>-100</v>
      </c>
    </row>
    <row r="164" spans="1:6" ht="12.75" hidden="1" customHeight="1" x14ac:dyDescent="0.25">
      <c r="A164" s="20"/>
      <c r="B164" s="21" t="s">
        <v>35</v>
      </c>
      <c r="C164" s="22"/>
      <c r="D164" s="33" t="e">
        <f t="shared" si="58"/>
        <v>#DIV/0!</v>
      </c>
      <c r="E164" s="33">
        <f t="shared" si="60"/>
        <v>-100</v>
      </c>
      <c r="F164" s="33">
        <f t="shared" si="59"/>
        <v>-100</v>
      </c>
    </row>
    <row r="165" spans="1:6" ht="12.75" hidden="1" customHeight="1" x14ac:dyDescent="0.25">
      <c r="A165" s="20"/>
      <c r="B165" s="21" t="s">
        <v>36</v>
      </c>
      <c r="C165" s="22"/>
      <c r="D165" s="33" t="e">
        <f t="shared" si="58"/>
        <v>#DIV/0!</v>
      </c>
      <c r="E165" s="33">
        <f t="shared" si="60"/>
        <v>-100</v>
      </c>
      <c r="F165" s="33">
        <f t="shared" si="59"/>
        <v>-100</v>
      </c>
    </row>
    <row r="166" spans="1:6" ht="12.75" hidden="1" customHeight="1" x14ac:dyDescent="0.25">
      <c r="A166" s="20"/>
      <c r="B166" s="21" t="s">
        <v>4</v>
      </c>
      <c r="C166" s="22"/>
      <c r="D166" s="33" t="e">
        <f t="shared" si="58"/>
        <v>#DIV/0!</v>
      </c>
      <c r="E166" s="33">
        <f t="shared" si="60"/>
        <v>-100</v>
      </c>
      <c r="F166" s="33">
        <f t="shared" si="59"/>
        <v>-100</v>
      </c>
    </row>
    <row r="167" spans="1:6" ht="12.75" hidden="1" customHeight="1" x14ac:dyDescent="0.25">
      <c r="A167" s="20"/>
      <c r="B167" s="21" t="s">
        <v>3</v>
      </c>
      <c r="C167" s="22"/>
      <c r="D167" s="33" t="e">
        <f t="shared" si="58"/>
        <v>#DIV/0!</v>
      </c>
      <c r="E167" s="33">
        <f t="shared" si="60"/>
        <v>-100</v>
      </c>
      <c r="F167" s="33">
        <f t="shared" si="59"/>
        <v>-100</v>
      </c>
    </row>
    <row r="168" spans="1:6" x14ac:dyDescent="0.25">
      <c r="A168" s="28" t="s">
        <v>15</v>
      </c>
      <c r="B168" s="2"/>
      <c r="C168" s="3"/>
      <c r="D168" s="4"/>
      <c r="E168" s="4"/>
      <c r="F168" s="3"/>
    </row>
    <row r="169" spans="1:6" x14ac:dyDescent="0.25">
      <c r="A169" s="29" t="s">
        <v>16</v>
      </c>
      <c r="B169" s="10"/>
      <c r="C169" s="10"/>
      <c r="D169" s="10"/>
      <c r="E169" s="10"/>
      <c r="F169" s="10"/>
    </row>
    <row r="170" spans="1:6" x14ac:dyDescent="0.25">
      <c r="A170" s="30" t="s">
        <v>14</v>
      </c>
      <c r="B170" s="10"/>
      <c r="C170" s="10"/>
      <c r="D170" s="10"/>
      <c r="E170" s="10"/>
      <c r="F170" s="10"/>
    </row>
    <row r="171" spans="1:6" x14ac:dyDescent="0.25">
      <c r="A171" s="32" t="s">
        <v>26</v>
      </c>
      <c r="B171" s="10"/>
      <c r="C171" s="10"/>
      <c r="D171" s="10"/>
      <c r="E171" s="10"/>
      <c r="F171" s="10"/>
    </row>
    <row r="172" spans="1:6" x14ac:dyDescent="0.25">
      <c r="A172" s="31" t="s">
        <v>13</v>
      </c>
    </row>
  </sheetData>
  <mergeCells count="9">
    <mergeCell ref="D8:D9"/>
    <mergeCell ref="A6:F6"/>
    <mergeCell ref="C7:C9"/>
    <mergeCell ref="E8:F8"/>
    <mergeCell ref="A1:F1"/>
    <mergeCell ref="A2:F2"/>
    <mergeCell ref="A3:F3"/>
    <mergeCell ref="A4:F4"/>
    <mergeCell ref="D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72"/>
  <sheetViews>
    <sheetView showGridLines="0" topLeftCell="A144" workbookViewId="0">
      <selection activeCell="F172" sqref="F172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1" t="s">
        <v>6</v>
      </c>
      <c r="B6" s="41"/>
      <c r="C6" s="41"/>
      <c r="D6" s="41"/>
      <c r="E6" s="41"/>
      <c r="F6" s="41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0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0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459.96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460.55</v>
      </c>
      <c r="D11" s="33">
        <f t="shared" ref="D11:D17" si="0">((C11/C10)-1)*100</f>
        <v>0.12827202365424117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462.97</v>
      </c>
      <c r="D12" s="36">
        <f t="shared" si="0"/>
        <v>0.52545869069591244</v>
      </c>
      <c r="E12" s="36">
        <f t="shared" ref="E12:E23" si="1">((C12/C$11)-1)*100</f>
        <v>0.52545869069591244</v>
      </c>
      <c r="F12" s="36" t="s">
        <v>11</v>
      </c>
    </row>
    <row r="13" spans="1:6" x14ac:dyDescent="0.25">
      <c r="A13" s="20"/>
      <c r="B13" s="21" t="s">
        <v>28</v>
      </c>
      <c r="C13" s="22">
        <v>461.34</v>
      </c>
      <c r="D13" s="33">
        <f t="shared" si="0"/>
        <v>-0.3520746484653503</v>
      </c>
      <c r="E13" s="33">
        <f t="shared" si="1"/>
        <v>0.17153403539245105</v>
      </c>
      <c r="F13" s="33" t="s">
        <v>11</v>
      </c>
    </row>
    <row r="14" spans="1:6" x14ac:dyDescent="0.25">
      <c r="A14" s="20"/>
      <c r="B14" s="21" t="s">
        <v>29</v>
      </c>
      <c r="C14" s="22">
        <v>463.07</v>
      </c>
      <c r="D14" s="33">
        <f t="shared" si="0"/>
        <v>0.37499458100316296</v>
      </c>
      <c r="E14" s="33">
        <f t="shared" si="1"/>
        <v>0.54717185973292004</v>
      </c>
      <c r="F14" s="33" t="s">
        <v>11</v>
      </c>
    </row>
    <row r="15" spans="1:6" x14ac:dyDescent="0.25">
      <c r="A15" s="20"/>
      <c r="B15" s="21" t="s">
        <v>30</v>
      </c>
      <c r="C15" s="22">
        <v>462.33</v>
      </c>
      <c r="D15" s="33">
        <f t="shared" si="0"/>
        <v>-0.15980305353402446</v>
      </c>
      <c r="E15" s="33">
        <f t="shared" si="1"/>
        <v>0.38649440885896169</v>
      </c>
      <c r="F15" s="33" t="s">
        <v>11</v>
      </c>
    </row>
    <row r="16" spans="1:6" x14ac:dyDescent="0.25">
      <c r="A16" s="20"/>
      <c r="B16" s="21" t="s">
        <v>31</v>
      </c>
      <c r="C16" s="22">
        <v>463.83</v>
      </c>
      <c r="D16" s="33">
        <f t="shared" si="0"/>
        <v>0.32444357926155742</v>
      </c>
      <c r="E16" s="33">
        <f t="shared" si="1"/>
        <v>0.71219194441427547</v>
      </c>
      <c r="F16" s="33" t="s">
        <v>11</v>
      </c>
    </row>
    <row r="17" spans="1:6" x14ac:dyDescent="0.25">
      <c r="A17" s="20"/>
      <c r="B17" s="21" t="s">
        <v>32</v>
      </c>
      <c r="C17" s="22">
        <v>466.53</v>
      </c>
      <c r="D17" s="33">
        <f t="shared" si="0"/>
        <v>0.58210982472026718</v>
      </c>
      <c r="E17" s="33">
        <f t="shared" si="1"/>
        <v>1.2984475084138358</v>
      </c>
      <c r="F17" s="33" t="s">
        <v>11</v>
      </c>
    </row>
    <row r="18" spans="1:6" x14ac:dyDescent="0.25">
      <c r="A18" s="20"/>
      <c r="B18" s="21" t="s">
        <v>33</v>
      </c>
      <c r="C18" s="22">
        <v>466.91</v>
      </c>
      <c r="D18" s="33">
        <f>((C18/C17)-1)*100</f>
        <v>8.1452425353156777E-2</v>
      </c>
      <c r="E18" s="33">
        <f t="shared" si="1"/>
        <v>1.3809575507545357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466.15</v>
      </c>
      <c r="D19" s="33">
        <f>((C19/C18)-1)*100</f>
        <v>-0.16277226874559236</v>
      </c>
      <c r="E19" s="33">
        <f t="shared" si="1"/>
        <v>1.2159374660731581</v>
      </c>
      <c r="F19" s="33" t="s">
        <v>11</v>
      </c>
    </row>
    <row r="20" spans="1:6" x14ac:dyDescent="0.25">
      <c r="A20" s="20"/>
      <c r="B20" s="21" t="s">
        <v>35</v>
      </c>
      <c r="C20" s="22">
        <v>468.94</v>
      </c>
      <c r="D20" s="33">
        <f>((C20/C19)-1)*100</f>
        <v>0.59851978976723785</v>
      </c>
      <c r="E20" s="33">
        <f t="shared" si="1"/>
        <v>1.8217348822060497</v>
      </c>
      <c r="F20" s="33" t="s">
        <v>11</v>
      </c>
    </row>
    <row r="21" spans="1:6" x14ac:dyDescent="0.25">
      <c r="A21" s="20"/>
      <c r="B21" s="21" t="s">
        <v>36</v>
      </c>
      <c r="C21" s="22">
        <v>468.2</v>
      </c>
      <c r="D21" s="33">
        <f t="shared" ref="D21:D24" si="2">((C21/C20)-1)*100</f>
        <v>-0.15780270397065532</v>
      </c>
      <c r="E21" s="33">
        <f t="shared" si="1"/>
        <v>1.6610574313320914</v>
      </c>
      <c r="F21" s="33" t="s">
        <v>11</v>
      </c>
    </row>
    <row r="22" spans="1:6" x14ac:dyDescent="0.25">
      <c r="A22" s="20"/>
      <c r="B22" s="21" t="s">
        <v>4</v>
      </c>
      <c r="C22" s="22">
        <v>468.9</v>
      </c>
      <c r="D22" s="33">
        <f t="shared" si="2"/>
        <v>0.14950875694148547</v>
      </c>
      <c r="E22" s="33">
        <f t="shared" si="1"/>
        <v>1.8130496145912334</v>
      </c>
      <c r="F22" s="33">
        <f t="shared" ref="F22:F76" si="3">((C22/C10)-1)*100</f>
        <v>1.9436472736759747</v>
      </c>
    </row>
    <row r="23" spans="1:6" x14ac:dyDescent="0.25">
      <c r="A23" s="20"/>
      <c r="B23" s="21" t="s">
        <v>3</v>
      </c>
      <c r="C23" s="22">
        <v>470.09</v>
      </c>
      <c r="D23" s="33">
        <f t="shared" si="2"/>
        <v>0.25378545532095398</v>
      </c>
      <c r="E23" s="33">
        <f t="shared" si="1"/>
        <v>2.0714363261317814</v>
      </c>
      <c r="F23" s="33">
        <f t="shared" si="3"/>
        <v>2.0714363261317814</v>
      </c>
    </row>
    <row r="24" spans="1:6" x14ac:dyDescent="0.25">
      <c r="A24" s="27">
        <v>2015</v>
      </c>
      <c r="B24" s="34" t="s">
        <v>27</v>
      </c>
      <c r="C24" s="35">
        <v>471.67</v>
      </c>
      <c r="D24" s="36">
        <f t="shared" si="2"/>
        <v>0.33610585207088928</v>
      </c>
      <c r="E24" s="36">
        <f t="shared" ref="E24:E35" si="4">((C24/C$23)-1)*100</f>
        <v>0.33610585207088928</v>
      </c>
      <c r="F24" s="36">
        <f t="shared" si="3"/>
        <v>1.8791714365941514</v>
      </c>
    </row>
    <row r="25" spans="1:6" x14ac:dyDescent="0.25">
      <c r="A25" s="20"/>
      <c r="B25" s="21" t="s">
        <v>28</v>
      </c>
      <c r="C25" s="22">
        <v>476.45</v>
      </c>
      <c r="D25" s="33">
        <f>((C25/C24)-1)*100</f>
        <v>1.0134203998558355</v>
      </c>
      <c r="E25" s="33">
        <f t="shared" si="4"/>
        <v>1.3529324171967172</v>
      </c>
      <c r="F25" s="33">
        <f t="shared" si="3"/>
        <v>3.2752416872588563</v>
      </c>
    </row>
    <row r="26" spans="1:6" x14ac:dyDescent="0.25">
      <c r="A26" s="20"/>
      <c r="B26" s="21" t="s">
        <v>29</v>
      </c>
      <c r="C26" s="22">
        <v>477.95</v>
      </c>
      <c r="D26" s="33">
        <f>((C26/C25)-1)*100</f>
        <v>0.31482841851191434</v>
      </c>
      <c r="E26" s="33">
        <f t="shared" si="4"/>
        <v>1.6720202514412197</v>
      </c>
      <c r="F26" s="33">
        <f t="shared" si="3"/>
        <v>3.2133370764679148</v>
      </c>
    </row>
    <row r="27" spans="1:6" x14ac:dyDescent="0.25">
      <c r="A27" s="20"/>
      <c r="B27" s="21" t="s">
        <v>30</v>
      </c>
      <c r="C27" s="22">
        <v>479.23</v>
      </c>
      <c r="D27" s="33">
        <f>((C27/C26)-1)*100</f>
        <v>0.26781044042265556</v>
      </c>
      <c r="E27" s="33">
        <f t="shared" si="4"/>
        <v>1.9443085366632085</v>
      </c>
      <c r="F27" s="33">
        <f t="shared" si="3"/>
        <v>3.6553976596803262</v>
      </c>
    </row>
    <row r="28" spans="1:6" x14ac:dyDescent="0.25">
      <c r="A28" s="20"/>
      <c r="B28" s="21" t="s">
        <v>31</v>
      </c>
      <c r="C28" s="22">
        <v>483.39</v>
      </c>
      <c r="D28" s="33">
        <f>((C28/C27)-1)*100</f>
        <v>0.86805917826513479</v>
      </c>
      <c r="E28" s="33">
        <f t="shared" si="4"/>
        <v>2.8292454636346331</v>
      </c>
      <c r="F28" s="33">
        <f t="shared" si="3"/>
        <v>4.2170622857512496</v>
      </c>
    </row>
    <row r="29" spans="1:6" x14ac:dyDescent="0.25">
      <c r="A29" s="20"/>
      <c r="B29" s="21" t="s">
        <v>32</v>
      </c>
      <c r="C29" s="22">
        <v>486.06</v>
      </c>
      <c r="D29" s="33">
        <f>((C29/C28)-1)*100</f>
        <v>0.55234903494072451</v>
      </c>
      <c r="E29" s="33">
        <f t="shared" si="4"/>
        <v>3.3972218085898565</v>
      </c>
      <c r="F29" s="33">
        <f t="shared" si="3"/>
        <v>4.1862259661758161</v>
      </c>
    </row>
    <row r="30" spans="1:6" x14ac:dyDescent="0.25">
      <c r="A30" s="20"/>
      <c r="B30" s="21" t="s">
        <v>33</v>
      </c>
      <c r="C30" s="22">
        <v>487.63</v>
      </c>
      <c r="D30" s="33">
        <f t="shared" ref="D30:D76" si="5">((C30/C29)-1)*100</f>
        <v>0.32300539028102815</v>
      </c>
      <c r="E30" s="33">
        <f t="shared" si="4"/>
        <v>3.7312004084324224</v>
      </c>
      <c r="F30" s="33">
        <f t="shared" si="3"/>
        <v>4.4376860636953452</v>
      </c>
    </row>
    <row r="31" spans="1:6" x14ac:dyDescent="0.25">
      <c r="A31" s="20"/>
      <c r="B31" s="21" t="s">
        <v>34</v>
      </c>
      <c r="C31" s="22">
        <v>488.56</v>
      </c>
      <c r="D31" s="33">
        <f>((C31/C30)-1)*100</f>
        <v>0.19071837253654689</v>
      </c>
      <c r="E31" s="33">
        <f t="shared" si="4"/>
        <v>3.9290348656640273</v>
      </c>
      <c r="F31" s="33">
        <f t="shared" si="3"/>
        <v>4.8074654081304402</v>
      </c>
    </row>
    <row r="32" spans="1:6" x14ac:dyDescent="0.25">
      <c r="A32" s="20"/>
      <c r="B32" s="21" t="s">
        <v>35</v>
      </c>
      <c r="C32" s="22">
        <v>492.76</v>
      </c>
      <c r="D32" s="33">
        <f t="shared" si="5"/>
        <v>0.85966923202882572</v>
      </c>
      <c r="E32" s="33">
        <f t="shared" si="4"/>
        <v>4.8224808015486342</v>
      </c>
      <c r="F32" s="33">
        <f t="shared" si="3"/>
        <v>5.0795410926770979</v>
      </c>
    </row>
    <row r="33" spans="1:6" x14ac:dyDescent="0.25">
      <c r="A33" s="20"/>
      <c r="B33" s="21" t="s">
        <v>36</v>
      </c>
      <c r="C33" s="22">
        <v>495.88</v>
      </c>
      <c r="D33" s="33">
        <f t="shared" si="5"/>
        <v>0.63316827664583464</v>
      </c>
      <c r="E33" s="33">
        <f t="shared" si="4"/>
        <v>5.4861834967772083</v>
      </c>
      <c r="F33" s="33">
        <f t="shared" si="3"/>
        <v>5.9120034173430147</v>
      </c>
    </row>
    <row r="34" spans="1:6" x14ac:dyDescent="0.25">
      <c r="A34" s="20"/>
      <c r="B34" s="21" t="s">
        <v>4</v>
      </c>
      <c r="C34" s="22">
        <v>499.09</v>
      </c>
      <c r="D34" s="33">
        <f t="shared" si="5"/>
        <v>0.64733403242720478</v>
      </c>
      <c r="E34" s="33">
        <f t="shared" si="4"/>
        <v>6.1690314620604481</v>
      </c>
      <c r="F34" s="33">
        <f t="shared" si="3"/>
        <v>6.4384730219662956</v>
      </c>
    </row>
    <row r="35" spans="1:6" x14ac:dyDescent="0.25">
      <c r="A35" s="20"/>
      <c r="B35" s="21" t="s">
        <v>3</v>
      </c>
      <c r="C35" s="22">
        <v>498.03</v>
      </c>
      <c r="D35" s="33">
        <f t="shared" si="5"/>
        <v>-0.21238654350919095</v>
      </c>
      <c r="E35" s="33">
        <f t="shared" si="4"/>
        <v>5.9435427258609952</v>
      </c>
      <c r="F35" s="33">
        <f t="shared" si="3"/>
        <v>5.9435427258609952</v>
      </c>
    </row>
    <row r="36" spans="1:6" x14ac:dyDescent="0.25">
      <c r="A36" s="27">
        <v>2016</v>
      </c>
      <c r="B36" s="34" t="s">
        <v>27</v>
      </c>
      <c r="C36" s="35">
        <v>495.91</v>
      </c>
      <c r="D36" s="36">
        <f t="shared" si="5"/>
        <v>-0.42567716804207123</v>
      </c>
      <c r="E36" s="36">
        <f t="shared" ref="E36:E47" si="6">((C36/C$35)-1)*100</f>
        <v>-0.42567716804207123</v>
      </c>
      <c r="F36" s="36">
        <f t="shared" si="3"/>
        <v>5.1391862955032064</v>
      </c>
    </row>
    <row r="37" spans="1:6" x14ac:dyDescent="0.25">
      <c r="A37" s="20"/>
      <c r="B37" s="21" t="s">
        <v>28</v>
      </c>
      <c r="C37" s="22">
        <v>495.48</v>
      </c>
      <c r="D37" s="33">
        <f t="shared" si="5"/>
        <v>-8.6709281926156123E-2</v>
      </c>
      <c r="E37" s="33">
        <f t="shared" si="6"/>
        <v>-0.51201734835250035</v>
      </c>
      <c r="F37" s="33">
        <f t="shared" si="3"/>
        <v>3.9941232028544604</v>
      </c>
    </row>
    <row r="38" spans="1:6" x14ac:dyDescent="0.25">
      <c r="A38" s="20"/>
      <c r="B38" s="21" t="s">
        <v>29</v>
      </c>
      <c r="C38" s="22">
        <v>496.89</v>
      </c>
      <c r="D38" s="33">
        <f t="shared" si="5"/>
        <v>0.28457253572293784</v>
      </c>
      <c r="E38" s="33">
        <f t="shared" si="6"/>
        <v>-0.22890187338111545</v>
      </c>
      <c r="F38" s="33">
        <f t="shared" si="3"/>
        <v>3.9627576106287199</v>
      </c>
    </row>
    <row r="39" spans="1:6" x14ac:dyDescent="0.25">
      <c r="A39" s="20"/>
      <c r="B39" s="21" t="s">
        <v>30</v>
      </c>
      <c r="C39" s="22">
        <v>497.03</v>
      </c>
      <c r="D39" s="33">
        <f t="shared" si="5"/>
        <v>2.8175250055340051E-2</v>
      </c>
      <c r="E39" s="33">
        <f t="shared" si="6"/>
        <v>-0.20079111700098684</v>
      </c>
      <c r="F39" s="33">
        <f t="shared" si="3"/>
        <v>3.7142916762306077</v>
      </c>
    </row>
    <row r="40" spans="1:6" x14ac:dyDescent="0.25">
      <c r="A40" s="20"/>
      <c r="B40" s="21" t="s">
        <v>31</v>
      </c>
      <c r="C40" s="22">
        <v>496.23</v>
      </c>
      <c r="D40" s="33">
        <f t="shared" si="5"/>
        <v>-0.1609560791099085</v>
      </c>
      <c r="E40" s="33">
        <f t="shared" si="6"/>
        <v>-0.36142401060176299</v>
      </c>
      <c r="F40" s="33">
        <f t="shared" si="3"/>
        <v>2.656240302861046</v>
      </c>
    </row>
    <row r="41" spans="1:6" x14ac:dyDescent="0.25">
      <c r="A41" s="20"/>
      <c r="B41" s="21" t="s">
        <v>32</v>
      </c>
      <c r="C41" s="22">
        <v>495.91</v>
      </c>
      <c r="D41" s="33">
        <f t="shared" si="5"/>
        <v>-6.4486226145132886E-2</v>
      </c>
      <c r="E41" s="33">
        <f t="shared" si="6"/>
        <v>-0.42567716804207123</v>
      </c>
      <c r="F41" s="33">
        <f t="shared" si="3"/>
        <v>2.0264987861580819</v>
      </c>
    </row>
    <row r="42" spans="1:6" x14ac:dyDescent="0.25">
      <c r="A42" s="20"/>
      <c r="B42" s="21" t="s">
        <v>33</v>
      </c>
      <c r="C42" s="22">
        <v>496.21</v>
      </c>
      <c r="D42" s="33">
        <f t="shared" si="5"/>
        <v>6.0494847855441236E-2</v>
      </c>
      <c r="E42" s="33">
        <f t="shared" si="6"/>
        <v>-0.36543983294179405</v>
      </c>
      <c r="F42" s="33">
        <f t="shared" si="3"/>
        <v>1.7595307917888547</v>
      </c>
    </row>
    <row r="43" spans="1:6" x14ac:dyDescent="0.25">
      <c r="A43" s="20"/>
      <c r="B43" s="21" t="s">
        <v>34</v>
      </c>
      <c r="C43" s="22">
        <v>498.37</v>
      </c>
      <c r="D43" s="33">
        <f t="shared" si="5"/>
        <v>0.43529957074626147</v>
      </c>
      <c r="E43" s="33">
        <f t="shared" si="6"/>
        <v>6.8268979780339301E-2</v>
      </c>
      <c r="F43" s="33">
        <f t="shared" si="3"/>
        <v>2.0079417062387472</v>
      </c>
    </row>
    <row r="44" spans="1:6" x14ac:dyDescent="0.25">
      <c r="A44" s="20"/>
      <c r="B44" s="21" t="s">
        <v>35</v>
      </c>
      <c r="C44" s="22">
        <v>500.81</v>
      </c>
      <c r="D44" s="33">
        <f t="shared" si="5"/>
        <v>0.48959608323133619</v>
      </c>
      <c r="E44" s="33">
        <f t="shared" si="6"/>
        <v>0.55819930526275208</v>
      </c>
      <c r="F44" s="33">
        <f t="shared" si="3"/>
        <v>1.6336553291663281</v>
      </c>
    </row>
    <row r="45" spans="1:6" x14ac:dyDescent="0.25">
      <c r="A45" s="20"/>
      <c r="B45" s="21" t="s">
        <v>36</v>
      </c>
      <c r="C45" s="22">
        <v>500.88</v>
      </c>
      <c r="D45" s="33">
        <f t="shared" si="5"/>
        <v>1.397735668218214E-2</v>
      </c>
      <c r="E45" s="33">
        <f t="shared" si="6"/>
        <v>0.57225468345281083</v>
      </c>
      <c r="F45" s="33">
        <f t="shared" si="3"/>
        <v>1.0083084617246163</v>
      </c>
    </row>
    <row r="46" spans="1:6" x14ac:dyDescent="0.25">
      <c r="A46" s="20"/>
      <c r="B46" s="21" t="s">
        <v>4</v>
      </c>
      <c r="C46" s="22">
        <v>500.92</v>
      </c>
      <c r="D46" s="33">
        <f t="shared" si="5"/>
        <v>7.9859447372765402E-3</v>
      </c>
      <c r="E46" s="33">
        <f t="shared" si="6"/>
        <v>0.58028632813285075</v>
      </c>
      <c r="F46" s="33">
        <f t="shared" si="3"/>
        <v>0.36666733454888689</v>
      </c>
    </row>
    <row r="47" spans="1:6" x14ac:dyDescent="0.25">
      <c r="A47" s="20"/>
      <c r="B47" s="21" t="s">
        <v>3</v>
      </c>
      <c r="C47" s="22">
        <v>499.58</v>
      </c>
      <c r="D47" s="33">
        <f t="shared" si="5"/>
        <v>-0.26750778567437017</v>
      </c>
      <c r="E47" s="33">
        <f t="shared" si="6"/>
        <v>0.31122623135153571</v>
      </c>
      <c r="F47" s="33">
        <f t="shared" si="3"/>
        <v>0.31122623135153571</v>
      </c>
    </row>
    <row r="48" spans="1:6" x14ac:dyDescent="0.25">
      <c r="A48" s="27">
        <v>2017</v>
      </c>
      <c r="B48" s="34" t="s">
        <v>27</v>
      </c>
      <c r="C48" s="35">
        <v>500.15</v>
      </c>
      <c r="D48" s="36">
        <f t="shared" si="5"/>
        <v>0.11409584050603438</v>
      </c>
      <c r="E48" s="36">
        <f t="shared" ref="E48:E59" si="7">((C48/C$47)-1)*100</f>
        <v>0.11409584050603438</v>
      </c>
      <c r="F48" s="36">
        <f t="shared" si="3"/>
        <v>0.85499384969045522</v>
      </c>
    </row>
    <row r="49" spans="1:6" x14ac:dyDescent="0.25">
      <c r="A49" s="20"/>
      <c r="B49" s="21" t="s">
        <v>28</v>
      </c>
      <c r="C49" s="22">
        <v>500.8</v>
      </c>
      <c r="D49" s="33">
        <f t="shared" si="5"/>
        <v>0.12996101169648888</v>
      </c>
      <c r="E49" s="33">
        <f t="shared" si="7"/>
        <v>0.24420513231113716</v>
      </c>
      <c r="F49" s="33">
        <f t="shared" si="3"/>
        <v>1.0737063049971685</v>
      </c>
    </row>
    <row r="50" spans="1:6" x14ac:dyDescent="0.25">
      <c r="A50" s="20"/>
      <c r="B50" s="21" t="s">
        <v>29</v>
      </c>
      <c r="C50" s="22">
        <v>503.34</v>
      </c>
      <c r="D50" s="33">
        <f>((C50/C49)-1)*100</f>
        <v>0.50718849840254432</v>
      </c>
      <c r="E50" s="33">
        <f>((C50/C$47)-1)*100</f>
        <v>0.75263221105728029</v>
      </c>
      <c r="F50" s="33">
        <f>((C50/C38)-1)*100</f>
        <v>1.2980740204069363</v>
      </c>
    </row>
    <row r="51" spans="1:6" x14ac:dyDescent="0.25">
      <c r="A51" s="20"/>
      <c r="B51" s="21" t="s">
        <v>30</v>
      </c>
      <c r="C51" s="22">
        <v>503.93</v>
      </c>
      <c r="D51" s="33">
        <f>((C51/C50)-1)*100</f>
        <v>0.1172169905034437</v>
      </c>
      <c r="E51" s="33">
        <f>((C51/C$47)-1)*100</f>
        <v>0.87073141438809287</v>
      </c>
      <c r="F51" s="33">
        <f>((C51/C39)-1)*100</f>
        <v>1.3882461823230052</v>
      </c>
    </row>
    <row r="52" spans="1:6" x14ac:dyDescent="0.25">
      <c r="A52" s="20"/>
      <c r="B52" s="21" t="s">
        <v>31</v>
      </c>
      <c r="C52" s="22">
        <v>504.93</v>
      </c>
      <c r="D52" s="33">
        <f t="shared" si="5"/>
        <v>0.19844025955986222</v>
      </c>
      <c r="E52" s="33">
        <f t="shared" si="7"/>
        <v>1.0708995556267364</v>
      </c>
      <c r="F52" s="33">
        <f t="shared" si="3"/>
        <v>1.7532192733208385</v>
      </c>
    </row>
    <row r="53" spans="1:6" x14ac:dyDescent="0.25">
      <c r="A53" s="20"/>
      <c r="B53" s="21" t="s">
        <v>32</v>
      </c>
      <c r="C53" s="22">
        <v>503.96</v>
      </c>
      <c r="D53" s="33">
        <f t="shared" si="5"/>
        <v>-0.19210583645258295</v>
      </c>
      <c r="E53" s="33">
        <f t="shared" si="7"/>
        <v>0.87673645862524907</v>
      </c>
      <c r="F53" s="33">
        <f t="shared" si="3"/>
        <v>1.6232784174547765</v>
      </c>
    </row>
    <row r="54" spans="1:6" x14ac:dyDescent="0.25">
      <c r="A54" s="20"/>
      <c r="B54" s="21" t="s">
        <v>33</v>
      </c>
      <c r="C54" s="22">
        <v>502.54</v>
      </c>
      <c r="D54" s="33">
        <f t="shared" si="5"/>
        <v>-0.28176839431700573</v>
      </c>
      <c r="E54" s="33">
        <f t="shared" si="7"/>
        <v>0.59249769806637431</v>
      </c>
      <c r="F54" s="33">
        <f t="shared" si="3"/>
        <v>1.2756695753813885</v>
      </c>
    </row>
    <row r="55" spans="1:6" x14ac:dyDescent="0.25">
      <c r="A55" s="20"/>
      <c r="B55" s="21" t="s">
        <v>34</v>
      </c>
      <c r="C55" s="22">
        <v>502.85</v>
      </c>
      <c r="D55" s="33">
        <f t="shared" si="5"/>
        <v>6.1686631909907419E-2</v>
      </c>
      <c r="E55" s="33">
        <f t="shared" si="7"/>
        <v>0.6545498218503587</v>
      </c>
      <c r="F55" s="33">
        <f t="shared" si="3"/>
        <v>0.89893051347393893</v>
      </c>
    </row>
    <row r="56" spans="1:6" x14ac:dyDescent="0.25">
      <c r="A56" s="20"/>
      <c r="B56" s="21" t="s">
        <v>35</v>
      </c>
      <c r="C56" s="22">
        <v>504.5</v>
      </c>
      <c r="D56" s="33">
        <f>((C56/C55)-1)*100</f>
        <v>0.32812966093267448</v>
      </c>
      <c r="E56" s="33">
        <f>((C56/C$47)-1)*100</f>
        <v>0.98482725489410505</v>
      </c>
      <c r="F56" s="33">
        <f>((C56/C44)-1)*100</f>
        <v>0.73680637367463664</v>
      </c>
    </row>
    <row r="57" spans="1:6" x14ac:dyDescent="0.25">
      <c r="A57" s="20"/>
      <c r="B57" s="21" t="s">
        <v>36</v>
      </c>
      <c r="C57" s="22">
        <v>504.2</v>
      </c>
      <c r="D57" s="33">
        <f t="shared" si="5"/>
        <v>-5.9464816650145469E-2</v>
      </c>
      <c r="E57" s="33">
        <f t="shared" si="7"/>
        <v>0.92477681252252086</v>
      </c>
      <c r="F57" s="33">
        <f t="shared" si="3"/>
        <v>0.662833413192776</v>
      </c>
    </row>
    <row r="58" spans="1:6" x14ac:dyDescent="0.25">
      <c r="A58" s="20"/>
      <c r="B58" s="21" t="s">
        <v>4</v>
      </c>
      <c r="C58" s="22">
        <v>505.55</v>
      </c>
      <c r="D58" s="33">
        <f t="shared" si="5"/>
        <v>0.26775089250297146</v>
      </c>
      <c r="E58" s="33">
        <f t="shared" si="7"/>
        <v>1.195003803194683</v>
      </c>
      <c r="F58" s="33">
        <f t="shared" si="3"/>
        <v>0.92429928930768401</v>
      </c>
    </row>
    <row r="59" spans="1:6" x14ac:dyDescent="0.25">
      <c r="A59" s="20"/>
      <c r="B59" s="21" t="s">
        <v>3</v>
      </c>
      <c r="C59" s="22">
        <v>507.86</v>
      </c>
      <c r="D59" s="33">
        <f t="shared" si="5"/>
        <v>0.45692809811097579</v>
      </c>
      <c r="E59" s="33">
        <f t="shared" si="7"/>
        <v>1.6573922094559546</v>
      </c>
      <c r="F59" s="33">
        <f t="shared" si="3"/>
        <v>1.6573922094559546</v>
      </c>
    </row>
    <row r="60" spans="1:6" x14ac:dyDescent="0.25">
      <c r="A60" s="27">
        <v>2018</v>
      </c>
      <c r="B60" s="34" t="s">
        <v>27</v>
      </c>
      <c r="C60" s="35">
        <v>507.96</v>
      </c>
      <c r="D60" s="36">
        <f t="shared" si="5"/>
        <v>1.969046587642076E-2</v>
      </c>
      <c r="E60" s="36">
        <f t="shared" ref="E60:E71" si="8">((C60/C$59)-1)*100</f>
        <v>1.969046587642076E-2</v>
      </c>
      <c r="F60" s="36">
        <f t="shared" si="3"/>
        <v>1.5615315405378416</v>
      </c>
    </row>
    <row r="61" spans="1:6" x14ac:dyDescent="0.25">
      <c r="A61" s="20"/>
      <c r="B61" s="21" t="s">
        <v>28</v>
      </c>
      <c r="C61" s="22">
        <v>509.44</v>
      </c>
      <c r="D61" s="33">
        <f t="shared" si="5"/>
        <v>0.2913615245294876</v>
      </c>
      <c r="E61" s="33">
        <f t="shared" si="8"/>
        <v>0.31110936084748353</v>
      </c>
      <c r="F61" s="33">
        <f t="shared" si="3"/>
        <v>1.7252396166134165</v>
      </c>
    </row>
    <row r="62" spans="1:6" x14ac:dyDescent="0.25">
      <c r="A62" s="20"/>
      <c r="B62" s="21" t="s">
        <v>29</v>
      </c>
      <c r="C62" s="22">
        <v>511.68</v>
      </c>
      <c r="D62" s="33">
        <f t="shared" si="5"/>
        <v>0.43969849246230375</v>
      </c>
      <c r="E62" s="33">
        <f t="shared" si="8"/>
        <v>0.75217579647934851</v>
      </c>
      <c r="F62" s="33">
        <f t="shared" si="3"/>
        <v>1.6569316962689262</v>
      </c>
    </row>
    <row r="63" spans="1:6" x14ac:dyDescent="0.25">
      <c r="A63" s="20"/>
      <c r="B63" s="21" t="s">
        <v>30</v>
      </c>
      <c r="C63" s="22">
        <v>515.79999999999995</v>
      </c>
      <c r="D63" s="33">
        <f t="shared" si="5"/>
        <v>0.80519074421512293</v>
      </c>
      <c r="E63" s="33">
        <f t="shared" si="8"/>
        <v>1.5634229905879371</v>
      </c>
      <c r="F63" s="33">
        <f t="shared" si="3"/>
        <v>2.3554858809755164</v>
      </c>
    </row>
    <row r="64" spans="1:6" x14ac:dyDescent="0.25">
      <c r="A64" s="20"/>
      <c r="B64" s="21" t="s">
        <v>31</v>
      </c>
      <c r="C64" s="22">
        <v>517.54999999999995</v>
      </c>
      <c r="D64" s="33">
        <f t="shared" si="5"/>
        <v>0.33927879022876972</v>
      </c>
      <c r="E64" s="33">
        <f t="shared" si="8"/>
        <v>1.9080061434253448</v>
      </c>
      <c r="F64" s="33">
        <f t="shared" si="3"/>
        <v>2.4993563464242419</v>
      </c>
    </row>
    <row r="65" spans="1:6" x14ac:dyDescent="0.25">
      <c r="A65" s="20"/>
      <c r="B65" s="21" t="s">
        <v>32</v>
      </c>
      <c r="C65" s="22">
        <v>519.88</v>
      </c>
      <c r="D65" s="33">
        <f>((C65/C64)-1)*100</f>
        <v>0.45019804849772971</v>
      </c>
      <c r="E65" s="33">
        <f>((C65/C$59)-1)*100</f>
        <v>2.3667939983460062</v>
      </c>
      <c r="F65" s="33">
        <f>((C65/C53)-1)*100</f>
        <v>3.1589808714977519</v>
      </c>
    </row>
    <row r="66" spans="1:6" x14ac:dyDescent="0.25">
      <c r="A66" s="20"/>
      <c r="B66" s="21" t="s">
        <v>33</v>
      </c>
      <c r="C66" s="22">
        <v>523.04</v>
      </c>
      <c r="D66" s="33">
        <f t="shared" si="5"/>
        <v>0.60783257674847935</v>
      </c>
      <c r="E66" s="33">
        <f t="shared" si="8"/>
        <v>2.9890127200409511</v>
      </c>
      <c r="F66" s="33">
        <f t="shared" si="3"/>
        <v>4.0792772714609571</v>
      </c>
    </row>
    <row r="67" spans="1:6" x14ac:dyDescent="0.25">
      <c r="A67" s="20"/>
      <c r="B67" s="21" t="s">
        <v>34</v>
      </c>
      <c r="C67" s="22">
        <v>525.6</v>
      </c>
      <c r="D67" s="33">
        <f>((C67/C66)-1)*100</f>
        <v>0.48944631385745563</v>
      </c>
      <c r="E67" s="33">
        <f>((C67/C$59)-1)*100</f>
        <v>3.4930886464773714</v>
      </c>
      <c r="F67" s="33">
        <f>((C67/C55)-1)*100</f>
        <v>4.5242119916476087</v>
      </c>
    </row>
    <row r="68" spans="1:6" x14ac:dyDescent="0.25">
      <c r="A68" s="20"/>
      <c r="B68" s="21" t="s">
        <v>35</v>
      </c>
      <c r="C68" s="22">
        <v>529.14</v>
      </c>
      <c r="D68" s="33">
        <f t="shared" si="5"/>
        <v>0.67351598173515104</v>
      </c>
      <c r="E68" s="33">
        <f t="shared" si="8"/>
        <v>4.1901311385027284</v>
      </c>
      <c r="F68" s="33">
        <f t="shared" si="3"/>
        <v>4.8840436075322069</v>
      </c>
    </row>
    <row r="69" spans="1:6" x14ac:dyDescent="0.25">
      <c r="A69" s="20"/>
      <c r="B69" s="21" t="s">
        <v>36</v>
      </c>
      <c r="C69" s="22">
        <v>533.51</v>
      </c>
      <c r="D69" s="33">
        <f t="shared" si="5"/>
        <v>0.82586839021809855</v>
      </c>
      <c r="E69" s="33">
        <f t="shared" si="8"/>
        <v>5.0506044973023911</v>
      </c>
      <c r="F69" s="33">
        <f t="shared" si="3"/>
        <v>5.8131693772312643</v>
      </c>
    </row>
    <row r="70" spans="1:6" x14ac:dyDescent="0.25">
      <c r="A70" s="20"/>
      <c r="B70" s="21" t="s">
        <v>4</v>
      </c>
      <c r="C70" s="22">
        <v>535.16999999999996</v>
      </c>
      <c r="D70" s="33">
        <f t="shared" si="5"/>
        <v>0.31114693257858761</v>
      </c>
      <c r="E70" s="33">
        <f t="shared" si="8"/>
        <v>5.3774662308510024</v>
      </c>
      <c r="F70" s="33">
        <f t="shared" si="3"/>
        <v>5.8589654831371574</v>
      </c>
    </row>
    <row r="71" spans="1:6" x14ac:dyDescent="0.25">
      <c r="A71" s="20"/>
      <c r="B71" s="21" t="s">
        <v>3</v>
      </c>
      <c r="C71" s="22">
        <v>538.05999999999995</v>
      </c>
      <c r="D71" s="33">
        <f t="shared" si="5"/>
        <v>0.54001532223404425</v>
      </c>
      <c r="E71" s="33">
        <f t="shared" si="8"/>
        <v>5.9465206946796245</v>
      </c>
      <c r="F71" s="33">
        <f t="shared" si="3"/>
        <v>5.9465206946796245</v>
      </c>
    </row>
    <row r="72" spans="1:6" x14ac:dyDescent="0.25">
      <c r="A72" s="27">
        <v>2019</v>
      </c>
      <c r="B72" s="34" t="s">
        <v>27</v>
      </c>
      <c r="C72" s="35">
        <v>540.62</v>
      </c>
      <c r="D72" s="36">
        <f t="shared" si="5"/>
        <v>0.47578336988440828</v>
      </c>
      <c r="E72" s="36">
        <f>((C72/C$71)-1)*100</f>
        <v>0.47578336988440828</v>
      </c>
      <c r="F72" s="36">
        <f t="shared" si="3"/>
        <v>6.429640129144043</v>
      </c>
    </row>
    <row r="73" spans="1:6" x14ac:dyDescent="0.25">
      <c r="A73" s="20"/>
      <c r="B73" s="21" t="s">
        <v>28</v>
      </c>
      <c r="C73" s="22">
        <v>543.45000000000005</v>
      </c>
      <c r="D73" s="33">
        <f t="shared" si="5"/>
        <v>0.52347304946174233</v>
      </c>
      <c r="E73" s="33">
        <f>((C73/C$71)-1)*100</f>
        <v>1.0017470170613052</v>
      </c>
      <c r="F73" s="33">
        <f t="shared" si="3"/>
        <v>6.675957914572872</v>
      </c>
    </row>
    <row r="74" spans="1:6" x14ac:dyDescent="0.25">
      <c r="A74" s="20"/>
      <c r="B74" s="21" t="s">
        <v>29</v>
      </c>
      <c r="C74" s="22">
        <v>544.66</v>
      </c>
      <c r="D74" s="33">
        <f t="shared" si="5"/>
        <v>0.22265157788203815</v>
      </c>
      <c r="E74" s="33">
        <f t="shared" ref="E74:E83" si="9">((C74/C$71)-1)*100</f>
        <v>1.2266290004832259</v>
      </c>
      <c r="F74" s="33">
        <f t="shared" si="3"/>
        <v>6.4454346466541468</v>
      </c>
    </row>
    <row r="75" spans="1:6" x14ac:dyDescent="0.25">
      <c r="A75" s="20"/>
      <c r="B75" s="21" t="s">
        <v>30</v>
      </c>
      <c r="C75" s="22">
        <v>548.46</v>
      </c>
      <c r="D75" s="33">
        <f t="shared" si="5"/>
        <v>0.69768295817576043</v>
      </c>
      <c r="E75" s="33">
        <f t="shared" si="9"/>
        <v>1.9328699401553795</v>
      </c>
      <c r="F75" s="33">
        <f t="shared" si="3"/>
        <v>6.3319115936409709</v>
      </c>
    </row>
    <row r="76" spans="1:6" x14ac:dyDescent="0.25">
      <c r="A76" s="20"/>
      <c r="B76" s="21" t="s">
        <v>31</v>
      </c>
      <c r="C76" s="22">
        <v>552.86</v>
      </c>
      <c r="D76" s="33">
        <f t="shared" si="5"/>
        <v>0.80224628961089728</v>
      </c>
      <c r="E76" s="33">
        <f t="shared" si="9"/>
        <v>2.7506226071442041</v>
      </c>
      <c r="F76" s="33">
        <f t="shared" si="3"/>
        <v>6.8225292242295454</v>
      </c>
    </row>
    <row r="77" spans="1:6" x14ac:dyDescent="0.25">
      <c r="A77" s="20"/>
      <c r="B77" s="21" t="s">
        <v>32</v>
      </c>
      <c r="C77" s="22">
        <v>555.97</v>
      </c>
      <c r="D77" s="33">
        <f>((C77/C76)-1)*100</f>
        <v>0.56252939261296486</v>
      </c>
      <c r="E77" s="33">
        <f t="shared" si="9"/>
        <v>3.3286250604021905</v>
      </c>
      <c r="F77" s="33">
        <f>((C77/C65)-1)*100</f>
        <v>6.9419866122951479</v>
      </c>
    </row>
    <row r="78" spans="1:6" x14ac:dyDescent="0.25">
      <c r="A78" s="20"/>
      <c r="B78" s="21" t="s">
        <v>33</v>
      </c>
      <c r="C78" s="22">
        <v>556.64</v>
      </c>
      <c r="D78" s="33">
        <f t="shared" ref="D78" si="10">((C78/C77)-1)*100</f>
        <v>0.12051009946578706</v>
      </c>
      <c r="E78" s="33">
        <f t="shared" si="9"/>
        <v>3.4531464892391339</v>
      </c>
      <c r="F78" s="33">
        <f t="shared" ref="F78" si="11">((C78/C66)-1)*100</f>
        <v>6.4239828693790191</v>
      </c>
    </row>
    <row r="79" spans="1:6" x14ac:dyDescent="0.25">
      <c r="A79" s="20"/>
      <c r="B79" s="21" t="s">
        <v>34</v>
      </c>
      <c r="C79" s="22">
        <v>557.69000000000005</v>
      </c>
      <c r="D79" s="33">
        <f>((C79/C78)-1)*100</f>
        <v>0.18863179074448677</v>
      </c>
      <c r="E79" s="33">
        <f>((C79/C$71)-1)*100</f>
        <v>3.648292012043286</v>
      </c>
      <c r="F79" s="33">
        <f>((C79/C67)-1)*100</f>
        <v>6.1054033485540282</v>
      </c>
    </row>
    <row r="80" spans="1:6" x14ac:dyDescent="0.25">
      <c r="A80" s="20"/>
      <c r="B80" s="21" t="s">
        <v>35</v>
      </c>
      <c r="C80" s="22">
        <v>559.17999999999995</v>
      </c>
      <c r="D80" s="33">
        <f t="shared" ref="D80:D87" si="12">((C80/C79)-1)*100</f>
        <v>0.2671735193386926</v>
      </c>
      <c r="E80" s="33">
        <f t="shared" si="9"/>
        <v>3.9252128015462961</v>
      </c>
      <c r="F80" s="33">
        <f t="shared" ref="F80:F87" si="13">((C80/C68)-1)*100</f>
        <v>5.6771364856181616</v>
      </c>
    </row>
    <row r="81" spans="1:6" x14ac:dyDescent="0.25">
      <c r="A81" s="20"/>
      <c r="B81" s="21" t="s">
        <v>36</v>
      </c>
      <c r="C81" s="22">
        <v>559.26</v>
      </c>
      <c r="D81" s="33">
        <f t="shared" si="12"/>
        <v>1.4306663328444991E-2</v>
      </c>
      <c r="E81" s="33">
        <f t="shared" si="9"/>
        <v>3.9400810318551915</v>
      </c>
      <c r="F81" s="33">
        <f t="shared" si="13"/>
        <v>4.826526213191884</v>
      </c>
    </row>
    <row r="82" spans="1:6" x14ac:dyDescent="0.25">
      <c r="A82" s="20"/>
      <c r="B82" s="21" t="s">
        <v>4</v>
      </c>
      <c r="C82" s="22">
        <v>557.86</v>
      </c>
      <c r="D82" s="33">
        <f t="shared" si="12"/>
        <v>-0.25033079426384219</v>
      </c>
      <c r="E82" s="33">
        <f t="shared" si="9"/>
        <v>3.6798870014496554</v>
      </c>
      <c r="F82" s="33">
        <f t="shared" si="13"/>
        <v>4.2397742773324421</v>
      </c>
    </row>
    <row r="83" spans="1:6" x14ac:dyDescent="0.25">
      <c r="A83" s="20"/>
      <c r="B83" s="21" t="s">
        <v>3</v>
      </c>
      <c r="C83" s="22">
        <v>557.63</v>
      </c>
      <c r="D83" s="33">
        <f t="shared" si="12"/>
        <v>-4.1228982181917839E-2</v>
      </c>
      <c r="E83" s="33">
        <f t="shared" si="9"/>
        <v>3.6371408393116145</v>
      </c>
      <c r="F83" s="33">
        <f t="shared" si="13"/>
        <v>3.6371408393116145</v>
      </c>
    </row>
    <row r="84" spans="1:6" x14ac:dyDescent="0.25">
      <c r="A84" s="27">
        <v>2020</v>
      </c>
      <c r="B84" s="34" t="s">
        <v>27</v>
      </c>
      <c r="C84" s="35">
        <v>556.48</v>
      </c>
      <c r="D84" s="36">
        <f t="shared" si="12"/>
        <v>-0.20622993741369333</v>
      </c>
      <c r="E84" s="36">
        <f>((C84/C$83)-1)*100</f>
        <v>-0.20622993741369333</v>
      </c>
      <c r="F84" s="36">
        <f t="shared" si="13"/>
        <v>2.9336687506936521</v>
      </c>
    </row>
    <row r="85" spans="1:6" x14ac:dyDescent="0.25">
      <c r="A85" s="20"/>
      <c r="B85" s="21" t="s">
        <v>28</v>
      </c>
      <c r="C85" s="22">
        <v>558.79</v>
      </c>
      <c r="D85" s="33">
        <f>((C85/C84)-1)*100</f>
        <v>0.41510925819434608</v>
      </c>
      <c r="E85" s="33">
        <f>((C85/C$83)-1)*100</f>
        <v>0.20802324121729221</v>
      </c>
      <c r="F85" s="33">
        <f>((C85/C73)-1)*100</f>
        <v>2.8227067807525819</v>
      </c>
    </row>
    <row r="86" spans="1:6" x14ac:dyDescent="0.25">
      <c r="A86" s="20"/>
      <c r="B86" s="21" t="s">
        <v>29</v>
      </c>
      <c r="C86" s="22">
        <v>555.15</v>
      </c>
      <c r="D86" s="33">
        <f>((C86/C85)-1)*100</f>
        <v>-0.65140750550295445</v>
      </c>
      <c r="E86" s="33">
        <f>((C86/C$83)-1)*100</f>
        <v>-0.44473934329215536</v>
      </c>
      <c r="F86" s="33">
        <f>((C86/C74)-1)*100</f>
        <v>1.9259721661219809</v>
      </c>
    </row>
    <row r="87" spans="1:6" x14ac:dyDescent="0.25">
      <c r="A87" s="20"/>
      <c r="B87" s="21" t="s">
        <v>30</v>
      </c>
      <c r="C87" s="22">
        <v>551.03</v>
      </c>
      <c r="D87" s="33">
        <f t="shared" si="12"/>
        <v>-0.74214176348734728</v>
      </c>
      <c r="E87" s="33">
        <f t="shared" ref="E87:E95" si="14">((C87/C$83)-1)*100</f>
        <v>-1.1835805103742714</v>
      </c>
      <c r="F87" s="33">
        <f t="shared" si="13"/>
        <v>0.46858476461364429</v>
      </c>
    </row>
    <row r="88" spans="1:6" x14ac:dyDescent="0.25">
      <c r="A88" s="20"/>
      <c r="B88" s="21" t="s">
        <v>31</v>
      </c>
      <c r="C88" s="22">
        <v>558.91</v>
      </c>
      <c r="D88" s="33">
        <f t="shared" ref="D88:D93" si="15">((C88/C87)-1)*100</f>
        <v>1.4300491806253701</v>
      </c>
      <c r="E88" s="33">
        <f t="shared" ref="E88:E93" si="16">((C88/C$83)-1)*100</f>
        <v>0.22954288686045654</v>
      </c>
      <c r="F88" s="33">
        <f t="shared" ref="F88:F93" si="17">((C88/C76)-1)*100</f>
        <v>1.0943095901313038</v>
      </c>
    </row>
    <row r="89" spans="1:6" x14ac:dyDescent="0.25">
      <c r="A89" s="20"/>
      <c r="B89" s="21" t="s">
        <v>32</v>
      </c>
      <c r="C89" s="22">
        <v>557.62</v>
      </c>
      <c r="D89" s="33">
        <f t="shared" si="15"/>
        <v>-0.23080639101107359</v>
      </c>
      <c r="E89" s="33">
        <f t="shared" si="16"/>
        <v>-1.793303803598878E-3</v>
      </c>
      <c r="F89" s="33">
        <f t="shared" si="17"/>
        <v>0.29677860316204008</v>
      </c>
    </row>
    <row r="90" spans="1:6" x14ac:dyDescent="0.25">
      <c r="A90" s="20"/>
      <c r="B90" s="21" t="s">
        <v>33</v>
      </c>
      <c r="C90" s="22">
        <v>570.39</v>
      </c>
      <c r="D90" s="33">
        <f t="shared" si="15"/>
        <v>2.2900900254653633</v>
      </c>
      <c r="E90" s="33">
        <f t="shared" si="16"/>
        <v>2.2882556533902365</v>
      </c>
      <c r="F90" s="33">
        <f t="shared" si="17"/>
        <v>2.4701782121299143</v>
      </c>
    </row>
    <row r="91" spans="1:6" x14ac:dyDescent="0.25">
      <c r="A91" s="20"/>
      <c r="B91" s="21" t="s">
        <v>34</v>
      </c>
      <c r="C91" s="22">
        <v>597.74</v>
      </c>
      <c r="D91" s="33">
        <f t="shared" si="15"/>
        <v>4.7949648486123486</v>
      </c>
      <c r="E91" s="33">
        <f t="shared" si="16"/>
        <v>7.1929415562290488</v>
      </c>
      <c r="F91" s="33">
        <f t="shared" si="17"/>
        <v>7.1814090265200914</v>
      </c>
    </row>
    <row r="92" spans="1:6" x14ac:dyDescent="0.25">
      <c r="A92" s="20"/>
      <c r="B92" s="21" t="s">
        <v>35</v>
      </c>
      <c r="C92" s="22">
        <v>627.86</v>
      </c>
      <c r="D92" s="33">
        <f t="shared" si="15"/>
        <v>5.0389801585973837</v>
      </c>
      <c r="E92" s="33">
        <f t="shared" si="16"/>
        <v>12.594372612664317</v>
      </c>
      <c r="F92" s="33">
        <f t="shared" si="17"/>
        <v>12.282270467470235</v>
      </c>
    </row>
    <row r="93" spans="1:6" x14ac:dyDescent="0.25">
      <c r="A93" s="20"/>
      <c r="B93" s="21" t="s">
        <v>36</v>
      </c>
      <c r="C93" s="22">
        <v>657.27</v>
      </c>
      <c r="D93" s="33">
        <f t="shared" si="15"/>
        <v>4.6841652597712891</v>
      </c>
      <c r="E93" s="33">
        <f t="shared" si="16"/>
        <v>17.868479099044166</v>
      </c>
      <c r="F93" s="33">
        <f t="shared" si="17"/>
        <v>17.524943675571294</v>
      </c>
    </row>
    <row r="94" spans="1:6" x14ac:dyDescent="0.25">
      <c r="A94" s="20"/>
      <c r="B94" s="21" t="s">
        <v>4</v>
      </c>
      <c r="C94" s="22">
        <v>664.85</v>
      </c>
      <c r="D94" s="33">
        <f t="shared" ref="D94:D96" si="18">((C94/C93)-1)*100</f>
        <v>1.1532551310724726</v>
      </c>
      <c r="E94" s="33">
        <f t="shared" si="14"/>
        <v>19.227803382170983</v>
      </c>
      <c r="F94" s="33">
        <f t="shared" ref="F94:F96" si="19">((C94/C82)-1)*100</f>
        <v>19.178646972358649</v>
      </c>
    </row>
    <row r="95" spans="1:6" x14ac:dyDescent="0.25">
      <c r="A95" s="20"/>
      <c r="B95" s="21" t="s">
        <v>3</v>
      </c>
      <c r="C95" s="22">
        <v>670.24</v>
      </c>
      <c r="D95" s="33">
        <f t="shared" si="18"/>
        <v>0.81070918252237334</v>
      </c>
      <c r="E95" s="33">
        <f t="shared" si="14"/>
        <v>20.194394132309966</v>
      </c>
      <c r="F95" s="33">
        <f t="shared" si="19"/>
        <v>20.194394132309966</v>
      </c>
    </row>
    <row r="96" spans="1:6" x14ac:dyDescent="0.25">
      <c r="A96" s="27">
        <v>2021</v>
      </c>
      <c r="B96" s="34" t="s">
        <v>27</v>
      </c>
      <c r="C96" s="35">
        <v>690.47</v>
      </c>
      <c r="D96" s="36">
        <f t="shared" si="18"/>
        <v>3.0183217951778474</v>
      </c>
      <c r="E96" s="36">
        <f>((C96/C$95)-1)*100</f>
        <v>3.0183217951778474</v>
      </c>
      <c r="F96" s="36">
        <f t="shared" si="19"/>
        <v>24.078133985048879</v>
      </c>
    </row>
    <row r="97" spans="1:6" x14ac:dyDescent="0.25">
      <c r="A97" s="20"/>
      <c r="B97" s="21" t="s">
        <v>28</v>
      </c>
      <c r="C97" s="22">
        <v>706.82</v>
      </c>
      <c r="D97" s="33">
        <f t="shared" ref="D97:D102" si="20">((C97/C96)-1)*100</f>
        <v>2.3679522643996087</v>
      </c>
      <c r="E97" s="33">
        <f t="shared" ref="E97:E107" si="21">((C97/C$95)-1)*100</f>
        <v>5.4577464788732488</v>
      </c>
      <c r="F97" s="33">
        <f t="shared" ref="F97:F102" si="22">((C97/C85)-1)*100</f>
        <v>26.491168417473475</v>
      </c>
    </row>
    <row r="98" spans="1:6" x14ac:dyDescent="0.25">
      <c r="A98" s="20"/>
      <c r="B98" s="21" t="s">
        <v>29</v>
      </c>
      <c r="C98" s="22">
        <v>748.74</v>
      </c>
      <c r="D98" s="33">
        <f t="shared" si="20"/>
        <v>5.9307886024730472</v>
      </c>
      <c r="E98" s="33">
        <f>((C98/C$95)-1)*100</f>
        <v>11.712222487467173</v>
      </c>
      <c r="F98" s="33">
        <f t="shared" si="22"/>
        <v>34.871656309105646</v>
      </c>
    </row>
    <row r="99" spans="1:6" x14ac:dyDescent="0.25">
      <c r="A99" s="20"/>
      <c r="B99" s="21" t="s">
        <v>30</v>
      </c>
      <c r="C99" s="22">
        <v>776.39</v>
      </c>
      <c r="D99" s="33">
        <f t="shared" si="20"/>
        <v>3.6928706894248986</v>
      </c>
      <c r="E99" s="33">
        <f>((C99/C$95)-1)*100</f>
        <v>15.837610408211988</v>
      </c>
      <c r="F99" s="33">
        <f t="shared" si="22"/>
        <v>40.8979547393064</v>
      </c>
    </row>
    <row r="100" spans="1:6" x14ac:dyDescent="0.25">
      <c r="A100" s="20"/>
      <c r="B100" s="21" t="s">
        <v>31</v>
      </c>
      <c r="C100" s="22">
        <v>817.36</v>
      </c>
      <c r="D100" s="33">
        <f t="shared" si="20"/>
        <v>5.2769870812349406</v>
      </c>
      <c r="E100" s="33">
        <f>((C100/C$95)-1)*100</f>
        <v>21.9503461446646</v>
      </c>
      <c r="F100" s="33">
        <f t="shared" si="22"/>
        <v>46.241792059544487</v>
      </c>
    </row>
    <row r="101" spans="1:6" x14ac:dyDescent="0.25">
      <c r="A101" s="20"/>
      <c r="B101" s="21" t="s">
        <v>32</v>
      </c>
      <c r="C101" s="22">
        <v>840.04</v>
      </c>
      <c r="D101" s="33">
        <f t="shared" si="20"/>
        <v>2.7747871195066942</v>
      </c>
      <c r="E101" s="33">
        <f>((C101/C$95)-1)*100</f>
        <v>25.33420864168059</v>
      </c>
      <c r="F101" s="33">
        <f t="shared" si="22"/>
        <v>50.647394282844949</v>
      </c>
    </row>
    <row r="102" spans="1:6" x14ac:dyDescent="0.25">
      <c r="A102" s="20"/>
      <c r="B102" s="21" t="s">
        <v>33</v>
      </c>
      <c r="C102" s="22">
        <v>857.57</v>
      </c>
      <c r="D102" s="33">
        <f t="shared" si="20"/>
        <v>2.086805390219526</v>
      </c>
      <c r="E102" s="33">
        <f>((C102/C$95)-1)*100</f>
        <v>27.949689663404165</v>
      </c>
      <c r="F102" s="33">
        <f t="shared" si="22"/>
        <v>50.348007503637881</v>
      </c>
    </row>
    <row r="103" spans="1:6" x14ac:dyDescent="0.25">
      <c r="A103" s="20"/>
      <c r="B103" s="21" t="s">
        <v>34</v>
      </c>
      <c r="C103" s="22">
        <v>877.26</v>
      </c>
      <c r="D103" s="33">
        <f t="shared" ref="D103:D114" si="23">((C103/C102)-1)*100</f>
        <v>2.2960224821297226</v>
      </c>
      <c r="E103" s="33">
        <f t="shared" si="21"/>
        <v>30.88744330389115</v>
      </c>
      <c r="F103" s="33">
        <f t="shared" ref="F103:F114" si="24">((C103/C91)-1)*100</f>
        <v>46.762806571419006</v>
      </c>
    </row>
    <row r="104" spans="1:6" ht="12" customHeight="1" x14ac:dyDescent="0.25">
      <c r="A104" s="20"/>
      <c r="B104" s="21" t="s">
        <v>35</v>
      </c>
      <c r="C104" s="22">
        <v>896.5</v>
      </c>
      <c r="D104" s="33">
        <f t="shared" si="23"/>
        <v>2.1931924400975689</v>
      </c>
      <c r="E104" s="33">
        <f t="shared" si="21"/>
        <v>33.758056815469082</v>
      </c>
      <c r="F104" s="33">
        <f t="shared" si="24"/>
        <v>42.786608479597362</v>
      </c>
    </row>
    <row r="105" spans="1:6" x14ac:dyDescent="0.25">
      <c r="A105" s="20"/>
      <c r="B105" s="21" t="s">
        <v>36</v>
      </c>
      <c r="C105" s="22">
        <v>893.53</v>
      </c>
      <c r="D105" s="33">
        <f t="shared" si="23"/>
        <v>-0.33128834355828918</v>
      </c>
      <c r="E105" s="33">
        <f t="shared" si="21"/>
        <v>33.31493196466937</v>
      </c>
      <c r="F105" s="33">
        <f t="shared" si="24"/>
        <v>35.945653993031776</v>
      </c>
    </row>
    <row r="106" spans="1:6" x14ac:dyDescent="0.25">
      <c r="A106" s="20"/>
      <c r="B106" s="21" t="s">
        <v>4</v>
      </c>
      <c r="C106" s="22">
        <v>905.96</v>
      </c>
      <c r="D106" s="33">
        <f>((C106/C105)-1)*100</f>
        <v>1.3911116582543404</v>
      </c>
      <c r="E106" s="33">
        <f>((C106/C$95)-1)*100</f>
        <v>35.169491525423723</v>
      </c>
      <c r="F106" s="33">
        <f>((C106/C94)-1)*100</f>
        <v>36.265323005189146</v>
      </c>
    </row>
    <row r="107" spans="1:6" x14ac:dyDescent="0.25">
      <c r="A107" s="20"/>
      <c r="B107" s="21" t="s">
        <v>3</v>
      </c>
      <c r="C107" s="22">
        <v>919.98</v>
      </c>
      <c r="D107" s="33">
        <f t="shared" si="23"/>
        <v>1.5475296922601522</v>
      </c>
      <c r="E107" s="33">
        <f t="shared" si="21"/>
        <v>37.26127954165672</v>
      </c>
      <c r="F107" s="33">
        <f t="shared" si="24"/>
        <v>37.26127954165672</v>
      </c>
    </row>
    <row r="108" spans="1:6" x14ac:dyDescent="0.25">
      <c r="A108" s="27">
        <v>2022</v>
      </c>
      <c r="B108" s="34" t="s">
        <v>27</v>
      </c>
      <c r="C108" s="35">
        <v>906.88</v>
      </c>
      <c r="D108" s="36">
        <f t="shared" si="23"/>
        <v>-1.4239439987825842</v>
      </c>
      <c r="E108" s="36">
        <f>((C108/C$107)-1)*100</f>
        <v>-1.4239439987825842</v>
      </c>
      <c r="F108" s="36">
        <f t="shared" si="24"/>
        <v>31.342418932031801</v>
      </c>
    </row>
    <row r="109" spans="1:6" x14ac:dyDescent="0.25">
      <c r="A109" s="20"/>
      <c r="B109" s="21" t="s">
        <v>28</v>
      </c>
      <c r="C109" s="22">
        <v>905.82</v>
      </c>
      <c r="D109" s="33">
        <f t="shared" si="23"/>
        <v>-0.11688426252646211</v>
      </c>
      <c r="E109" s="33">
        <f t="shared" ref="E109:E119" si="25">((C109/C$107)-1)*100</f>
        <v>-1.5391638948672792</v>
      </c>
      <c r="F109" s="33">
        <f t="shared" si="24"/>
        <v>28.154268413457451</v>
      </c>
    </row>
    <row r="110" spans="1:6" x14ac:dyDescent="0.25">
      <c r="A110" s="20"/>
      <c r="B110" s="21" t="s">
        <v>29</v>
      </c>
      <c r="C110" s="22">
        <v>923.07</v>
      </c>
      <c r="D110" s="33">
        <f>((C110/C109)-1)*100</f>
        <v>1.9043518579850316</v>
      </c>
      <c r="E110" s="33">
        <f>((C110/C$107)-1)*100</f>
        <v>0.33587686688840712</v>
      </c>
      <c r="F110" s="33">
        <f>((C110/C98)-1)*100</f>
        <v>23.28311563426557</v>
      </c>
    </row>
    <row r="111" spans="1:6" x14ac:dyDescent="0.25">
      <c r="A111" s="20"/>
      <c r="B111" s="21" t="s">
        <v>30</v>
      </c>
      <c r="C111" s="22">
        <v>933.61</v>
      </c>
      <c r="D111" s="33">
        <f t="shared" si="23"/>
        <v>1.1418418971475663</v>
      </c>
      <c r="E111" s="33">
        <f t="shared" si="25"/>
        <v>1.4815539468249206</v>
      </c>
      <c r="F111" s="33">
        <f t="shared" si="24"/>
        <v>20.250132021277967</v>
      </c>
    </row>
    <row r="112" spans="1:6" x14ac:dyDescent="0.25">
      <c r="A112" s="20"/>
      <c r="B112" s="21" t="s">
        <v>31</v>
      </c>
      <c r="C112" s="22">
        <v>948.22</v>
      </c>
      <c r="D112" s="33">
        <f>((C112/C111)-1)*100</f>
        <v>1.5648932637825297</v>
      </c>
      <c r="E112" s="33">
        <f>((C112/C$107)-1)*100</f>
        <v>3.0696319485206125</v>
      </c>
      <c r="F112" s="33">
        <f>((C112/C100)-1)*100</f>
        <v>16.010081237153774</v>
      </c>
    </row>
    <row r="113" spans="1:6" x14ac:dyDescent="0.25">
      <c r="A113" s="20"/>
      <c r="B113" s="21" t="s">
        <v>32</v>
      </c>
      <c r="C113" s="22">
        <v>967.14</v>
      </c>
      <c r="D113" s="33">
        <f t="shared" si="23"/>
        <v>1.9953175423425007</v>
      </c>
      <c r="E113" s="33">
        <f t="shared" si="25"/>
        <v>5.1261983956172985</v>
      </c>
      <c r="F113" s="33">
        <f t="shared" si="24"/>
        <v>15.130231893719358</v>
      </c>
    </row>
    <row r="114" spans="1:6" x14ac:dyDescent="0.25">
      <c r="A114" s="20"/>
      <c r="B114" s="21" t="s">
        <v>33</v>
      </c>
      <c r="C114" s="22">
        <v>974.4</v>
      </c>
      <c r="D114" s="33">
        <f t="shared" si="23"/>
        <v>0.75066691482101877</v>
      </c>
      <c r="E114" s="33">
        <f t="shared" si="25"/>
        <v>5.9153459857822943</v>
      </c>
      <c r="F114" s="33">
        <f t="shared" si="24"/>
        <v>13.623377683454407</v>
      </c>
    </row>
    <row r="115" spans="1:6" x14ac:dyDescent="0.25">
      <c r="A115" s="20"/>
      <c r="B115" s="21" t="s">
        <v>34</v>
      </c>
      <c r="C115" s="22">
        <v>970.86</v>
      </c>
      <c r="D115" s="33">
        <f t="shared" ref="D115:D116" si="26">((C115/C114)-1)*100</f>
        <v>-0.36330049261082964</v>
      </c>
      <c r="E115" s="33">
        <f t="shared" si="25"/>
        <v>5.5305550120654745</v>
      </c>
      <c r="F115" s="33">
        <f t="shared" ref="F115:F116" si="27">((C115/C103)-1)*100</f>
        <v>10.669584843717939</v>
      </c>
    </row>
    <row r="116" spans="1:6" ht="12" customHeight="1" x14ac:dyDescent="0.25">
      <c r="A116" s="20"/>
      <c r="B116" s="21" t="s">
        <v>35</v>
      </c>
      <c r="C116" s="22">
        <v>974.07</v>
      </c>
      <c r="D116" s="33">
        <f t="shared" si="26"/>
        <v>0.33063469501266596</v>
      </c>
      <c r="E116" s="33">
        <f t="shared" si="25"/>
        <v>5.8794756407748006</v>
      </c>
      <c r="F116" s="33">
        <f t="shared" si="27"/>
        <v>8.6525376464026813</v>
      </c>
    </row>
    <row r="117" spans="1:6" x14ac:dyDescent="0.25">
      <c r="A117" s="20"/>
      <c r="B117" s="21" t="s">
        <v>36</v>
      </c>
      <c r="C117" s="22">
        <v>980.57</v>
      </c>
      <c r="D117" s="33">
        <f>((C117/C116)-1)*100</f>
        <v>0.66730317122998262</v>
      </c>
      <c r="E117" s="33">
        <f>((C117/C$107)-1)*100</f>
        <v>6.5860127394073764</v>
      </c>
      <c r="F117" s="33">
        <f>((C117/C105)-1)*100</f>
        <v>9.7411390775911322</v>
      </c>
    </row>
    <row r="118" spans="1:6" x14ac:dyDescent="0.25">
      <c r="A118" s="20"/>
      <c r="B118" s="21" t="s">
        <v>4</v>
      </c>
      <c r="C118" s="22">
        <v>977.18</v>
      </c>
      <c r="D118" s="33">
        <f>((C118/C117)-1)*100</f>
        <v>-0.34571728688417291</v>
      </c>
      <c r="E118" s="33">
        <f t="shared" si="25"/>
        <v>6.2175264679666942</v>
      </c>
      <c r="F118" s="33">
        <f>((C118/C106)-1)*100</f>
        <v>7.8612742284427384</v>
      </c>
    </row>
    <row r="119" spans="1:6" x14ac:dyDescent="0.25">
      <c r="A119" s="20"/>
      <c r="B119" s="21" t="s">
        <v>3</v>
      </c>
      <c r="C119" s="22">
        <v>982.53</v>
      </c>
      <c r="D119" s="33">
        <f t="shared" ref="D119:D121" si="28">((C119/C118)-1)*100</f>
        <v>0.54749380871488285</v>
      </c>
      <c r="E119" s="33">
        <f t="shared" si="25"/>
        <v>6.7990608491488969</v>
      </c>
      <c r="F119" s="33">
        <f t="shared" ref="F119:F121" si="29">((C119/C107)-1)*100</f>
        <v>6.7990608491488969</v>
      </c>
    </row>
    <row r="120" spans="1:6" x14ac:dyDescent="0.25">
      <c r="A120" s="27">
        <v>2023</v>
      </c>
      <c r="B120" s="34" t="s">
        <v>27</v>
      </c>
      <c r="C120" s="35">
        <v>979.73</v>
      </c>
      <c r="D120" s="36">
        <f t="shared" si="28"/>
        <v>-0.28497857571778695</v>
      </c>
      <c r="E120" s="36">
        <f>((C120/C$119)-1)*100</f>
        <v>-0.28497857571778695</v>
      </c>
      <c r="F120" s="36">
        <f>((C120/C108)-1)*100</f>
        <v>8.0330363443895649</v>
      </c>
    </row>
    <row r="121" spans="1:6" x14ac:dyDescent="0.25">
      <c r="A121" s="20"/>
      <c r="B121" s="21" t="s">
        <v>28</v>
      </c>
      <c r="C121" s="22">
        <v>984.42</v>
      </c>
      <c r="D121" s="33">
        <f t="shared" si="28"/>
        <v>0.47870331621977513</v>
      </c>
      <c r="E121" s="33">
        <f t="shared" ref="E121:E131" si="30">((C121/C$119)-1)*100</f>
        <v>0.19236053860951507</v>
      </c>
      <c r="F121" s="33">
        <f t="shared" si="29"/>
        <v>8.6772206398622043</v>
      </c>
    </row>
    <row r="122" spans="1:6" x14ac:dyDescent="0.25">
      <c r="A122" s="20"/>
      <c r="B122" s="21" t="s">
        <v>29</v>
      </c>
      <c r="C122" s="22">
        <v>988.98</v>
      </c>
      <c r="D122" s="33">
        <f>((C122/C121)-1)*100</f>
        <v>0.46321691960748979</v>
      </c>
      <c r="E122" s="33">
        <f>((C122/C$119)-1)*100</f>
        <v>0.65646850477849572</v>
      </c>
      <c r="F122" s="33">
        <f>((C122/C110)-1)*100</f>
        <v>7.1403035522766389</v>
      </c>
    </row>
    <row r="123" spans="1:6" ht="14.25" customHeight="1" x14ac:dyDescent="0.25">
      <c r="A123" s="20"/>
      <c r="B123" s="21" t="s">
        <v>30</v>
      </c>
      <c r="C123" s="22">
        <v>972.61</v>
      </c>
      <c r="D123" s="33">
        <f t="shared" ref="D123" si="31">((C123/C122)-1)*100</f>
        <v>-1.655240753099152</v>
      </c>
      <c r="E123" s="33">
        <f t="shared" si="30"/>
        <v>-1.0096383825430211</v>
      </c>
      <c r="F123" s="33">
        <f t="shared" ref="F123" si="32">((C123/C111)-1)*100</f>
        <v>4.1773331476740783</v>
      </c>
    </row>
    <row r="124" spans="1:6" x14ac:dyDescent="0.25">
      <c r="A124" s="20"/>
      <c r="B124" s="21" t="s">
        <v>31</v>
      </c>
      <c r="C124" s="22">
        <v>980.57</v>
      </c>
      <c r="D124" s="33">
        <f>((C124/C123)-1)*100</f>
        <v>0.81841642590556596</v>
      </c>
      <c r="E124" s="33">
        <f>((C124/C$119)-1)*100</f>
        <v>-0.19948500300244199</v>
      </c>
      <c r="F124" s="33">
        <f>((C124/C112)-1)*100</f>
        <v>3.4116555229799062</v>
      </c>
    </row>
    <row r="125" spans="1:6" x14ac:dyDescent="0.25">
      <c r="A125" s="20"/>
      <c r="B125" s="21" t="s">
        <v>32</v>
      </c>
      <c r="C125" s="22">
        <v>977.59</v>
      </c>
      <c r="D125" s="33">
        <f>((C125/C124)-1)*100</f>
        <v>-0.30390487165627977</v>
      </c>
      <c r="E125" s="33">
        <f>((C125/C$119)-1)*100</f>
        <v>-0.50278363001637905</v>
      </c>
      <c r="F125" s="33">
        <f>((C125/C113)-1)*100</f>
        <v>1.08050540769693</v>
      </c>
    </row>
    <row r="126" spans="1:6" x14ac:dyDescent="0.25">
      <c r="A126" s="20"/>
      <c r="B126" s="21" t="s">
        <v>33</v>
      </c>
      <c r="C126" s="22">
        <v>980.1</v>
      </c>
      <c r="D126" s="33">
        <f t="shared" ref="D126:D127" si="33">((C126/C125)-1)*100</f>
        <v>0.25675385386512151</v>
      </c>
      <c r="E126" s="33">
        <f t="shared" si="30"/>
        <v>-0.24732069249793209</v>
      </c>
      <c r="F126" s="33">
        <f t="shared" ref="F126:F127" si="34">((C126/C114)-1)*100</f>
        <v>0.58497536945814055</v>
      </c>
    </row>
    <row r="127" spans="1:6" x14ac:dyDescent="0.25">
      <c r="A127" s="20"/>
      <c r="B127" s="21" t="s">
        <v>34</v>
      </c>
      <c r="C127" s="22">
        <v>966.06</v>
      </c>
      <c r="D127" s="33">
        <f t="shared" si="33"/>
        <v>-1.4325068870523539</v>
      </c>
      <c r="E127" s="33">
        <f t="shared" si="30"/>
        <v>-1.6762846935971409</v>
      </c>
      <c r="F127" s="33">
        <f t="shared" si="34"/>
        <v>-0.49440702057970132</v>
      </c>
    </row>
    <row r="128" spans="1:6" ht="12" customHeight="1" x14ac:dyDescent="0.25">
      <c r="A128" s="20"/>
      <c r="B128" s="21" t="s">
        <v>35</v>
      </c>
      <c r="C128" s="22">
        <v>981.34</v>
      </c>
      <c r="D128" s="33">
        <f>((C128/C127)-1)*100</f>
        <v>1.5816822971658206</v>
      </c>
      <c r="E128" s="33">
        <f>((C128/C$119)-1)*100</f>
        <v>-0.12111589468005723</v>
      </c>
      <c r="F128" s="33">
        <f>((C128/C116)-1)*100</f>
        <v>0.74635293151414928</v>
      </c>
    </row>
    <row r="129" spans="1:6" x14ac:dyDescent="0.25">
      <c r="A129" s="20"/>
      <c r="B129" s="21" t="s">
        <v>36</v>
      </c>
      <c r="C129" s="22">
        <v>986.89</v>
      </c>
      <c r="D129" s="33">
        <f>((C129/C128)-1)*100</f>
        <v>0.56555322314386647</v>
      </c>
      <c r="E129" s="33">
        <f>((C129/C$119)-1)*100</f>
        <v>0.44375235361771015</v>
      </c>
      <c r="F129" s="33">
        <f>((C129/C117)-1)*100</f>
        <v>0.6445230835126381</v>
      </c>
    </row>
    <row r="130" spans="1:6" x14ac:dyDescent="0.25">
      <c r="A130" s="20"/>
      <c r="B130" s="21" t="s">
        <v>4</v>
      </c>
      <c r="C130" s="22">
        <v>977.75</v>
      </c>
      <c r="D130" s="33">
        <f>((C130/C129)-1)*100</f>
        <v>-0.92614171792195776</v>
      </c>
      <c r="E130" s="33">
        <f t="shared" si="30"/>
        <v>-0.48649913997537153</v>
      </c>
      <c r="F130" s="33">
        <f>((C130/C118)-1)*100</f>
        <v>5.8331116068699451E-2</v>
      </c>
    </row>
    <row r="131" spans="1:6" x14ac:dyDescent="0.25">
      <c r="A131" s="20"/>
      <c r="B131" s="21" t="s">
        <v>3</v>
      </c>
      <c r="C131" s="22">
        <v>985.67</v>
      </c>
      <c r="D131" s="33">
        <f t="shared" ref="D131" si="35">((C131/C130)-1)*100</f>
        <v>0.81002301201738014</v>
      </c>
      <c r="E131" s="33">
        <f t="shared" si="30"/>
        <v>0.31958311705495568</v>
      </c>
      <c r="F131" s="33">
        <f t="shared" ref="F131" si="36">((C131/C119)-1)*100</f>
        <v>0.31958311705495568</v>
      </c>
    </row>
    <row r="132" spans="1:6" x14ac:dyDescent="0.25">
      <c r="A132" s="27">
        <v>2024</v>
      </c>
      <c r="B132" s="34" t="s">
        <v>27</v>
      </c>
      <c r="C132" s="35">
        <v>980.42</v>
      </c>
      <c r="D132" s="36">
        <f t="shared" ref="D132:D137" si="37">((C132/C131)-1)*100</f>
        <v>-0.53263262552375457</v>
      </c>
      <c r="E132" s="36">
        <f t="shared" ref="E132:E142" si="38">((C132/C$131)-1)*100</f>
        <v>-0.53263262552375457</v>
      </c>
      <c r="F132" s="36">
        <f t="shared" ref="F132:F142" si="39">((C132/C120)-1)*100</f>
        <v>7.0427566778596962E-2</v>
      </c>
    </row>
    <row r="133" spans="1:6" x14ac:dyDescent="0.25">
      <c r="A133" s="20"/>
      <c r="B133" s="21" t="s">
        <v>28</v>
      </c>
      <c r="C133" s="22">
        <v>987.56</v>
      </c>
      <c r="D133" s="33">
        <f>((C133/C132)-1)*100</f>
        <v>0.72825931743538685</v>
      </c>
      <c r="E133" s="33">
        <f>((C133/C$131)-1)*100</f>
        <v>0.19174774518855298</v>
      </c>
      <c r="F133" s="33">
        <f>((C133/C121)-1)*100</f>
        <v>0.31896954551917656</v>
      </c>
    </row>
    <row r="134" spans="1:6" x14ac:dyDescent="0.25">
      <c r="A134" s="20"/>
      <c r="B134" s="21" t="s">
        <v>29</v>
      </c>
      <c r="C134" s="22">
        <v>980.97</v>
      </c>
      <c r="D134" s="33">
        <f t="shared" si="37"/>
        <v>-0.66730122726719188</v>
      </c>
      <c r="E134" s="33">
        <f t="shared" si="38"/>
        <v>-0.47683301713554727</v>
      </c>
      <c r="F134" s="33">
        <f t="shared" si="39"/>
        <v>-0.80992537766183537</v>
      </c>
    </row>
    <row r="135" spans="1:6" x14ac:dyDescent="0.25">
      <c r="A135" s="20"/>
      <c r="B135" s="21" t="s">
        <v>30</v>
      </c>
      <c r="C135" s="22">
        <v>990.81</v>
      </c>
      <c r="D135" s="33">
        <f t="shared" si="37"/>
        <v>1.0030887794733712</v>
      </c>
      <c r="E135" s="33">
        <f t="shared" si="38"/>
        <v>0.52147270384610422</v>
      </c>
      <c r="F135" s="33">
        <f t="shared" si="39"/>
        <v>1.8712536371207289</v>
      </c>
    </row>
    <row r="136" spans="1:6" ht="11.25" customHeight="1" x14ac:dyDescent="0.25">
      <c r="A136" s="20"/>
      <c r="B136" s="21" t="s">
        <v>31</v>
      </c>
      <c r="C136" s="22">
        <v>991.03</v>
      </c>
      <c r="D136" s="33">
        <f t="shared" si="37"/>
        <v>2.2204055267915912E-2</v>
      </c>
      <c r="E136" s="33">
        <f t="shared" si="38"/>
        <v>0.54379254720140491</v>
      </c>
      <c r="F136" s="33">
        <f t="shared" si="39"/>
        <v>1.0667264958136524</v>
      </c>
    </row>
    <row r="137" spans="1:6" x14ac:dyDescent="0.25">
      <c r="A137" s="20"/>
      <c r="B137" s="21" t="s">
        <v>32</v>
      </c>
      <c r="C137" s="22">
        <v>986.32</v>
      </c>
      <c r="D137" s="33">
        <f t="shared" si="37"/>
        <v>-0.47526311009756794</v>
      </c>
      <c r="E137" s="33">
        <f t="shared" si="38"/>
        <v>6.5944991731514691E-2</v>
      </c>
      <c r="F137" s="33">
        <f t="shared" si="39"/>
        <v>0.89301240806474169</v>
      </c>
    </row>
    <row r="138" spans="1:6" x14ac:dyDescent="0.25">
      <c r="A138" s="20"/>
      <c r="B138" s="21" t="s">
        <v>33</v>
      </c>
      <c r="C138" s="22">
        <v>1002.89</v>
      </c>
      <c r="D138" s="33">
        <f t="shared" ref="D138" si="40">((C138/C137)-1)*100</f>
        <v>1.6799821558926009</v>
      </c>
      <c r="E138" s="33">
        <f t="shared" si="38"/>
        <v>1.7470350117179123</v>
      </c>
      <c r="F138" s="33">
        <f t="shared" si="39"/>
        <v>2.325272931333533</v>
      </c>
    </row>
    <row r="139" spans="1:6" x14ac:dyDescent="0.25">
      <c r="A139" s="20"/>
      <c r="B139" s="21" t="s">
        <v>34</v>
      </c>
      <c r="C139" s="22">
        <v>1010.01</v>
      </c>
      <c r="D139" s="33">
        <f>((C139/C138)-1)*100</f>
        <v>0.70994824955876723</v>
      </c>
      <c r="E139" s="33">
        <f t="shared" si="38"/>
        <v>2.4693863057615673</v>
      </c>
      <c r="F139" s="33">
        <f t="shared" si="39"/>
        <v>4.5494068691385614</v>
      </c>
    </row>
    <row r="140" spans="1:6" ht="12.75" customHeight="1" x14ac:dyDescent="0.25">
      <c r="A140" s="20"/>
      <c r="B140" s="21" t="s">
        <v>35</v>
      </c>
      <c r="C140" s="22">
        <v>1014.46</v>
      </c>
      <c r="D140" s="33">
        <f>((C140/C139)-1)*100</f>
        <v>0.44058969713172136</v>
      </c>
      <c r="E140" s="33">
        <f t="shared" si="38"/>
        <v>2.9208558645388516</v>
      </c>
      <c r="F140" s="33">
        <f t="shared" si="39"/>
        <v>3.3749770721666295</v>
      </c>
    </row>
    <row r="141" spans="1:6" ht="12.75" customHeight="1" x14ac:dyDescent="0.25">
      <c r="A141" s="20"/>
      <c r="B141" s="21" t="s">
        <v>36</v>
      </c>
      <c r="C141" s="22">
        <v>1024.3599999999999</v>
      </c>
      <c r="D141" s="33">
        <f>((C141/C140)-1)*100</f>
        <v>0.97588865011926096</v>
      </c>
      <c r="E141" s="33">
        <f t="shared" si="38"/>
        <v>3.9252488155264942</v>
      </c>
      <c r="F141" s="33">
        <f t="shared" si="39"/>
        <v>3.7967757298179139</v>
      </c>
    </row>
    <row r="142" spans="1:6" ht="12.75" customHeight="1" x14ac:dyDescent="0.25">
      <c r="A142" s="20"/>
      <c r="B142" s="21" t="s">
        <v>4</v>
      </c>
      <c r="C142" s="22">
        <v>1033.21</v>
      </c>
      <c r="D142" s="33">
        <f>((C142/C141)-1)*100</f>
        <v>0.86395407864423568</v>
      </c>
      <c r="E142" s="33">
        <f t="shared" si="38"/>
        <v>4.8231152414094147</v>
      </c>
      <c r="F142" s="33">
        <f t="shared" si="39"/>
        <v>5.6722065967783175</v>
      </c>
    </row>
    <row r="143" spans="1:6" ht="12.75" customHeight="1" x14ac:dyDescent="0.25">
      <c r="A143" s="20"/>
      <c r="B143" s="21" t="s">
        <v>3</v>
      </c>
      <c r="C143" s="22">
        <v>1032.68</v>
      </c>
      <c r="D143" s="33">
        <f>((C143/C142)-1)*100</f>
        <v>-5.1296445059567652E-2</v>
      </c>
      <c r="E143" s="33">
        <f>((C143/C$131)-1)*100</f>
        <v>4.76934470968986</v>
      </c>
      <c r="F143" s="33">
        <f>((C143/C131)-1)*100</f>
        <v>4.76934470968986</v>
      </c>
    </row>
    <row r="144" spans="1:6" ht="11.25" customHeight="1" x14ac:dyDescent="0.25">
      <c r="A144" s="27">
        <v>2025</v>
      </c>
      <c r="B144" s="34" t="s">
        <v>27</v>
      </c>
      <c r="C144" s="35">
        <v>1035.1199999999999</v>
      </c>
      <c r="D144" s="36">
        <f t="shared" ref="D144" si="41">((C144/C143)-1)*100</f>
        <v>0.23627842119531284</v>
      </c>
      <c r="E144" s="36">
        <f t="shared" ref="E144:E149" si="42">((C144/C$143)-1)*100</f>
        <v>0.23627842119531284</v>
      </c>
      <c r="F144" s="36">
        <f t="shared" ref="F144" si="43">((C144/C132)-1)*100</f>
        <v>5.5792415495399927</v>
      </c>
    </row>
    <row r="145" spans="1:6" x14ac:dyDescent="0.25">
      <c r="A145" s="20"/>
      <c r="B145" s="21" t="s">
        <v>28</v>
      </c>
      <c r="C145" s="22">
        <v>1026.5999999999999</v>
      </c>
      <c r="D145" s="33">
        <f>((C145/C144)-1)*100</f>
        <v>-0.82309297472756837</v>
      </c>
      <c r="E145" s="33">
        <f t="shared" si="42"/>
        <v>-0.58875934461790624</v>
      </c>
      <c r="F145" s="33">
        <f>((C145/C133)-1)*100</f>
        <v>3.9531775284539661</v>
      </c>
    </row>
    <row r="146" spans="1:6" x14ac:dyDescent="0.25">
      <c r="A146" s="20"/>
      <c r="B146" s="21" t="s">
        <v>29</v>
      </c>
      <c r="C146" s="22">
        <v>1023.08</v>
      </c>
      <c r="D146" s="33">
        <f t="shared" ref="D146:D150" si="44">((C146/C145)-1)*100</f>
        <v>-0.34287940775373782</v>
      </c>
      <c r="E146" s="33">
        <f t="shared" si="42"/>
        <v>-0.92962001781772274</v>
      </c>
      <c r="F146" s="33">
        <f t="shared" ref="F146:F148" si="45">((C146/C134)-1)*100</f>
        <v>4.2926898885796705</v>
      </c>
    </row>
    <row r="147" spans="1:6" x14ac:dyDescent="0.25">
      <c r="A147" s="20"/>
      <c r="B147" s="21" t="s">
        <v>30</v>
      </c>
      <c r="C147" s="22">
        <v>1032.3800000000001</v>
      </c>
      <c r="D147" s="33">
        <f t="shared" si="44"/>
        <v>0.90901982249678159</v>
      </c>
      <c r="E147" s="33">
        <f t="shared" si="42"/>
        <v>-2.9050625556803489E-2</v>
      </c>
      <c r="F147" s="33">
        <f t="shared" si="45"/>
        <v>4.1955571703959471</v>
      </c>
    </row>
    <row r="148" spans="1:6" ht="11.25" customHeight="1" x14ac:dyDescent="0.25">
      <c r="A148" s="20"/>
      <c r="B148" s="21" t="s">
        <v>31</v>
      </c>
      <c r="C148" s="22">
        <v>1027.0899999999999</v>
      </c>
      <c r="D148" s="33">
        <f t="shared" si="44"/>
        <v>-0.51240822177882617</v>
      </c>
      <c r="E148" s="33">
        <f t="shared" si="42"/>
        <v>-0.54130998954179388</v>
      </c>
      <c r="F148" s="33">
        <f t="shared" si="45"/>
        <v>3.6386385881355787</v>
      </c>
    </row>
    <row r="149" spans="1:6" x14ac:dyDescent="0.25">
      <c r="A149" s="20"/>
      <c r="B149" s="21" t="s">
        <v>32</v>
      </c>
      <c r="C149" s="22">
        <v>1041.8699999999999</v>
      </c>
      <c r="D149" s="33">
        <f t="shared" si="44"/>
        <v>1.4390170286927129</v>
      </c>
      <c r="E149" s="33">
        <f t="shared" si="42"/>
        <v>0.88991749622340244</v>
      </c>
      <c r="F149" s="33">
        <f t="shared" ref="F149:F156" si="46">((C149/C137)-1)*100</f>
        <v>5.6320463946792021</v>
      </c>
    </row>
    <row r="150" spans="1:6" x14ac:dyDescent="0.25">
      <c r="A150" s="20"/>
      <c r="B150" s="21" t="s">
        <v>33</v>
      </c>
      <c r="C150" s="22">
        <v>1099.03</v>
      </c>
      <c r="D150" s="33">
        <f t="shared" si="44"/>
        <v>5.4862890763722971</v>
      </c>
      <c r="E150" s="33">
        <f t="shared" ref="E150:E155" si="47">((C150/C$143)-1)*100</f>
        <v>6.4250300189797382</v>
      </c>
      <c r="F150" s="33">
        <f t="shared" si="46"/>
        <v>9.5862956056995241</v>
      </c>
    </row>
    <row r="151" spans="1:6" x14ac:dyDescent="0.25">
      <c r="A151" s="20"/>
      <c r="B151" s="21" t="s">
        <v>34</v>
      </c>
      <c r="C151" s="22">
        <v>1077.02</v>
      </c>
      <c r="D151" s="33">
        <f>((C151/C150)-1)*100</f>
        <v>-2.002675086212391</v>
      </c>
      <c r="E151" s="33">
        <f t="shared" si="47"/>
        <v>4.2936824572955778</v>
      </c>
      <c r="F151" s="33">
        <f t="shared" si="46"/>
        <v>6.634587776358658</v>
      </c>
    </row>
    <row r="152" spans="1:6" ht="12.75" customHeight="1" x14ac:dyDescent="0.25">
      <c r="A152" s="20"/>
      <c r="B152" s="21" t="s">
        <v>35</v>
      </c>
      <c r="C152" s="22">
        <v>1045.03</v>
      </c>
      <c r="D152" s="33">
        <f>((C152/C151)-1)*100</f>
        <v>-2.9702326790588818</v>
      </c>
      <c r="E152" s="33">
        <f t="shared" si="47"/>
        <v>1.1959174187550659</v>
      </c>
      <c r="F152" s="33">
        <f t="shared" si="46"/>
        <v>3.0134258620349685</v>
      </c>
    </row>
    <row r="153" spans="1:6" ht="12.75" customHeight="1" x14ac:dyDescent="0.25">
      <c r="A153" s="20"/>
      <c r="B153" s="21" t="s">
        <v>36</v>
      </c>
      <c r="C153" s="22">
        <v>1047.75</v>
      </c>
      <c r="D153" s="33">
        <f>((C153/C152)-1)*100</f>
        <v>0.26027960919783322</v>
      </c>
      <c r="E153" s="33">
        <f t="shared" si="47"/>
        <v>1.459309757136773</v>
      </c>
      <c r="F153" s="33">
        <f t="shared" si="46"/>
        <v>2.2833769377953228</v>
      </c>
    </row>
    <row r="154" spans="1:6" ht="12.75" customHeight="1" x14ac:dyDescent="0.25">
      <c r="A154" s="20"/>
      <c r="B154" s="21" t="s">
        <v>4</v>
      </c>
      <c r="C154" s="22">
        <v>1049.82</v>
      </c>
      <c r="D154" s="33">
        <f>((C154/C153)-1)*100</f>
        <v>0.19756621331423752</v>
      </c>
      <c r="E154" s="33">
        <f t="shared" si="47"/>
        <v>1.659759073478706</v>
      </c>
      <c r="F154" s="33">
        <f t="shared" si="46"/>
        <v>1.6076112310178914</v>
      </c>
    </row>
    <row r="155" spans="1:6" ht="12.75" customHeight="1" x14ac:dyDescent="0.25">
      <c r="A155" s="20"/>
      <c r="B155" s="21" t="s">
        <v>3</v>
      </c>
      <c r="C155" s="22">
        <v>1053.6300000000001</v>
      </c>
      <c r="D155" s="33">
        <f>((C155/C154)-1)*100</f>
        <v>0.36291935760417449</v>
      </c>
      <c r="E155" s="33">
        <f t="shared" si="47"/>
        <v>2.0287020180501214</v>
      </c>
      <c r="F155" s="33">
        <f t="shared" si="46"/>
        <v>2.0287020180501214</v>
      </c>
    </row>
    <row r="156" spans="1:6" ht="11.25" customHeight="1" x14ac:dyDescent="0.25">
      <c r="A156" s="27">
        <v>2026</v>
      </c>
      <c r="B156" s="34" t="s">
        <v>27</v>
      </c>
      <c r="C156" s="35">
        <v>1053.95</v>
      </c>
      <c r="D156" s="36">
        <f t="shared" ref="D156" si="48">((C156/C155)-1)*100</f>
        <v>3.0371192923506207E-2</v>
      </c>
      <c r="E156" s="36">
        <f t="shared" ref="E156:E167" si="49">((C156/C$155)-1)*100</f>
        <v>3.0371192923506207E-2</v>
      </c>
      <c r="F156" s="36">
        <f t="shared" si="46"/>
        <v>1.8191127598732759</v>
      </c>
    </row>
    <row r="157" spans="1:6" x14ac:dyDescent="0.25">
      <c r="A157" s="20"/>
      <c r="B157" s="21" t="s">
        <v>28</v>
      </c>
      <c r="C157" s="22">
        <v>1055.94</v>
      </c>
      <c r="D157" s="33">
        <f>((C157/C156)-1)*100</f>
        <v>0.1888135110773792</v>
      </c>
      <c r="E157" s="33">
        <f t="shared" si="49"/>
        <v>0.21924204891659027</v>
      </c>
      <c r="F157" s="33">
        <f>((C157/C145)-1)*100</f>
        <v>2.8579777907656423</v>
      </c>
    </row>
    <row r="158" spans="1:6" hidden="1" x14ac:dyDescent="0.25">
      <c r="A158" s="20"/>
      <c r="B158" s="21" t="s">
        <v>29</v>
      </c>
      <c r="C158" s="22"/>
      <c r="D158" s="33">
        <f t="shared" ref="D158:D162" si="50">((C158/C157)-1)*100</f>
        <v>-100</v>
      </c>
      <c r="E158" s="33">
        <f t="shared" si="49"/>
        <v>-100</v>
      </c>
      <c r="F158" s="33">
        <f t="shared" ref="F158:F167" si="51">((C158/C146)-1)*100</f>
        <v>-100</v>
      </c>
    </row>
    <row r="159" spans="1:6" hidden="1" x14ac:dyDescent="0.25">
      <c r="A159" s="20"/>
      <c r="B159" s="21" t="s">
        <v>30</v>
      </c>
      <c r="C159" s="22"/>
      <c r="D159" s="33" t="e">
        <f t="shared" si="50"/>
        <v>#DIV/0!</v>
      </c>
      <c r="E159" s="33">
        <f t="shared" si="49"/>
        <v>-100</v>
      </c>
      <c r="F159" s="33">
        <f t="shared" si="51"/>
        <v>-100</v>
      </c>
    </row>
    <row r="160" spans="1:6" ht="11.25" hidden="1" customHeight="1" x14ac:dyDescent="0.25">
      <c r="A160" s="20"/>
      <c r="B160" s="21" t="s">
        <v>31</v>
      </c>
      <c r="C160" s="22"/>
      <c r="D160" s="33" t="e">
        <f t="shared" si="50"/>
        <v>#DIV/0!</v>
      </c>
      <c r="E160" s="33">
        <f t="shared" si="49"/>
        <v>-100</v>
      </c>
      <c r="F160" s="33">
        <f t="shared" si="51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50"/>
        <v>#DIV/0!</v>
      </c>
      <c r="E161" s="33">
        <f t="shared" si="49"/>
        <v>-100</v>
      </c>
      <c r="F161" s="33">
        <f t="shared" si="51"/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50"/>
        <v>#DIV/0!</v>
      </c>
      <c r="E162" s="33">
        <f t="shared" si="49"/>
        <v>-100</v>
      </c>
      <c r="F162" s="33">
        <f t="shared" si="51"/>
        <v>-100</v>
      </c>
    </row>
    <row r="163" spans="1:6" hidden="1" x14ac:dyDescent="0.25">
      <c r="A163" s="20"/>
      <c r="B163" s="21" t="s">
        <v>34</v>
      </c>
      <c r="C163" s="22"/>
      <c r="D163" s="33" t="e">
        <f>((C163/C162)-1)*100</f>
        <v>#DIV/0!</v>
      </c>
      <c r="E163" s="33">
        <f t="shared" si="49"/>
        <v>-100</v>
      </c>
      <c r="F163" s="33">
        <f t="shared" si="51"/>
        <v>-100</v>
      </c>
    </row>
    <row r="164" spans="1:6" ht="12.75" hidden="1" customHeight="1" x14ac:dyDescent="0.25">
      <c r="A164" s="20"/>
      <c r="B164" s="21" t="s">
        <v>35</v>
      </c>
      <c r="C164" s="22"/>
      <c r="D164" s="33" t="e">
        <f>((C164/C163)-1)*100</f>
        <v>#DIV/0!</v>
      </c>
      <c r="E164" s="33">
        <f t="shared" si="49"/>
        <v>-100</v>
      </c>
      <c r="F164" s="33">
        <f t="shared" si="51"/>
        <v>-100</v>
      </c>
    </row>
    <row r="165" spans="1:6" ht="12.75" hidden="1" customHeight="1" x14ac:dyDescent="0.25">
      <c r="A165" s="20"/>
      <c r="B165" s="21" t="s">
        <v>36</v>
      </c>
      <c r="C165" s="22"/>
      <c r="D165" s="33" t="e">
        <f>((C165/C164)-1)*100</f>
        <v>#DIV/0!</v>
      </c>
      <c r="E165" s="33">
        <f t="shared" si="49"/>
        <v>-100</v>
      </c>
      <c r="F165" s="33">
        <f t="shared" si="51"/>
        <v>-100</v>
      </c>
    </row>
    <row r="166" spans="1:6" ht="12.75" hidden="1" customHeight="1" x14ac:dyDescent="0.25">
      <c r="A166" s="20"/>
      <c r="B166" s="21" t="s">
        <v>4</v>
      </c>
      <c r="C166" s="22"/>
      <c r="D166" s="33" t="e">
        <f>((C166/C165)-1)*100</f>
        <v>#DIV/0!</v>
      </c>
      <c r="E166" s="33">
        <f t="shared" si="49"/>
        <v>-100</v>
      </c>
      <c r="F166" s="33">
        <f t="shared" si="51"/>
        <v>-100</v>
      </c>
    </row>
    <row r="167" spans="1:6" ht="12.75" hidden="1" customHeight="1" x14ac:dyDescent="0.25">
      <c r="A167" s="20"/>
      <c r="B167" s="21" t="s">
        <v>3</v>
      </c>
      <c r="C167" s="22"/>
      <c r="D167" s="33" t="e">
        <f>((C167/C166)-1)*100</f>
        <v>#DIV/0!</v>
      </c>
      <c r="E167" s="33">
        <f t="shared" si="49"/>
        <v>-100</v>
      </c>
      <c r="F167" s="33">
        <f t="shared" si="51"/>
        <v>-100</v>
      </c>
    </row>
    <row r="168" spans="1:6" x14ac:dyDescent="0.25">
      <c r="A168" s="28" t="s">
        <v>15</v>
      </c>
      <c r="B168" s="2"/>
      <c r="C168" s="3"/>
      <c r="D168" s="4"/>
      <c r="E168" s="4"/>
      <c r="F168" s="5"/>
    </row>
    <row r="169" spans="1:6" x14ac:dyDescent="0.25">
      <c r="A169" s="29" t="s">
        <v>16</v>
      </c>
      <c r="B169" s="10"/>
      <c r="C169" s="10"/>
      <c r="D169" s="10"/>
      <c r="E169" s="10"/>
      <c r="F169" s="10"/>
    </row>
    <row r="170" spans="1:6" x14ac:dyDescent="0.25">
      <c r="A170" s="30" t="s">
        <v>14</v>
      </c>
      <c r="B170" s="10"/>
      <c r="C170" s="10"/>
      <c r="D170" s="10"/>
      <c r="E170" s="10"/>
      <c r="F170" s="10"/>
    </row>
    <row r="171" spans="1:6" x14ac:dyDescent="0.25">
      <c r="A171" s="32" t="s">
        <v>26</v>
      </c>
      <c r="B171" s="10"/>
      <c r="C171" s="10"/>
      <c r="D171" s="10"/>
      <c r="E171" s="10"/>
      <c r="F171" s="10"/>
    </row>
    <row r="172" spans="1:6" x14ac:dyDescent="0.25">
      <c r="A172" s="31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72"/>
  <sheetViews>
    <sheetView showGridLines="0" topLeftCell="A141" workbookViewId="0">
      <selection activeCell="E169" sqref="E169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1" t="s">
        <v>7</v>
      </c>
      <c r="B6" s="41"/>
      <c r="C6" s="41"/>
      <c r="D6" s="41"/>
      <c r="E6" s="41"/>
      <c r="F6" s="41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0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0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472.89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477.59</v>
      </c>
      <c r="D11" s="33">
        <f t="shared" ref="D11:D17" si="0">((C11/C10)-1)*100</f>
        <v>0.99388864217893058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485.05</v>
      </c>
      <c r="D12" s="36">
        <f t="shared" si="0"/>
        <v>1.5620092548001452</v>
      </c>
      <c r="E12" s="36">
        <f t="shared" ref="E12:E23" si="1">((C12/C$11)-1)*100</f>
        <v>1.5620092548001452</v>
      </c>
      <c r="F12" s="36" t="s">
        <v>11</v>
      </c>
    </row>
    <row r="13" spans="1:6" x14ac:dyDescent="0.25">
      <c r="A13" s="20"/>
      <c r="B13" s="21" t="s">
        <v>28</v>
      </c>
      <c r="C13" s="22">
        <v>491.99</v>
      </c>
      <c r="D13" s="33">
        <f t="shared" si="0"/>
        <v>1.4307803319245416</v>
      </c>
      <c r="E13" s="33">
        <f t="shared" si="1"/>
        <v>3.015138507925208</v>
      </c>
      <c r="F13" s="33" t="s">
        <v>11</v>
      </c>
    </row>
    <row r="14" spans="1:6" x14ac:dyDescent="0.25">
      <c r="A14" s="20"/>
      <c r="B14" s="21" t="s">
        <v>29</v>
      </c>
      <c r="C14" s="22">
        <v>494.65</v>
      </c>
      <c r="D14" s="33">
        <f t="shared" si="0"/>
        <v>0.54066139555681847</v>
      </c>
      <c r="E14" s="33">
        <f t="shared" si="1"/>
        <v>3.5721015934169431</v>
      </c>
      <c r="F14" s="33" t="s">
        <v>11</v>
      </c>
    </row>
    <row r="15" spans="1:6" x14ac:dyDescent="0.25">
      <c r="A15" s="20"/>
      <c r="B15" s="21" t="s">
        <v>30</v>
      </c>
      <c r="C15" s="22">
        <v>496.66</v>
      </c>
      <c r="D15" s="33">
        <f t="shared" si="0"/>
        <v>0.40634792277369769</v>
      </c>
      <c r="E15" s="33">
        <f t="shared" si="1"/>
        <v>3.9929646768148475</v>
      </c>
      <c r="F15" s="33" t="s">
        <v>11</v>
      </c>
    </row>
    <row r="16" spans="1:6" x14ac:dyDescent="0.25">
      <c r="A16" s="20"/>
      <c r="B16" s="21" t="s">
        <v>31</v>
      </c>
      <c r="C16" s="22">
        <v>498.44</v>
      </c>
      <c r="D16" s="33">
        <f t="shared" si="0"/>
        <v>0.35839407240365606</v>
      </c>
      <c r="E16" s="33">
        <f t="shared" si="1"/>
        <v>4.3656692979333833</v>
      </c>
      <c r="F16" s="33" t="s">
        <v>11</v>
      </c>
    </row>
    <row r="17" spans="1:6" x14ac:dyDescent="0.25">
      <c r="A17" s="20"/>
      <c r="B17" s="21" t="s">
        <v>32</v>
      </c>
      <c r="C17" s="22">
        <v>498.29</v>
      </c>
      <c r="D17" s="33">
        <f t="shared" si="0"/>
        <v>-3.0093892945981526E-2</v>
      </c>
      <c r="E17" s="33">
        <f t="shared" si="1"/>
        <v>4.3342616051424976</v>
      </c>
      <c r="F17" s="33" t="s">
        <v>11</v>
      </c>
    </row>
    <row r="18" spans="1:6" x14ac:dyDescent="0.25">
      <c r="A18" s="20"/>
      <c r="B18" s="21" t="s">
        <v>33</v>
      </c>
      <c r="C18" s="22">
        <v>497.85</v>
      </c>
      <c r="D18" s="33">
        <f>((C18/C17)-1)*100</f>
        <v>-8.8301992815431607E-2</v>
      </c>
      <c r="E18" s="33">
        <f t="shared" si="1"/>
        <v>4.242132372955898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499.82</v>
      </c>
      <c r="D19" s="33">
        <f>((C19/C18)-1)*100</f>
        <v>0.39570151652104091</v>
      </c>
      <c r="E19" s="33">
        <f t="shared" si="1"/>
        <v>4.6546200716095498</v>
      </c>
      <c r="F19" s="33" t="s">
        <v>11</v>
      </c>
    </row>
    <row r="20" spans="1:6" x14ac:dyDescent="0.25">
      <c r="A20" s="20"/>
      <c r="B20" s="21" t="s">
        <v>35</v>
      </c>
      <c r="C20" s="22">
        <v>487.37</v>
      </c>
      <c r="D20" s="33">
        <f>((C20/C19)-1)*100</f>
        <v>-2.4908967228202128</v>
      </c>
      <c r="E20" s="33">
        <f t="shared" si="1"/>
        <v>2.0477815699658786</v>
      </c>
      <c r="F20" s="33" t="s">
        <v>11</v>
      </c>
    </row>
    <row r="21" spans="1:6" x14ac:dyDescent="0.25">
      <c r="A21" s="20"/>
      <c r="B21" s="21" t="s">
        <v>36</v>
      </c>
      <c r="C21" s="22">
        <v>483.3</v>
      </c>
      <c r="D21" s="33">
        <f t="shared" ref="D21:D24" si="2">((C21/C20)-1)*100</f>
        <v>-0.83509448673492193</v>
      </c>
      <c r="E21" s="33">
        <f t="shared" si="1"/>
        <v>1.1955861722398042</v>
      </c>
      <c r="F21" s="33" t="s">
        <v>11</v>
      </c>
    </row>
    <row r="22" spans="1:6" x14ac:dyDescent="0.25">
      <c r="A22" s="20"/>
      <c r="B22" s="21" t="s">
        <v>4</v>
      </c>
      <c r="C22" s="22">
        <v>489.32</v>
      </c>
      <c r="D22" s="33">
        <f t="shared" si="2"/>
        <v>1.2456031450444716</v>
      </c>
      <c r="E22" s="33">
        <f t="shared" si="1"/>
        <v>2.4560815762474153</v>
      </c>
      <c r="F22" s="33">
        <f t="shared" ref="F22:F76" si="3">((C22/C10)-1)*100</f>
        <v>3.4743809342553167</v>
      </c>
    </row>
    <row r="23" spans="1:6" x14ac:dyDescent="0.25">
      <c r="A23" s="20"/>
      <c r="B23" s="21" t="s">
        <v>3</v>
      </c>
      <c r="C23" s="22">
        <v>487.84</v>
      </c>
      <c r="D23" s="33">
        <f t="shared" si="2"/>
        <v>-0.30246055750837719</v>
      </c>
      <c r="E23" s="33">
        <f t="shared" si="1"/>
        <v>2.1461923407106509</v>
      </c>
      <c r="F23" s="33">
        <f t="shared" si="3"/>
        <v>2.1461923407106509</v>
      </c>
    </row>
    <row r="24" spans="1:6" x14ac:dyDescent="0.25">
      <c r="A24" s="27">
        <v>2015</v>
      </c>
      <c r="B24" s="34" t="s">
        <v>27</v>
      </c>
      <c r="C24" s="35">
        <v>489.11</v>
      </c>
      <c r="D24" s="36">
        <f t="shared" si="2"/>
        <v>0.26033125614957076</v>
      </c>
      <c r="E24" s="36">
        <f t="shared" ref="E24:E35" si="4">((C24/C$23)-1)*100</f>
        <v>0.26033125614957076</v>
      </c>
      <c r="F24" s="36">
        <f t="shared" si="3"/>
        <v>0.83702711060715806</v>
      </c>
    </row>
    <row r="25" spans="1:6" x14ac:dyDescent="0.25">
      <c r="A25" s="20"/>
      <c r="B25" s="21" t="s">
        <v>28</v>
      </c>
      <c r="C25" s="22">
        <v>487.43</v>
      </c>
      <c r="D25" s="33">
        <f>((C25/C24)-1)*100</f>
        <v>-0.34348101654024799</v>
      </c>
      <c r="E25" s="33">
        <f t="shared" si="4"/>
        <v>-8.4043948835677007E-2</v>
      </c>
      <c r="F25" s="33">
        <f t="shared" si="3"/>
        <v>-0.92684810666883166</v>
      </c>
    </row>
    <row r="26" spans="1:6" x14ac:dyDescent="0.25">
      <c r="A26" s="20"/>
      <c r="B26" s="21" t="s">
        <v>29</v>
      </c>
      <c r="C26" s="22">
        <v>489.74</v>
      </c>
      <c r="D26" s="33">
        <f>((C26/C25)-1)*100</f>
        <v>0.47391420306506227</v>
      </c>
      <c r="E26" s="33">
        <f t="shared" si="4"/>
        <v>0.38947195801903867</v>
      </c>
      <c r="F26" s="33">
        <f t="shared" si="3"/>
        <v>-0.99262104518346161</v>
      </c>
    </row>
    <row r="27" spans="1:6" x14ac:dyDescent="0.25">
      <c r="A27" s="20"/>
      <c r="B27" s="21" t="s">
        <v>30</v>
      </c>
      <c r="C27" s="22">
        <v>489.37</v>
      </c>
      <c r="D27" s="33">
        <f>((C27/C26)-1)*100</f>
        <v>-7.5550291991666185E-2</v>
      </c>
      <c r="E27" s="33">
        <f t="shared" si="4"/>
        <v>0.31362741882585699</v>
      </c>
      <c r="F27" s="33">
        <f t="shared" si="3"/>
        <v>-1.4678049369790225</v>
      </c>
    </row>
    <row r="28" spans="1:6" x14ac:dyDescent="0.25">
      <c r="A28" s="20"/>
      <c r="B28" s="21" t="s">
        <v>31</v>
      </c>
      <c r="C28" s="22">
        <v>494.18</v>
      </c>
      <c r="D28" s="33">
        <f t="shared" ref="D28:D76" si="5">((C28/C27)-1)*100</f>
        <v>0.98289637697448473</v>
      </c>
      <c r="E28" s="33">
        <f t="shared" si="4"/>
        <v>1.2996064283371744</v>
      </c>
      <c r="F28" s="33">
        <f t="shared" si="3"/>
        <v>-0.85466655966616178</v>
      </c>
    </row>
    <row r="29" spans="1:6" x14ac:dyDescent="0.25">
      <c r="A29" s="20"/>
      <c r="B29" s="21" t="s">
        <v>32</v>
      </c>
      <c r="C29" s="22">
        <v>494.37</v>
      </c>
      <c r="D29" s="33">
        <f t="shared" si="5"/>
        <v>3.8447529240359657E-2</v>
      </c>
      <c r="E29" s="33">
        <f t="shared" si="4"/>
        <v>1.3385536241390605</v>
      </c>
      <c r="F29" s="33">
        <f t="shared" si="3"/>
        <v>-0.78669048144655029</v>
      </c>
    </row>
    <row r="30" spans="1:6" x14ac:dyDescent="0.25">
      <c r="A30" s="20"/>
      <c r="B30" s="21" t="s">
        <v>33</v>
      </c>
      <c r="C30" s="22">
        <v>494.66</v>
      </c>
      <c r="D30" s="33">
        <f t="shared" si="5"/>
        <v>5.8660517426223358E-2</v>
      </c>
      <c r="E30" s="33">
        <f t="shared" si="4"/>
        <v>1.3979993440472294</v>
      </c>
      <c r="F30" s="33">
        <f t="shared" si="3"/>
        <v>-0.6407552475645284</v>
      </c>
    </row>
    <row r="31" spans="1:6" x14ac:dyDescent="0.25">
      <c r="A31" s="20"/>
      <c r="B31" s="21" t="s">
        <v>34</v>
      </c>
      <c r="C31" s="22">
        <v>496.53</v>
      </c>
      <c r="D31" s="33">
        <f>((C31/C30)-1)*100</f>
        <v>0.37803743985767024</v>
      </c>
      <c r="E31" s="33">
        <f t="shared" si="4"/>
        <v>1.7813217448343632</v>
      </c>
      <c r="F31" s="33">
        <f t="shared" si="3"/>
        <v>-0.65823696530751263</v>
      </c>
    </row>
    <row r="32" spans="1:6" x14ac:dyDescent="0.25">
      <c r="A32" s="20"/>
      <c r="B32" s="21" t="s">
        <v>35</v>
      </c>
      <c r="C32" s="22">
        <v>502.77</v>
      </c>
      <c r="D32" s="33">
        <f t="shared" si="5"/>
        <v>1.2567216482387789</v>
      </c>
      <c r="E32" s="33">
        <f t="shared" si="4"/>
        <v>3.0604296490652771</v>
      </c>
      <c r="F32" s="33">
        <f t="shared" si="3"/>
        <v>3.1598169768348505</v>
      </c>
    </row>
    <row r="33" spans="1:6" x14ac:dyDescent="0.25">
      <c r="A33" s="20"/>
      <c r="B33" s="21" t="s">
        <v>36</v>
      </c>
      <c r="C33" s="22">
        <v>493.59</v>
      </c>
      <c r="D33" s="33">
        <f>((C33/C32)-1)*100</f>
        <v>-1.8258845993197714</v>
      </c>
      <c r="E33" s="33">
        <f t="shared" si="4"/>
        <v>1.1786651361102018</v>
      </c>
      <c r="F33" s="33">
        <f t="shared" si="3"/>
        <v>2.1291123525760236</v>
      </c>
    </row>
    <row r="34" spans="1:6" x14ac:dyDescent="0.25">
      <c r="A34" s="20"/>
      <c r="B34" s="21" t="s">
        <v>4</v>
      </c>
      <c r="C34" s="22">
        <v>496.9</v>
      </c>
      <c r="D34" s="33">
        <f t="shared" si="5"/>
        <v>0.67059705423528904</v>
      </c>
      <c r="E34" s="33">
        <f t="shared" si="4"/>
        <v>1.8571662840275449</v>
      </c>
      <c r="F34" s="33">
        <f t="shared" si="3"/>
        <v>1.5490885310226465</v>
      </c>
    </row>
    <row r="35" spans="1:6" x14ac:dyDescent="0.25">
      <c r="A35" s="20"/>
      <c r="B35" s="21" t="s">
        <v>3</v>
      </c>
      <c r="C35" s="22">
        <v>499.97</v>
      </c>
      <c r="D35" s="33">
        <f t="shared" si="5"/>
        <v>0.61783054940633964</v>
      </c>
      <c r="E35" s="33">
        <f t="shared" si="4"/>
        <v>2.4864709740898716</v>
      </c>
      <c r="F35" s="33">
        <f t="shared" si="3"/>
        <v>2.4864709740898716</v>
      </c>
    </row>
    <row r="36" spans="1:6" x14ac:dyDescent="0.25">
      <c r="A36" s="27">
        <v>2016</v>
      </c>
      <c r="B36" s="34" t="s">
        <v>27</v>
      </c>
      <c r="C36" s="35">
        <v>499.38</v>
      </c>
      <c r="D36" s="36">
        <f t="shared" si="5"/>
        <v>-0.11800708042483121</v>
      </c>
      <c r="E36" s="36">
        <f t="shared" ref="E36:E47" si="6">((C36/C$35)-1)*100</f>
        <v>-0.11800708042483121</v>
      </c>
      <c r="F36" s="36">
        <f t="shared" si="3"/>
        <v>2.0997321665882973</v>
      </c>
    </row>
    <row r="37" spans="1:6" x14ac:dyDescent="0.25">
      <c r="A37" s="20"/>
      <c r="B37" s="21" t="s">
        <v>28</v>
      </c>
      <c r="C37" s="22">
        <v>501.07</v>
      </c>
      <c r="D37" s="33">
        <f t="shared" si="5"/>
        <v>0.33841964035403738</v>
      </c>
      <c r="E37" s="33">
        <f t="shared" si="6"/>
        <v>0.22001320079203524</v>
      </c>
      <c r="F37" s="33">
        <f t="shared" si="3"/>
        <v>2.7983505323841307</v>
      </c>
    </row>
    <row r="38" spans="1:6" x14ac:dyDescent="0.25">
      <c r="A38" s="20"/>
      <c r="B38" s="21" t="s">
        <v>29</v>
      </c>
      <c r="C38" s="22">
        <v>502.43</v>
      </c>
      <c r="D38" s="33">
        <f t="shared" si="5"/>
        <v>0.27141916299120439</v>
      </c>
      <c r="E38" s="33">
        <f t="shared" si="6"/>
        <v>0.49202952177129777</v>
      </c>
      <c r="F38" s="33">
        <f t="shared" si="3"/>
        <v>2.5911708253358867</v>
      </c>
    </row>
    <row r="39" spans="1:6" x14ac:dyDescent="0.25">
      <c r="A39" s="20"/>
      <c r="B39" s="21" t="s">
        <v>30</v>
      </c>
      <c r="C39" s="22">
        <v>503.99</v>
      </c>
      <c r="D39" s="33">
        <f t="shared" si="5"/>
        <v>0.31049101367355281</v>
      </c>
      <c r="E39" s="33">
        <f t="shared" si="6"/>
        <v>0.80404824289457277</v>
      </c>
      <c r="F39" s="33">
        <f t="shared" si="3"/>
        <v>2.98751455953572</v>
      </c>
    </row>
    <row r="40" spans="1:6" x14ac:dyDescent="0.25">
      <c r="A40" s="20"/>
      <c r="B40" s="21" t="s">
        <v>31</v>
      </c>
      <c r="C40" s="22">
        <v>504.85</v>
      </c>
      <c r="D40" s="33">
        <f t="shared" si="5"/>
        <v>0.17063830631560695</v>
      </c>
      <c r="E40" s="33">
        <f t="shared" si="6"/>
        <v>0.97605856351381526</v>
      </c>
      <c r="F40" s="33">
        <f t="shared" si="3"/>
        <v>2.1591322999716667</v>
      </c>
    </row>
    <row r="41" spans="1:6" x14ac:dyDescent="0.25">
      <c r="A41" s="20"/>
      <c r="B41" s="21" t="s">
        <v>32</v>
      </c>
      <c r="C41" s="22">
        <v>506.66</v>
      </c>
      <c r="D41" s="33">
        <f t="shared" si="5"/>
        <v>0.3585223333663512</v>
      </c>
      <c r="E41" s="33">
        <f t="shared" si="6"/>
        <v>1.3380802848170781</v>
      </c>
      <c r="F41" s="33">
        <f t="shared" si="3"/>
        <v>2.4859922729939088</v>
      </c>
    </row>
    <row r="42" spans="1:6" x14ac:dyDescent="0.25">
      <c r="A42" s="20"/>
      <c r="B42" s="21" t="s">
        <v>33</v>
      </c>
      <c r="C42" s="22">
        <v>505.78</v>
      </c>
      <c r="D42" s="33">
        <f t="shared" si="5"/>
        <v>-0.17368649587495844</v>
      </c>
      <c r="E42" s="33">
        <f t="shared" si="6"/>
        <v>1.1620697241834455</v>
      </c>
      <c r="F42" s="33">
        <f t="shared" si="3"/>
        <v>2.2480087332713339</v>
      </c>
    </row>
    <row r="43" spans="1:6" x14ac:dyDescent="0.25">
      <c r="A43" s="20"/>
      <c r="B43" s="21" t="s">
        <v>34</v>
      </c>
      <c r="C43" s="22">
        <v>506.12</v>
      </c>
      <c r="D43" s="33">
        <f t="shared" si="5"/>
        <v>6.722290323857294E-2</v>
      </c>
      <c r="E43" s="33">
        <f t="shared" si="6"/>
        <v>1.2300738044282555</v>
      </c>
      <c r="F43" s="33">
        <f t="shared" si="3"/>
        <v>1.9314039433669716</v>
      </c>
    </row>
    <row r="44" spans="1:6" x14ac:dyDescent="0.25">
      <c r="A44" s="20"/>
      <c r="B44" s="21" t="s">
        <v>35</v>
      </c>
      <c r="C44" s="22">
        <v>508.12</v>
      </c>
      <c r="D44" s="33">
        <f t="shared" si="5"/>
        <v>0.39516320240258196</v>
      </c>
      <c r="E44" s="33">
        <f t="shared" si="6"/>
        <v>1.630097805868358</v>
      </c>
      <c r="F44" s="33">
        <f t="shared" si="3"/>
        <v>1.0641048590807056</v>
      </c>
    </row>
    <row r="45" spans="1:6" x14ac:dyDescent="0.25">
      <c r="A45" s="20"/>
      <c r="B45" s="21" t="s">
        <v>36</v>
      </c>
      <c r="C45" s="22">
        <v>510.64</v>
      </c>
      <c r="D45" s="33">
        <f t="shared" si="5"/>
        <v>0.49594583956544813</v>
      </c>
      <c r="E45" s="33">
        <f t="shared" si="6"/>
        <v>2.1341280476828484</v>
      </c>
      <c r="F45" s="33">
        <f t="shared" si="3"/>
        <v>3.4542839198525188</v>
      </c>
    </row>
    <row r="46" spans="1:6" x14ac:dyDescent="0.25">
      <c r="A46" s="20"/>
      <c r="B46" s="21" t="s">
        <v>4</v>
      </c>
      <c r="C46" s="22">
        <v>511.41</v>
      </c>
      <c r="D46" s="33">
        <f t="shared" si="5"/>
        <v>0.15079116402945125</v>
      </c>
      <c r="E46" s="33">
        <f t="shared" si="6"/>
        <v>2.2881372882372908</v>
      </c>
      <c r="F46" s="33">
        <f t="shared" si="3"/>
        <v>2.9201046488227078</v>
      </c>
    </row>
    <row r="47" spans="1:6" x14ac:dyDescent="0.25">
      <c r="A47" s="20"/>
      <c r="B47" s="21" t="s">
        <v>3</v>
      </c>
      <c r="C47" s="22">
        <v>512.89</v>
      </c>
      <c r="D47" s="33">
        <f t="shared" si="5"/>
        <v>0.2893959836530291</v>
      </c>
      <c r="E47" s="33">
        <f t="shared" si="6"/>
        <v>2.5841550493029608</v>
      </c>
      <c r="F47" s="33">
        <f t="shared" si="3"/>
        <v>2.5841550493029608</v>
      </c>
    </row>
    <row r="48" spans="1:6" x14ac:dyDescent="0.25">
      <c r="A48" s="27">
        <v>2017</v>
      </c>
      <c r="B48" s="34" t="s">
        <v>27</v>
      </c>
      <c r="C48" s="35">
        <v>513.12</v>
      </c>
      <c r="D48" s="36">
        <f t="shared" si="5"/>
        <v>4.4843923648341111E-2</v>
      </c>
      <c r="E48" s="36">
        <f t="shared" ref="E48:E59" si="7">((C48/C$47)-1)*100</f>
        <v>4.4843923648341111E-2</v>
      </c>
      <c r="F48" s="36">
        <f t="shared" si="3"/>
        <v>2.7514117505707203</v>
      </c>
    </row>
    <row r="49" spans="1:6" x14ac:dyDescent="0.25">
      <c r="A49" s="20"/>
      <c r="B49" s="21" t="s">
        <v>28</v>
      </c>
      <c r="C49" s="22">
        <v>516.9</v>
      </c>
      <c r="D49" s="33">
        <f t="shared" si="5"/>
        <v>0.73666978484563383</v>
      </c>
      <c r="E49" s="33">
        <f t="shared" si="7"/>
        <v>0.78184406012984375</v>
      </c>
      <c r="F49" s="33">
        <f t="shared" si="3"/>
        <v>3.1592392280519688</v>
      </c>
    </row>
    <row r="50" spans="1:6" x14ac:dyDescent="0.25">
      <c r="A50" s="20"/>
      <c r="B50" s="21" t="s">
        <v>29</v>
      </c>
      <c r="C50" s="22">
        <v>519.16999999999996</v>
      </c>
      <c r="D50" s="33">
        <f>((C50/C49)-1)*100</f>
        <v>0.43915650996324551</v>
      </c>
      <c r="E50" s="33">
        <f>((C50/C$47)-1)*100</f>
        <v>1.2244340891809147</v>
      </c>
      <c r="F50" s="33">
        <f>((C50/C38)-1)*100</f>
        <v>3.3318074159584432</v>
      </c>
    </row>
    <row r="51" spans="1:6" x14ac:dyDescent="0.25">
      <c r="A51" s="20"/>
      <c r="B51" s="21" t="s">
        <v>30</v>
      </c>
      <c r="C51" s="22">
        <v>516.53</v>
      </c>
      <c r="D51" s="33">
        <f>((C51/C50)-1)*100</f>
        <v>-0.50850395824103556</v>
      </c>
      <c r="E51" s="33">
        <f>((C51/C$47)-1)*100</f>
        <v>0.70970383513033752</v>
      </c>
      <c r="F51" s="33">
        <f>((C51/C39)-1)*100</f>
        <v>2.4881446060437629</v>
      </c>
    </row>
    <row r="52" spans="1:6" x14ac:dyDescent="0.25">
      <c r="A52" s="20"/>
      <c r="B52" s="21" t="s">
        <v>31</v>
      </c>
      <c r="C52" s="22">
        <v>516.24</v>
      </c>
      <c r="D52" s="33">
        <f t="shared" si="5"/>
        <v>-5.6143883220716173E-2</v>
      </c>
      <c r="E52" s="33">
        <f t="shared" si="7"/>
        <v>0.65316149661720502</v>
      </c>
      <c r="F52" s="33">
        <f t="shared" si="3"/>
        <v>2.256115677924142</v>
      </c>
    </row>
    <row r="53" spans="1:6" x14ac:dyDescent="0.25">
      <c r="A53" s="20"/>
      <c r="B53" s="21" t="s">
        <v>32</v>
      </c>
      <c r="C53" s="22">
        <v>518.37</v>
      </c>
      <c r="D53" s="33">
        <f t="shared" si="5"/>
        <v>0.4125987912598772</v>
      </c>
      <c r="E53" s="33">
        <f t="shared" si="7"/>
        <v>1.0684552243171108</v>
      </c>
      <c r="F53" s="33">
        <f t="shared" si="3"/>
        <v>2.3112146212450169</v>
      </c>
    </row>
    <row r="54" spans="1:6" x14ac:dyDescent="0.25">
      <c r="A54" s="20"/>
      <c r="B54" s="21" t="s">
        <v>33</v>
      </c>
      <c r="C54" s="22">
        <v>516.91999999999996</v>
      </c>
      <c r="D54" s="33">
        <f t="shared" si="5"/>
        <v>-0.27972297779579325</v>
      </c>
      <c r="E54" s="33">
        <f t="shared" si="7"/>
        <v>0.78574353175144829</v>
      </c>
      <c r="F54" s="33">
        <f t="shared" si="3"/>
        <v>2.2025386531693503</v>
      </c>
    </row>
    <row r="55" spans="1:6" x14ac:dyDescent="0.25">
      <c r="A55" s="20"/>
      <c r="B55" s="21" t="s">
        <v>34</v>
      </c>
      <c r="C55" s="22">
        <v>516.48</v>
      </c>
      <c r="D55" s="33">
        <f t="shared" si="5"/>
        <v>-8.5119554283052956E-2</v>
      </c>
      <c r="E55" s="33">
        <f t="shared" si="7"/>
        <v>0.69995515607634839</v>
      </c>
      <c r="F55" s="33">
        <f t="shared" si="3"/>
        <v>2.0469453884454314</v>
      </c>
    </row>
    <row r="56" spans="1:6" x14ac:dyDescent="0.25">
      <c r="A56" s="20"/>
      <c r="B56" s="21" t="s">
        <v>35</v>
      </c>
      <c r="C56" s="22">
        <v>516.63</v>
      </c>
      <c r="D56" s="33">
        <f>((C56/C55)-1)*100</f>
        <v>2.904275092936448E-2</v>
      </c>
      <c r="E56" s="33">
        <f>((C56/C$47)-1)*100</f>
        <v>0.72920119323831578</v>
      </c>
      <c r="F56" s="33">
        <f>((C56/C44)-1)*100</f>
        <v>1.6748012280563662</v>
      </c>
    </row>
    <row r="57" spans="1:6" x14ac:dyDescent="0.25">
      <c r="A57" s="20"/>
      <c r="B57" s="21" t="s">
        <v>36</v>
      </c>
      <c r="C57" s="22">
        <v>519.16999999999996</v>
      </c>
      <c r="D57" s="33">
        <f t="shared" si="5"/>
        <v>0.49164779435959538</v>
      </c>
      <c r="E57" s="33">
        <f t="shared" si="7"/>
        <v>1.2244340891809147</v>
      </c>
      <c r="F57" s="33">
        <f t="shared" si="3"/>
        <v>1.6704527651574486</v>
      </c>
    </row>
    <row r="58" spans="1:6" x14ac:dyDescent="0.25">
      <c r="A58" s="20"/>
      <c r="B58" s="21" t="s">
        <v>4</v>
      </c>
      <c r="C58" s="22">
        <v>522.28</v>
      </c>
      <c r="D58" s="33">
        <f t="shared" si="5"/>
        <v>0.5990330720188064</v>
      </c>
      <c r="E58" s="33">
        <f t="shared" si="7"/>
        <v>1.8308019263389763</v>
      </c>
      <c r="F58" s="33">
        <f t="shared" si="3"/>
        <v>2.1254961772354752</v>
      </c>
    </row>
    <row r="59" spans="1:6" x14ac:dyDescent="0.25">
      <c r="A59" s="20"/>
      <c r="B59" s="21" t="s">
        <v>3</v>
      </c>
      <c r="C59" s="22">
        <v>524.30999999999995</v>
      </c>
      <c r="D59" s="33">
        <f t="shared" si="5"/>
        <v>0.38868040131729842</v>
      </c>
      <c r="E59" s="33">
        <f t="shared" si="7"/>
        <v>2.2265982959309039</v>
      </c>
      <c r="F59" s="33">
        <f t="shared" si="3"/>
        <v>2.2265982959309039</v>
      </c>
    </row>
    <row r="60" spans="1:6" x14ac:dyDescent="0.25">
      <c r="A60" s="27">
        <v>2018</v>
      </c>
      <c r="B60" s="34" t="s">
        <v>27</v>
      </c>
      <c r="C60" s="35">
        <v>525.24</v>
      </c>
      <c r="D60" s="36">
        <f t="shared" si="5"/>
        <v>0.17737597985925113</v>
      </c>
      <c r="E60" s="36">
        <f t="shared" ref="E60:E71" si="8">((C60/C$59)-1)*100</f>
        <v>0.17737597985925113</v>
      </c>
      <c r="F60" s="36">
        <f t="shared" si="3"/>
        <v>2.3620205799812943</v>
      </c>
    </row>
    <row r="61" spans="1:6" x14ac:dyDescent="0.25">
      <c r="A61" s="20"/>
      <c r="B61" s="21" t="s">
        <v>28</v>
      </c>
      <c r="C61" s="22">
        <v>526.69000000000005</v>
      </c>
      <c r="D61" s="33">
        <f t="shared" si="5"/>
        <v>0.27606427537887335</v>
      </c>
      <c r="E61" s="33">
        <f t="shared" si="8"/>
        <v>0.45392992695163503</v>
      </c>
      <c r="F61" s="33">
        <f t="shared" si="3"/>
        <v>1.8939833623524915</v>
      </c>
    </row>
    <row r="62" spans="1:6" x14ac:dyDescent="0.25">
      <c r="A62" s="20"/>
      <c r="B62" s="21" t="s">
        <v>29</v>
      </c>
      <c r="C62" s="22">
        <v>530.72</v>
      </c>
      <c r="D62" s="33">
        <f t="shared" si="5"/>
        <v>0.76515597410240499</v>
      </c>
      <c r="E62" s="33">
        <f t="shared" si="8"/>
        <v>1.2225591730083529</v>
      </c>
      <c r="F62" s="33">
        <f t="shared" si="3"/>
        <v>2.224704817304568</v>
      </c>
    </row>
    <row r="63" spans="1:6" x14ac:dyDescent="0.25">
      <c r="A63" s="20"/>
      <c r="B63" s="21" t="s">
        <v>30</v>
      </c>
      <c r="C63" s="22">
        <v>528.59</v>
      </c>
      <c r="D63" s="33">
        <f t="shared" si="5"/>
        <v>-0.40134157371118917</v>
      </c>
      <c r="E63" s="33">
        <f t="shared" si="8"/>
        <v>0.81631096107266377</v>
      </c>
      <c r="F63" s="33">
        <f t="shared" si="3"/>
        <v>2.3348111435928409</v>
      </c>
    </row>
    <row r="64" spans="1:6" x14ac:dyDescent="0.25">
      <c r="A64" s="20"/>
      <c r="B64" s="21" t="s">
        <v>31</v>
      </c>
      <c r="C64" s="22">
        <v>528.75</v>
      </c>
      <c r="D64" s="33">
        <f t="shared" si="5"/>
        <v>3.0269206757593814E-2</v>
      </c>
      <c r="E64" s="33">
        <f t="shared" si="8"/>
        <v>0.84682725868285846</v>
      </c>
      <c r="F64" s="33">
        <f t="shared" si="3"/>
        <v>2.4232914923291382</v>
      </c>
    </row>
    <row r="65" spans="1:6" x14ac:dyDescent="0.25">
      <c r="A65" s="20"/>
      <c r="B65" s="21" t="s">
        <v>32</v>
      </c>
      <c r="C65" s="22">
        <v>531.32000000000005</v>
      </c>
      <c r="D65" s="33">
        <f>((C65/C64)-1)*100</f>
        <v>0.48605200945628368</v>
      </c>
      <c r="E65" s="33">
        <f>((C65/C$59)-1)*100</f>
        <v>1.336995289046583</v>
      </c>
      <c r="F65" s="33">
        <f>((C65/C53)-1)*100</f>
        <v>2.4982155603140654</v>
      </c>
    </row>
    <row r="66" spans="1:6" x14ac:dyDescent="0.25">
      <c r="A66" s="20"/>
      <c r="B66" s="21" t="s">
        <v>33</v>
      </c>
      <c r="C66" s="22">
        <v>531.99</v>
      </c>
      <c r="D66" s="33">
        <f t="shared" si="5"/>
        <v>0.1261010313934996</v>
      </c>
      <c r="E66" s="33">
        <f t="shared" si="8"/>
        <v>1.4647822852892567</v>
      </c>
      <c r="F66" s="33">
        <f t="shared" si="3"/>
        <v>2.915344734194858</v>
      </c>
    </row>
    <row r="67" spans="1:6" x14ac:dyDescent="0.25">
      <c r="A67" s="20"/>
      <c r="B67" s="21" t="s">
        <v>34</v>
      </c>
      <c r="C67" s="22">
        <v>534.20000000000005</v>
      </c>
      <c r="D67" s="33">
        <f>((C67/C66)-1)*100</f>
        <v>0.41542134250645013</v>
      </c>
      <c r="E67" s="33">
        <f>((C67/C$59)-1)*100</f>
        <v>1.8862886460300432</v>
      </c>
      <c r="F67" s="33">
        <f>((C67/C55)-1)*100</f>
        <v>3.430916976456011</v>
      </c>
    </row>
    <row r="68" spans="1:6" x14ac:dyDescent="0.25">
      <c r="A68" s="20"/>
      <c r="B68" s="21" t="s">
        <v>35</v>
      </c>
      <c r="C68" s="22">
        <v>537.92999999999995</v>
      </c>
      <c r="D68" s="33">
        <f t="shared" si="5"/>
        <v>0.69824035941592477</v>
      </c>
      <c r="E68" s="33">
        <f t="shared" si="8"/>
        <v>2.5976998340676349</v>
      </c>
      <c r="F68" s="33">
        <f t="shared" si="3"/>
        <v>4.1228732361651366</v>
      </c>
    </row>
    <row r="69" spans="1:6" x14ac:dyDescent="0.25">
      <c r="A69" s="20"/>
      <c r="B69" s="21" t="s">
        <v>36</v>
      </c>
      <c r="C69" s="22">
        <v>541.27</v>
      </c>
      <c r="D69" s="33">
        <f t="shared" si="5"/>
        <v>0.62089862993326417</v>
      </c>
      <c r="E69" s="33">
        <f t="shared" si="8"/>
        <v>3.234727546680416</v>
      </c>
      <c r="F69" s="33">
        <f t="shared" si="3"/>
        <v>4.2567944989117201</v>
      </c>
    </row>
    <row r="70" spans="1:6" x14ac:dyDescent="0.25">
      <c r="A70" s="20"/>
      <c r="B70" s="21" t="s">
        <v>4</v>
      </c>
      <c r="C70" s="22">
        <v>542.05999999999995</v>
      </c>
      <c r="D70" s="33">
        <f t="shared" si="5"/>
        <v>0.14595303637741086</v>
      </c>
      <c r="E70" s="33">
        <f t="shared" si="8"/>
        <v>3.3854017661307356</v>
      </c>
      <c r="F70" s="33">
        <f t="shared" si="3"/>
        <v>3.7872405606188098</v>
      </c>
    </row>
    <row r="71" spans="1:6" x14ac:dyDescent="0.25">
      <c r="A71" s="20"/>
      <c r="B71" s="21" t="s">
        <v>3</v>
      </c>
      <c r="C71" s="22">
        <v>543.84</v>
      </c>
      <c r="D71" s="33">
        <f t="shared" si="5"/>
        <v>0.32837693244291977</v>
      </c>
      <c r="E71" s="33">
        <f t="shared" si="8"/>
        <v>3.7248955770441405</v>
      </c>
      <c r="F71" s="33">
        <f t="shared" si="3"/>
        <v>3.7248955770441405</v>
      </c>
    </row>
    <row r="72" spans="1:6" x14ac:dyDescent="0.25">
      <c r="A72" s="27">
        <v>2019</v>
      </c>
      <c r="B72" s="34" t="s">
        <v>27</v>
      </c>
      <c r="C72" s="35">
        <v>544.46</v>
      </c>
      <c r="D72" s="36">
        <f t="shared" si="5"/>
        <v>0.1140041188584906</v>
      </c>
      <c r="E72" s="36">
        <f>((C72/C$71)-1)*100</f>
        <v>0.1140041188584906</v>
      </c>
      <c r="F72" s="36">
        <f t="shared" si="3"/>
        <v>3.6592795674358358</v>
      </c>
    </row>
    <row r="73" spans="1:6" x14ac:dyDescent="0.25">
      <c r="A73" s="20"/>
      <c r="B73" s="21" t="s">
        <v>28</v>
      </c>
      <c r="C73" s="22">
        <v>544.79</v>
      </c>
      <c r="D73" s="33">
        <f t="shared" si="5"/>
        <v>6.0610513168990465E-2</v>
      </c>
      <c r="E73" s="33">
        <f>((C73/C$71)-1)*100</f>
        <v>0.17468373050895103</v>
      </c>
      <c r="F73" s="33">
        <f t="shared" si="3"/>
        <v>3.4365566082515064</v>
      </c>
    </row>
    <row r="74" spans="1:6" x14ac:dyDescent="0.25">
      <c r="A74" s="20"/>
      <c r="B74" s="21" t="s">
        <v>29</v>
      </c>
      <c r="C74" s="22">
        <v>545.22</v>
      </c>
      <c r="D74" s="33">
        <f t="shared" si="5"/>
        <v>7.8929495769020086E-2</v>
      </c>
      <c r="E74" s="33">
        <f t="shared" ref="E74:E83" si="9">((C74/C$71)-1)*100</f>
        <v>0.25375110326566475</v>
      </c>
      <c r="F74" s="33">
        <f t="shared" si="3"/>
        <v>2.7321374736207327</v>
      </c>
    </row>
    <row r="75" spans="1:6" x14ac:dyDescent="0.25">
      <c r="A75" s="20"/>
      <c r="B75" s="21" t="s">
        <v>30</v>
      </c>
      <c r="C75" s="22">
        <v>548.09</v>
      </c>
      <c r="D75" s="33">
        <f t="shared" si="5"/>
        <v>0.52639301566339558</v>
      </c>
      <c r="E75" s="33">
        <f t="shared" si="9"/>
        <v>0.78147984701382178</v>
      </c>
      <c r="F75" s="33">
        <f t="shared" si="3"/>
        <v>3.6890595735825427</v>
      </c>
    </row>
    <row r="76" spans="1:6" x14ac:dyDescent="0.25">
      <c r="A76" s="20"/>
      <c r="B76" s="21" t="s">
        <v>31</v>
      </c>
      <c r="C76" s="22">
        <v>546.55999999999995</v>
      </c>
      <c r="D76" s="33">
        <f t="shared" si="5"/>
        <v>-0.27915123428635669</v>
      </c>
      <c r="E76" s="33">
        <f t="shared" si="9"/>
        <v>0.50014710208883262</v>
      </c>
      <c r="F76" s="33">
        <f t="shared" si="3"/>
        <v>3.3683215130023481</v>
      </c>
    </row>
    <row r="77" spans="1:6" x14ac:dyDescent="0.25">
      <c r="A77" s="20"/>
      <c r="B77" s="21" t="s">
        <v>32</v>
      </c>
      <c r="C77" s="22">
        <v>545.22</v>
      </c>
      <c r="D77" s="33">
        <f>((C77/C76)-1)*100</f>
        <v>-0.24516978922715094</v>
      </c>
      <c r="E77" s="33">
        <f t="shared" si="9"/>
        <v>0.25375110326566475</v>
      </c>
      <c r="F77" s="33">
        <f>((C77/C65)-1)*100</f>
        <v>2.6161258751787875</v>
      </c>
    </row>
    <row r="78" spans="1:6" x14ac:dyDescent="0.25">
      <c r="A78" s="20"/>
      <c r="B78" s="21" t="s">
        <v>33</v>
      </c>
      <c r="C78" s="22">
        <v>545.49</v>
      </c>
      <c r="D78" s="33">
        <f t="shared" ref="D78" si="10">((C78/C77)-1)*100</f>
        <v>4.9521294156473772E-2</v>
      </c>
      <c r="E78" s="33">
        <f t="shared" si="9"/>
        <v>0.30339805825241317</v>
      </c>
      <c r="F78" s="33">
        <f t="shared" ref="F78" si="11">((C78/C66)-1)*100</f>
        <v>2.5376416849940853</v>
      </c>
    </row>
    <row r="79" spans="1:6" x14ac:dyDescent="0.25">
      <c r="A79" s="20"/>
      <c r="B79" s="21" t="s">
        <v>34</v>
      </c>
      <c r="C79" s="22">
        <v>546.04</v>
      </c>
      <c r="D79" s="33">
        <f>((C79/C78)-1)*100</f>
        <v>0.1008267795926443</v>
      </c>
      <c r="E79" s="33">
        <f>((C79/C$71)-1)*100</f>
        <v>0.4045307443365509</v>
      </c>
      <c r="F79" s="33">
        <f>((C79/C67)-1)*100</f>
        <v>2.2163983526768849</v>
      </c>
    </row>
    <row r="80" spans="1:6" x14ac:dyDescent="0.25">
      <c r="A80" s="20"/>
      <c r="B80" s="21" t="s">
        <v>35</v>
      </c>
      <c r="C80" s="22">
        <v>543.29999999999995</v>
      </c>
      <c r="D80" s="33">
        <f t="shared" ref="D80:D87" si="12">((C80/C79)-1)*100</f>
        <v>-0.50179474031206706</v>
      </c>
      <c r="E80" s="33">
        <f t="shared" si="9"/>
        <v>-9.9293909973541261E-2</v>
      </c>
      <c r="F80" s="33">
        <f t="shared" ref="F80:F87" si="13">((C80/C68)-1)*100</f>
        <v>0.99827115052144588</v>
      </c>
    </row>
    <row r="81" spans="1:6" x14ac:dyDescent="0.25">
      <c r="A81" s="20"/>
      <c r="B81" s="21" t="s">
        <v>36</v>
      </c>
      <c r="C81" s="22">
        <v>544.33000000000004</v>
      </c>
      <c r="D81" s="33">
        <f t="shared" si="12"/>
        <v>0.18958218295601625</v>
      </c>
      <c r="E81" s="33">
        <f t="shared" si="9"/>
        <v>9.010002942042572E-2</v>
      </c>
      <c r="F81" s="33">
        <f t="shared" si="13"/>
        <v>0.56533707761377006</v>
      </c>
    </row>
    <row r="82" spans="1:6" x14ac:dyDescent="0.25">
      <c r="A82" s="20"/>
      <c r="B82" s="21" t="s">
        <v>4</v>
      </c>
      <c r="C82" s="22">
        <v>544.21</v>
      </c>
      <c r="D82" s="33">
        <f t="shared" si="12"/>
        <v>-2.2045450370178354E-2</v>
      </c>
      <c r="E82" s="33">
        <f t="shared" si="9"/>
        <v>6.8034716092979508E-2</v>
      </c>
      <c r="F82" s="33">
        <f t="shared" si="13"/>
        <v>0.3966350588495926</v>
      </c>
    </row>
    <row r="83" spans="1:6" x14ac:dyDescent="0.25">
      <c r="A83" s="20"/>
      <c r="B83" s="21" t="s">
        <v>3</v>
      </c>
      <c r="C83" s="22">
        <v>544.77</v>
      </c>
      <c r="D83" s="33">
        <f t="shared" si="12"/>
        <v>0.10290145348301749</v>
      </c>
      <c r="E83" s="33">
        <f t="shared" si="9"/>
        <v>0.17100617828771369</v>
      </c>
      <c r="F83" s="33">
        <f t="shared" si="13"/>
        <v>0.17100617828771369</v>
      </c>
    </row>
    <row r="84" spans="1:6" x14ac:dyDescent="0.25">
      <c r="A84" s="27">
        <v>2020</v>
      </c>
      <c r="B84" s="34" t="s">
        <v>27</v>
      </c>
      <c r="C84" s="35">
        <v>545.74</v>
      </c>
      <c r="D84" s="36">
        <f t="shared" si="12"/>
        <v>0.17805679461058155</v>
      </c>
      <c r="E84" s="36">
        <f>((C84/C$83)-1)*100</f>
        <v>0.17805679461058155</v>
      </c>
      <c r="F84" s="36">
        <f t="shared" si="13"/>
        <v>0.23509532380707743</v>
      </c>
    </row>
    <row r="85" spans="1:6" x14ac:dyDescent="0.25">
      <c r="A85" s="20"/>
      <c r="B85" s="21" t="s">
        <v>28</v>
      </c>
      <c r="C85" s="22">
        <v>544.39</v>
      </c>
      <c r="D85" s="33">
        <f>((C85/C84)-1)*100</f>
        <v>-0.24737054274930337</v>
      </c>
      <c r="E85" s="33">
        <f>((C85/C$83)-1)*100</f>
        <v>-6.9754208197958523E-2</v>
      </c>
      <c r="F85" s="33">
        <f>((C85/C73)-1)*100</f>
        <v>-7.3422786761867531E-2</v>
      </c>
    </row>
    <row r="86" spans="1:6" x14ac:dyDescent="0.25">
      <c r="A86" s="20"/>
      <c r="B86" s="21" t="s">
        <v>29</v>
      </c>
      <c r="C86" s="22">
        <v>544.41</v>
      </c>
      <c r="D86" s="33">
        <f>((C86/C85)-1)*100</f>
        <v>3.6738367714228559E-3</v>
      </c>
      <c r="E86" s="33">
        <f>((C86/C$83)-1)*100</f>
        <v>-6.6082934082278832E-2</v>
      </c>
      <c r="F86" s="33">
        <f>((C86/C74)-1)*100</f>
        <v>-0.14856388246947683</v>
      </c>
    </row>
    <row r="87" spans="1:6" x14ac:dyDescent="0.25">
      <c r="A87" s="20"/>
      <c r="B87" s="21" t="s">
        <v>30</v>
      </c>
      <c r="C87" s="22">
        <v>544.63</v>
      </c>
      <c r="D87" s="33">
        <f t="shared" si="12"/>
        <v>4.0410719861871947E-2</v>
      </c>
      <c r="E87" s="33">
        <f t="shared" ref="E87:E95" si="14">((C87/C$83)-1)*100</f>
        <v>-2.5698918809768934E-2</v>
      </c>
      <c r="F87" s="33">
        <f t="shared" si="13"/>
        <v>-0.63128318341878487</v>
      </c>
    </row>
    <row r="88" spans="1:6" x14ac:dyDescent="0.25">
      <c r="A88" s="20"/>
      <c r="B88" s="21" t="s">
        <v>31</v>
      </c>
      <c r="C88" s="22">
        <v>544.63</v>
      </c>
      <c r="D88" s="33">
        <f t="shared" ref="D88:D93" si="15">((C88/C87)-1)*100</f>
        <v>0</v>
      </c>
      <c r="E88" s="33">
        <f t="shared" ref="E88:E92" si="16">((C88/C$83)-1)*100</f>
        <v>-2.5698918809768934E-2</v>
      </c>
      <c r="F88" s="33">
        <f t="shared" ref="F88:F92" si="17">((C88/C76)-1)*100</f>
        <v>-0.35311768149881573</v>
      </c>
    </row>
    <row r="89" spans="1:6" x14ac:dyDescent="0.25">
      <c r="A89" s="20"/>
      <c r="B89" s="21" t="s">
        <v>32</v>
      </c>
      <c r="C89" s="22">
        <v>539.55999999999995</v>
      </c>
      <c r="D89" s="33">
        <f t="shared" si="15"/>
        <v>-0.93090722141638826</v>
      </c>
      <c r="E89" s="33">
        <f t="shared" si="16"/>
        <v>-0.95636690713513106</v>
      </c>
      <c r="F89" s="33">
        <f t="shared" si="17"/>
        <v>-1.0381130552804541</v>
      </c>
    </row>
    <row r="90" spans="1:6" x14ac:dyDescent="0.25">
      <c r="A90" s="20"/>
      <c r="B90" s="21" t="s">
        <v>33</v>
      </c>
      <c r="C90" s="22">
        <v>546.32000000000005</v>
      </c>
      <c r="D90" s="33">
        <f t="shared" si="15"/>
        <v>1.2528727110979521</v>
      </c>
      <c r="E90" s="33">
        <f t="shared" si="16"/>
        <v>0.28452374396534807</v>
      </c>
      <c r="F90" s="33">
        <f t="shared" si="17"/>
        <v>0.15215677647619774</v>
      </c>
    </row>
    <row r="91" spans="1:6" x14ac:dyDescent="0.25">
      <c r="A91" s="20"/>
      <c r="B91" s="21" t="s">
        <v>34</v>
      </c>
      <c r="C91" s="22">
        <v>563.07000000000005</v>
      </c>
      <c r="D91" s="33">
        <f t="shared" si="15"/>
        <v>3.065968663054619</v>
      </c>
      <c r="E91" s="33">
        <f t="shared" si="16"/>
        <v>3.3592158158489038</v>
      </c>
      <c r="F91" s="33">
        <f t="shared" si="17"/>
        <v>3.1188191341293914</v>
      </c>
    </row>
    <row r="92" spans="1:6" x14ac:dyDescent="0.25">
      <c r="A92" s="20"/>
      <c r="B92" s="21" t="s">
        <v>35</v>
      </c>
      <c r="C92" s="22">
        <v>577.24</v>
      </c>
      <c r="D92" s="33">
        <f t="shared" si="15"/>
        <v>2.5165609959685309</v>
      </c>
      <c r="E92" s="33">
        <f t="shared" si="16"/>
        <v>5.9603135268094798</v>
      </c>
      <c r="F92" s="33">
        <f t="shared" si="17"/>
        <v>6.2470090189582272</v>
      </c>
    </row>
    <row r="93" spans="1:6" x14ac:dyDescent="0.25">
      <c r="A93" s="20"/>
      <c r="B93" s="21" t="s">
        <v>36</v>
      </c>
      <c r="C93" s="22">
        <v>596.70000000000005</v>
      </c>
      <c r="D93" s="33">
        <f t="shared" si="15"/>
        <v>3.3712147460328579</v>
      </c>
      <c r="E93" s="33">
        <f>((C93/C$83)-1)*100</f>
        <v>9.5324632413679389</v>
      </c>
      <c r="F93" s="33">
        <f>((C93/C81)-1)*100</f>
        <v>9.6210019657193335</v>
      </c>
    </row>
    <row r="94" spans="1:6" x14ac:dyDescent="0.25">
      <c r="A94" s="20"/>
      <c r="B94" s="21" t="s">
        <v>4</v>
      </c>
      <c r="C94" s="22">
        <v>618.26</v>
      </c>
      <c r="D94" s="33">
        <f t="shared" ref="D94:D96" si="18">((C94/C93)-1)*100</f>
        <v>3.6132059661471372</v>
      </c>
      <c r="E94" s="33">
        <f t="shared" si="14"/>
        <v>13.490096738072953</v>
      </c>
      <c r="F94" s="33">
        <f t="shared" ref="F94:F96" si="19">((C94/C82)-1)*100</f>
        <v>13.60687969717571</v>
      </c>
    </row>
    <row r="95" spans="1:6" x14ac:dyDescent="0.25">
      <c r="A95" s="20"/>
      <c r="B95" s="24" t="s">
        <v>3</v>
      </c>
      <c r="C95" s="25">
        <v>637.58000000000004</v>
      </c>
      <c r="D95" s="37">
        <f t="shared" si="18"/>
        <v>3.1248989098437541</v>
      </c>
      <c r="E95" s="37">
        <f t="shared" si="14"/>
        <v>17.036547533821622</v>
      </c>
      <c r="F95" s="37">
        <f t="shared" si="19"/>
        <v>17.036547533821622</v>
      </c>
    </row>
    <row r="96" spans="1:6" x14ac:dyDescent="0.25">
      <c r="A96" s="27">
        <v>2021</v>
      </c>
      <c r="B96" s="34" t="s">
        <v>27</v>
      </c>
      <c r="C96" s="35">
        <v>653.37</v>
      </c>
      <c r="D96" s="36">
        <f t="shared" si="18"/>
        <v>2.4765519621067211</v>
      </c>
      <c r="E96" s="36">
        <f>((C96/C$95)-1)*100</f>
        <v>2.4765519621067211</v>
      </c>
      <c r="F96" s="36">
        <f t="shared" si="19"/>
        <v>19.721845567486351</v>
      </c>
    </row>
    <row r="97" spans="1:6" x14ac:dyDescent="0.25">
      <c r="A97" s="20"/>
      <c r="B97" s="21" t="s">
        <v>28</v>
      </c>
      <c r="C97" s="22">
        <v>679.35</v>
      </c>
      <c r="D97" s="33">
        <f t="shared" ref="D97:D102" si="20">((C97/C96)-1)*100</f>
        <v>3.976307452132799</v>
      </c>
      <c r="E97" s="33">
        <f t="shared" ref="E97:E107" si="21">((C97/C$95)-1)*100</f>
        <v>6.5513347344646977</v>
      </c>
      <c r="F97" s="33">
        <f t="shared" ref="F97:F102" si="22">((C97/C85)-1)*100</f>
        <v>24.791050533624805</v>
      </c>
    </row>
    <row r="98" spans="1:6" x14ac:dyDescent="0.25">
      <c r="A98" s="20"/>
      <c r="B98" s="21" t="s">
        <v>29</v>
      </c>
      <c r="C98" s="22">
        <v>699.1</v>
      </c>
      <c r="D98" s="33">
        <f t="shared" si="20"/>
        <v>2.9071906969897698</v>
      </c>
      <c r="E98" s="33">
        <f>((C98/C$95)-1)*100</f>
        <v>9.6489852253834876</v>
      </c>
      <c r="F98" s="33">
        <f t="shared" si="22"/>
        <v>28.414246615602213</v>
      </c>
    </row>
    <row r="99" spans="1:6" x14ac:dyDescent="0.25">
      <c r="A99" s="20"/>
      <c r="B99" s="21" t="s">
        <v>30</v>
      </c>
      <c r="C99" s="22">
        <v>709.68</v>
      </c>
      <c r="D99" s="33">
        <f t="shared" si="20"/>
        <v>1.513374338435125</v>
      </c>
      <c r="E99" s="33">
        <f>((C99/C$95)-1)*100</f>
        <v>11.308384830138941</v>
      </c>
      <c r="F99" s="33">
        <f t="shared" si="22"/>
        <v>30.304977691276648</v>
      </c>
    </row>
    <row r="100" spans="1:6" x14ac:dyDescent="0.25">
      <c r="A100" s="20"/>
      <c r="B100" s="21" t="s">
        <v>31</v>
      </c>
      <c r="C100" s="22">
        <v>722.73</v>
      </c>
      <c r="D100" s="33">
        <f t="shared" si="20"/>
        <v>1.8388569496111007</v>
      </c>
      <c r="E100" s="33">
        <f>((C100/C$95)-1)*100</f>
        <v>13.355186800087825</v>
      </c>
      <c r="F100" s="33">
        <f t="shared" si="22"/>
        <v>32.701099829241876</v>
      </c>
    </row>
    <row r="101" spans="1:6" x14ac:dyDescent="0.25">
      <c r="A101" s="20"/>
      <c r="B101" s="21" t="s">
        <v>32</v>
      </c>
      <c r="C101" s="22">
        <v>727.06</v>
      </c>
      <c r="D101" s="33">
        <f t="shared" si="20"/>
        <v>0.59911723603558453</v>
      </c>
      <c r="E101" s="33">
        <f>((C101/C$95)-1)*100</f>
        <v>14.034317262147479</v>
      </c>
      <c r="F101" s="33">
        <f t="shared" si="22"/>
        <v>34.750537474979623</v>
      </c>
    </row>
    <row r="102" spans="1:6" x14ac:dyDescent="0.25">
      <c r="A102" s="20"/>
      <c r="B102" s="21" t="s">
        <v>33</v>
      </c>
      <c r="C102" s="22">
        <v>733.69</v>
      </c>
      <c r="D102" s="33">
        <f t="shared" si="20"/>
        <v>0.91189172833054943</v>
      </c>
      <c r="E102" s="33">
        <f>((C102/C$95)-1)*100</f>
        <v>15.074186768719212</v>
      </c>
      <c r="F102" s="33">
        <f t="shared" si="22"/>
        <v>34.296749158002626</v>
      </c>
    </row>
    <row r="103" spans="1:6" x14ac:dyDescent="0.25">
      <c r="A103" s="20"/>
      <c r="B103" s="21" t="s">
        <v>34</v>
      </c>
      <c r="C103" s="22">
        <v>756.72</v>
      </c>
      <c r="D103" s="33">
        <f t="shared" ref="D103:D114" si="23">((C103/C102)-1)*100</f>
        <v>3.1389278850740832</v>
      </c>
      <c r="E103" s="33">
        <f t="shared" si="21"/>
        <v>18.686282505724773</v>
      </c>
      <c r="F103" s="33">
        <f t="shared" ref="F103:F104" si="24">((C103/C91)-1)*100</f>
        <v>34.391816292823265</v>
      </c>
    </row>
    <row r="104" spans="1:6" x14ac:dyDescent="0.25">
      <c r="A104" s="20"/>
      <c r="B104" s="21" t="s">
        <v>35</v>
      </c>
      <c r="C104" s="22">
        <v>754.23</v>
      </c>
      <c r="D104" s="33">
        <f t="shared" si="23"/>
        <v>-0.32905169679670054</v>
      </c>
      <c r="E104" s="33">
        <f t="shared" si="21"/>
        <v>18.295743279274745</v>
      </c>
      <c r="F104" s="33">
        <f t="shared" si="24"/>
        <v>30.661423324786917</v>
      </c>
    </row>
    <row r="105" spans="1:6" x14ac:dyDescent="0.25">
      <c r="A105" s="20"/>
      <c r="B105" s="21" t="s">
        <v>36</v>
      </c>
      <c r="C105" s="22">
        <v>765.37</v>
      </c>
      <c r="D105" s="33">
        <f t="shared" si="23"/>
        <v>1.4770030362091013</v>
      </c>
      <c r="E105" s="33">
        <f t="shared" si="21"/>
        <v>20.042974999215769</v>
      </c>
      <c r="F105" s="33">
        <f>((C105/C93)-1)*100</f>
        <v>28.267135914194718</v>
      </c>
    </row>
    <row r="106" spans="1:6" x14ac:dyDescent="0.25">
      <c r="A106" s="20"/>
      <c r="B106" s="21" t="s">
        <v>4</v>
      </c>
      <c r="C106" s="22">
        <v>774.81</v>
      </c>
      <c r="D106" s="33">
        <f>((C106/C105)-1)*100</f>
        <v>1.2333903863490869</v>
      </c>
      <c r="E106" s="33">
        <f>((C106/C$95)-1)*100</f>
        <v>21.523573512343532</v>
      </c>
      <c r="F106" s="33">
        <f>((C106/C94)-1)*100</f>
        <v>25.321062336233947</v>
      </c>
    </row>
    <row r="107" spans="1:6" x14ac:dyDescent="0.25">
      <c r="A107" s="20"/>
      <c r="B107" s="24" t="s">
        <v>3</v>
      </c>
      <c r="C107" s="25">
        <v>782.89</v>
      </c>
      <c r="D107" s="37">
        <f t="shared" si="23"/>
        <v>1.042836308256212</v>
      </c>
      <c r="E107" s="37">
        <f t="shared" si="21"/>
        <v>22.790865460020694</v>
      </c>
      <c r="F107" s="37">
        <f t="shared" ref="F107:F116" si="25">((C107/C95)-1)*100</f>
        <v>22.790865460020694</v>
      </c>
    </row>
    <row r="108" spans="1:6" x14ac:dyDescent="0.25">
      <c r="A108" s="27">
        <v>2022</v>
      </c>
      <c r="B108" s="34" t="s">
        <v>27</v>
      </c>
      <c r="C108" s="35">
        <v>786.47</v>
      </c>
      <c r="D108" s="36">
        <f t="shared" si="23"/>
        <v>0.4572800776609709</v>
      </c>
      <c r="E108" s="36">
        <f>((C108/C$107)-1)*100</f>
        <v>0.4572800776609709</v>
      </c>
      <c r="F108" s="36">
        <f t="shared" si="25"/>
        <v>20.371305692027498</v>
      </c>
    </row>
    <row r="109" spans="1:6" x14ac:dyDescent="0.25">
      <c r="A109" s="20"/>
      <c r="B109" s="21" t="s">
        <v>28</v>
      </c>
      <c r="C109" s="22">
        <v>782.17</v>
      </c>
      <c r="D109" s="33">
        <f t="shared" si="23"/>
        <v>-0.54674685620558217</v>
      </c>
      <c r="E109" s="33">
        <f t="shared" ref="E109:E119" si="26">((C109/C$107)-1)*100</f>
        <v>-9.1966942993271239E-2</v>
      </c>
      <c r="F109" s="33">
        <f t="shared" si="25"/>
        <v>15.135055567822175</v>
      </c>
    </row>
    <row r="110" spans="1:6" x14ac:dyDescent="0.25">
      <c r="A110" s="20"/>
      <c r="B110" s="21" t="s">
        <v>29</v>
      </c>
      <c r="C110" s="22">
        <v>795.85</v>
      </c>
      <c r="D110" s="33">
        <f>((C110/C109)-1)*100</f>
        <v>1.7489804006801668</v>
      </c>
      <c r="E110" s="33">
        <f>((C110/C$107)-1)*100</f>
        <v>1.6554049738788379</v>
      </c>
      <c r="F110" s="33">
        <f>((C110/C98)-1)*100</f>
        <v>13.839221856672857</v>
      </c>
    </row>
    <row r="111" spans="1:6" x14ac:dyDescent="0.25">
      <c r="A111" s="20"/>
      <c r="B111" s="21" t="s">
        <v>30</v>
      </c>
      <c r="C111" s="22">
        <v>807.29</v>
      </c>
      <c r="D111" s="33">
        <f t="shared" si="23"/>
        <v>1.4374568071872762</v>
      </c>
      <c r="E111" s="33">
        <f t="shared" si="26"/>
        <v>3.1166575125496587</v>
      </c>
      <c r="F111" s="33">
        <f t="shared" si="25"/>
        <v>13.754086348776905</v>
      </c>
    </row>
    <row r="112" spans="1:6" x14ac:dyDescent="0.25">
      <c r="A112" s="20"/>
      <c r="B112" s="21" t="s">
        <v>31</v>
      </c>
      <c r="C112" s="22">
        <v>812.27</v>
      </c>
      <c r="D112" s="33">
        <f>((C112/C111)-1)*100</f>
        <v>0.6168786929108494</v>
      </c>
      <c r="E112" s="33">
        <f>((C112/C$107)-1)*100</f>
        <v>3.7527622015864237</v>
      </c>
      <c r="F112" s="33">
        <f>((C112/C100)-1)*100</f>
        <v>12.389135638481852</v>
      </c>
    </row>
    <row r="113" spans="1:6" x14ac:dyDescent="0.25">
      <c r="A113" s="20"/>
      <c r="B113" s="21" t="s">
        <v>32</v>
      </c>
      <c r="C113" s="22">
        <v>819.91</v>
      </c>
      <c r="D113" s="33">
        <f t="shared" si="23"/>
        <v>0.94057394708655373</v>
      </c>
      <c r="E113" s="33">
        <f t="shared" si="26"/>
        <v>4.728633652237213</v>
      </c>
      <c r="F113" s="33">
        <f t="shared" si="25"/>
        <v>12.770610403543037</v>
      </c>
    </row>
    <row r="114" spans="1:6" x14ac:dyDescent="0.25">
      <c r="A114" s="20"/>
      <c r="B114" s="21" t="s">
        <v>33</v>
      </c>
      <c r="C114" s="22">
        <v>868.88</v>
      </c>
      <c r="D114" s="33">
        <f t="shared" si="23"/>
        <v>5.972606749521292</v>
      </c>
      <c r="E114" s="33">
        <f t="shared" si="26"/>
        <v>10.983663094432172</v>
      </c>
      <c r="F114" s="33">
        <f t="shared" si="25"/>
        <v>18.426038245035372</v>
      </c>
    </row>
    <row r="115" spans="1:6" x14ac:dyDescent="0.25">
      <c r="A115" s="20"/>
      <c r="B115" s="21" t="s">
        <v>34</v>
      </c>
      <c r="C115" s="22">
        <v>844.54</v>
      </c>
      <c r="D115" s="33">
        <f t="shared" ref="D115:D116" si="27">((C115/C114)-1)*100</f>
        <v>-2.80130743025504</v>
      </c>
      <c r="E115" s="33">
        <f t="shared" si="26"/>
        <v>7.874669493798625</v>
      </c>
      <c r="F115" s="33">
        <f t="shared" si="25"/>
        <v>11.605349402685272</v>
      </c>
    </row>
    <row r="116" spans="1:6" x14ac:dyDescent="0.25">
      <c r="A116" s="20"/>
      <c r="B116" s="21" t="s">
        <v>35</v>
      </c>
      <c r="C116" s="22">
        <v>847</v>
      </c>
      <c r="D116" s="33">
        <f t="shared" si="27"/>
        <v>0.29128282852204368</v>
      </c>
      <c r="E116" s="33">
        <f t="shared" si="26"/>
        <v>8.1888898823589518</v>
      </c>
      <c r="F116" s="33">
        <f t="shared" si="25"/>
        <v>12.299961550190265</v>
      </c>
    </row>
    <row r="117" spans="1:6" x14ac:dyDescent="0.25">
      <c r="A117" s="20"/>
      <c r="B117" s="21" t="s">
        <v>36</v>
      </c>
      <c r="C117" s="22">
        <v>844.45</v>
      </c>
      <c r="D117" s="33">
        <f>((C117/C116)-1)*100</f>
        <v>-0.30106257378984536</v>
      </c>
      <c r="E117" s="33">
        <f>((C117/C$107)-1)*100</f>
        <v>7.8631736259244578</v>
      </c>
      <c r="F117" s="33">
        <f>((C117/C105)-1)*100</f>
        <v>10.33225760089891</v>
      </c>
    </row>
    <row r="118" spans="1:6" x14ac:dyDescent="0.25">
      <c r="A118" s="20"/>
      <c r="B118" s="21" t="s">
        <v>4</v>
      </c>
      <c r="C118" s="22">
        <v>840.86</v>
      </c>
      <c r="D118" s="33">
        <f>((C118/C117)-1)*100</f>
        <v>-0.42512878204749027</v>
      </c>
      <c r="E118" s="33">
        <f t="shared" si="26"/>
        <v>7.4046162296107942</v>
      </c>
      <c r="F118" s="33">
        <f>((C118/C106)-1)*100</f>
        <v>8.5246705643964518</v>
      </c>
    </row>
    <row r="119" spans="1:6" x14ac:dyDescent="0.25">
      <c r="A119" s="20"/>
      <c r="B119" s="24" t="s">
        <v>3</v>
      </c>
      <c r="C119" s="25">
        <v>845.99</v>
      </c>
      <c r="D119" s="37">
        <f t="shared" ref="D119:D121" si="28">((C119/C118)-1)*100</f>
        <v>0.61008967009965609</v>
      </c>
      <c r="E119" s="37">
        <f t="shared" si="26"/>
        <v>8.0598806984378371</v>
      </c>
      <c r="F119" s="37">
        <f t="shared" ref="F119:F121" si="29">((C119/C107)-1)*100</f>
        <v>8.0598806984378371</v>
      </c>
    </row>
    <row r="120" spans="1:6" x14ac:dyDescent="0.25">
      <c r="A120" s="27">
        <v>2023</v>
      </c>
      <c r="B120" s="34" t="s">
        <v>27</v>
      </c>
      <c r="C120" s="35">
        <v>842.35</v>
      </c>
      <c r="D120" s="36">
        <f t="shared" si="28"/>
        <v>-0.43026513315760351</v>
      </c>
      <c r="E120" s="36">
        <f>((C120/C$119)-1)*100</f>
        <v>-0.43026513315760351</v>
      </c>
      <c r="F120" s="36">
        <f>((C120/C108)-1)*100</f>
        <v>7.105166122038975</v>
      </c>
    </row>
    <row r="121" spans="1:6" x14ac:dyDescent="0.25">
      <c r="A121" s="20"/>
      <c r="B121" s="21" t="s">
        <v>28</v>
      </c>
      <c r="C121" s="22">
        <v>841.19</v>
      </c>
      <c r="D121" s="33">
        <f t="shared" si="28"/>
        <v>-0.13770997803762564</v>
      </c>
      <c r="E121" s="33">
        <f t="shared" ref="E121:E131" si="30">((C121/C$119)-1)*100</f>
        <v>-0.56738259317485884</v>
      </c>
      <c r="F121" s="33">
        <f t="shared" si="29"/>
        <v>7.5456742140455502</v>
      </c>
    </row>
    <row r="122" spans="1:6" x14ac:dyDescent="0.25">
      <c r="A122" s="20"/>
      <c r="B122" s="21" t="s">
        <v>29</v>
      </c>
      <c r="C122" s="22">
        <v>838.15</v>
      </c>
      <c r="D122" s="33">
        <f>((C122/C121)-1)*100</f>
        <v>-0.36139278878731806</v>
      </c>
      <c r="E122" s="33">
        <f>((C122/C$119)-1)*100</f>
        <v>-0.92672490218560499</v>
      </c>
      <c r="F122" s="33">
        <f>((C122/C110)-1)*100</f>
        <v>5.3150719356662712</v>
      </c>
    </row>
    <row r="123" spans="1:6" x14ac:dyDescent="0.25">
      <c r="A123" s="20"/>
      <c r="B123" s="21" t="s">
        <v>30</v>
      </c>
      <c r="C123" s="22">
        <v>840.04</v>
      </c>
      <c r="D123" s="33">
        <f t="shared" ref="D123" si="31">((C123/C122)-1)*100</f>
        <v>0.22549662948159188</v>
      </c>
      <c r="E123" s="33">
        <f t="shared" si="30"/>
        <v>-0.70331800612301043</v>
      </c>
      <c r="F123" s="33">
        <f t="shared" ref="F123" si="32">((C123/C111)-1)*100</f>
        <v>4.0567825688414327</v>
      </c>
    </row>
    <row r="124" spans="1:6" x14ac:dyDescent="0.25">
      <c r="A124" s="20"/>
      <c r="B124" s="21" t="s">
        <v>31</v>
      </c>
      <c r="C124" s="22">
        <v>840.2</v>
      </c>
      <c r="D124" s="33">
        <f>((C124/C123)-1)*100</f>
        <v>1.9046712061343563E-2</v>
      </c>
      <c r="E124" s="33">
        <f>((C124/C$119)-1)*100</f>
        <v>-0.68440525301717292</v>
      </c>
      <c r="F124" s="33">
        <f>((C124/C112)-1)*100</f>
        <v>3.4385118248858149</v>
      </c>
    </row>
    <row r="125" spans="1:6" x14ac:dyDescent="0.25">
      <c r="A125" s="20"/>
      <c r="B125" s="21" t="s">
        <v>32</v>
      </c>
      <c r="C125" s="22">
        <v>830.64</v>
      </c>
      <c r="D125" s="33">
        <f>((C125/C124)-1)*100</f>
        <v>-1.1378243275410704</v>
      </c>
      <c r="E125" s="33">
        <f>((C125/C$119)-1)*100</f>
        <v>-1.8144422510904423</v>
      </c>
      <c r="F125" s="33">
        <f>((C125/C113)-1)*100</f>
        <v>1.3086802209998583</v>
      </c>
    </row>
    <row r="126" spans="1:6" x14ac:dyDescent="0.25">
      <c r="A126" s="20"/>
      <c r="B126" s="21" t="s">
        <v>33</v>
      </c>
      <c r="C126" s="22">
        <v>821.64</v>
      </c>
      <c r="D126" s="33">
        <f t="shared" ref="D126:D127" si="33">((C126/C125)-1)*100</f>
        <v>-1.0835018780699257</v>
      </c>
      <c r="E126" s="33">
        <f t="shared" si="30"/>
        <v>-2.8782846132933027</v>
      </c>
      <c r="F126" s="33">
        <f t="shared" ref="F126:F127" si="34">((C126/C114)-1)*100</f>
        <v>-5.4368842648006677</v>
      </c>
    </row>
    <row r="127" spans="1:6" x14ac:dyDescent="0.25">
      <c r="A127" s="20"/>
      <c r="B127" s="21" t="s">
        <v>34</v>
      </c>
      <c r="C127" s="22">
        <v>820.43</v>
      </c>
      <c r="D127" s="33">
        <f t="shared" si="33"/>
        <v>-0.14726644272431422</v>
      </c>
      <c r="E127" s="33">
        <f t="shared" si="30"/>
        <v>-3.0213123086561322</v>
      </c>
      <c r="F127" s="33">
        <f t="shared" si="34"/>
        <v>-2.854808534823694</v>
      </c>
    </row>
    <row r="128" spans="1:6" x14ac:dyDescent="0.25">
      <c r="A128" s="20"/>
      <c r="B128" s="21" t="s">
        <v>35</v>
      </c>
      <c r="C128" s="22">
        <v>820.29</v>
      </c>
      <c r="D128" s="33">
        <f>((C128/C127)-1)*100</f>
        <v>-1.7064222419949093E-2</v>
      </c>
      <c r="E128" s="33">
        <f>((C128/C$119)-1)*100</f>
        <v>-3.03786096762374</v>
      </c>
      <c r="F128" s="33">
        <f>((C128/C116)-1)*100</f>
        <v>-3.1534828807556092</v>
      </c>
    </row>
    <row r="129" spans="1:6" x14ac:dyDescent="0.25">
      <c r="A129" s="20"/>
      <c r="B129" s="21" t="s">
        <v>36</v>
      </c>
      <c r="C129" s="22">
        <v>821.07</v>
      </c>
      <c r="D129" s="33">
        <f>((C129/C128)-1)*100</f>
        <v>9.5088322422576255E-2</v>
      </c>
      <c r="E129" s="33">
        <f>((C129/C$119)-1)*100</f>
        <v>-2.9456612962328155</v>
      </c>
      <c r="F129" s="33">
        <f>((C129/C117)-1)*100</f>
        <v>-2.7686659956184467</v>
      </c>
    </row>
    <row r="130" spans="1:6" x14ac:dyDescent="0.25">
      <c r="A130" s="20"/>
      <c r="B130" s="21" t="s">
        <v>4</v>
      </c>
      <c r="C130" s="22">
        <v>825.78</v>
      </c>
      <c r="D130" s="33">
        <f>((C130/C129)-1)*100</f>
        <v>0.57364171142533227</v>
      </c>
      <c r="E130" s="33">
        <f t="shared" si="30"/>
        <v>-2.3889171266799902</v>
      </c>
      <c r="F130" s="33">
        <f>((C130/C118)-1)*100</f>
        <v>-1.793401993197441</v>
      </c>
    </row>
    <row r="131" spans="1:6" x14ac:dyDescent="0.25">
      <c r="A131" s="20"/>
      <c r="B131" s="24" t="s">
        <v>3</v>
      </c>
      <c r="C131" s="25">
        <v>824.88</v>
      </c>
      <c r="D131" s="37">
        <f t="shared" ref="D131" si="35">((C131/C130)-1)*100</f>
        <v>-0.1089878660175847</v>
      </c>
      <c r="E131" s="37">
        <f t="shared" si="30"/>
        <v>-2.4953013629002707</v>
      </c>
      <c r="F131" s="37">
        <f t="shared" ref="F131" si="36">((C131/C119)-1)*100</f>
        <v>-2.4953013629002707</v>
      </c>
    </row>
    <row r="132" spans="1:6" x14ac:dyDescent="0.25">
      <c r="A132" s="27">
        <v>2024</v>
      </c>
      <c r="B132" s="34" t="s">
        <v>27</v>
      </c>
      <c r="C132" s="35">
        <v>826.79</v>
      </c>
      <c r="D132" s="36">
        <f t="shared" ref="D132:D137" si="37">((C132/C131)-1)*100</f>
        <v>0.23154883134515192</v>
      </c>
      <c r="E132" s="36">
        <f t="shared" ref="E132:E142" si="38">((C132/C$131)-1)*100</f>
        <v>0.23154883134515192</v>
      </c>
      <c r="F132" s="36">
        <f t="shared" ref="F132:F142" si="39">((C132/C120)-1)*100</f>
        <v>-1.8472131536772185</v>
      </c>
    </row>
    <row r="133" spans="1:6" x14ac:dyDescent="0.25">
      <c r="A133" s="20"/>
      <c r="B133" s="21" t="s">
        <v>28</v>
      </c>
      <c r="C133" s="22">
        <v>825.53</v>
      </c>
      <c r="D133" s="33">
        <f>((C133/C132)-1)*100</f>
        <v>-0.15239661824647532</v>
      </c>
      <c r="E133" s="33">
        <f>((C133/C$131)-1)*100</f>
        <v>7.8799340510138371E-2</v>
      </c>
      <c r="F133" s="33">
        <f>((C133/C121)-1)*100</f>
        <v>-1.861648379082026</v>
      </c>
    </row>
    <row r="134" spans="1:6" x14ac:dyDescent="0.25">
      <c r="A134" s="20"/>
      <c r="B134" s="21" t="s">
        <v>29</v>
      </c>
      <c r="C134" s="22">
        <v>830.24</v>
      </c>
      <c r="D134" s="33">
        <f t="shared" si="37"/>
        <v>0.57054256053687968</v>
      </c>
      <c r="E134" s="33">
        <f t="shared" si="38"/>
        <v>0.64979148482202653</v>
      </c>
      <c r="F134" s="33">
        <f t="shared" si="39"/>
        <v>-0.94374515301556272</v>
      </c>
    </row>
    <row r="135" spans="1:6" x14ac:dyDescent="0.25">
      <c r="A135" s="20"/>
      <c r="B135" s="21" t="s">
        <v>30</v>
      </c>
      <c r="C135" s="22">
        <v>829.03</v>
      </c>
      <c r="D135" s="33">
        <f t="shared" si="37"/>
        <v>-0.14574099055695289</v>
      </c>
      <c r="E135" s="33">
        <f t="shared" si="38"/>
        <v>0.50310348171855868</v>
      </c>
      <c r="F135" s="33">
        <f t="shared" si="39"/>
        <v>-1.3106518737203032</v>
      </c>
    </row>
    <row r="136" spans="1:6" ht="13.5" customHeight="1" x14ac:dyDescent="0.25">
      <c r="A136" s="20"/>
      <c r="B136" s="21" t="s">
        <v>31</v>
      </c>
      <c r="C136" s="22">
        <v>831.38</v>
      </c>
      <c r="D136" s="33">
        <f t="shared" si="37"/>
        <v>0.28346380709987073</v>
      </c>
      <c r="E136" s="33">
        <f t="shared" si="38"/>
        <v>0.78799340510133931</v>
      </c>
      <c r="F136" s="33">
        <f t="shared" si="39"/>
        <v>-1.0497500595096465</v>
      </c>
    </row>
    <row r="137" spans="1:6" x14ac:dyDescent="0.25">
      <c r="A137" s="20"/>
      <c r="B137" s="21" t="s">
        <v>32</v>
      </c>
      <c r="C137" s="22">
        <v>833.75</v>
      </c>
      <c r="D137" s="33">
        <f t="shared" si="37"/>
        <v>0.28506819986047205</v>
      </c>
      <c r="E137" s="33">
        <f t="shared" si="38"/>
        <v>1.0753079235767737</v>
      </c>
      <c r="F137" s="33">
        <f t="shared" si="39"/>
        <v>0.37441009342193965</v>
      </c>
    </row>
    <row r="138" spans="1:6" x14ac:dyDescent="0.25">
      <c r="A138" s="20"/>
      <c r="B138" s="21" t="s">
        <v>33</v>
      </c>
      <c r="C138" s="22">
        <v>843.71</v>
      </c>
      <c r="D138" s="33">
        <f t="shared" ref="D138" si="40">((C138/C137)-1)*100</f>
        <v>1.1946026986506819</v>
      </c>
      <c r="E138" s="33">
        <f t="shared" si="38"/>
        <v>2.2827562797012924</v>
      </c>
      <c r="F138" s="33">
        <f t="shared" si="39"/>
        <v>2.6860912321698072</v>
      </c>
    </row>
    <row r="139" spans="1:6" ht="12" customHeight="1" x14ac:dyDescent="0.25">
      <c r="A139" s="20"/>
      <c r="B139" s="21" t="s">
        <v>34</v>
      </c>
      <c r="C139" s="22">
        <v>851</v>
      </c>
      <c r="D139" s="33">
        <f>((C139/C138)-1)*100</f>
        <v>0.86404096194190316</v>
      </c>
      <c r="E139" s="33">
        <f t="shared" si="38"/>
        <v>3.1665211909611024</v>
      </c>
      <c r="F139" s="33">
        <f t="shared" si="39"/>
        <v>3.7260948526991911</v>
      </c>
    </row>
    <row r="140" spans="1:6" ht="12.75" customHeight="1" x14ac:dyDescent="0.25">
      <c r="A140" s="20"/>
      <c r="B140" s="21" t="s">
        <v>35</v>
      </c>
      <c r="C140" s="22">
        <v>861.51</v>
      </c>
      <c r="D140" s="33">
        <f>((C140/C139)-1)*100</f>
        <v>1.2350176263219659</v>
      </c>
      <c r="E140" s="33">
        <f t="shared" si="38"/>
        <v>4.440645912132668</v>
      </c>
      <c r="F140" s="33">
        <f t="shared" si="39"/>
        <v>5.0250521157151784</v>
      </c>
    </row>
    <row r="141" spans="1:6" ht="12.75" customHeight="1" x14ac:dyDescent="0.25">
      <c r="A141" s="20"/>
      <c r="B141" s="21" t="s">
        <v>36</v>
      </c>
      <c r="C141" s="22">
        <v>861.48</v>
      </c>
      <c r="D141" s="33">
        <v>0</v>
      </c>
      <c r="E141" s="33">
        <f t="shared" si="38"/>
        <v>4.4370090194937539</v>
      </c>
      <c r="F141" s="33">
        <f t="shared" si="39"/>
        <v>4.9216266578976153</v>
      </c>
    </row>
    <row r="142" spans="1:6" ht="12.75" customHeight="1" x14ac:dyDescent="0.25">
      <c r="A142" s="20"/>
      <c r="B142" s="21" t="s">
        <v>4</v>
      </c>
      <c r="C142" s="22">
        <v>866.76</v>
      </c>
      <c r="D142" s="33">
        <f>((C142/C141)-1)*100</f>
        <v>0.61289873241399118</v>
      </c>
      <c r="E142" s="33">
        <f t="shared" si="38"/>
        <v>5.0771021239452985</v>
      </c>
      <c r="F142" s="33">
        <f t="shared" si="39"/>
        <v>4.962580832667296</v>
      </c>
    </row>
    <row r="143" spans="1:6" ht="12.6" customHeight="1" x14ac:dyDescent="0.25">
      <c r="A143" s="20"/>
      <c r="B143" s="24" t="s">
        <v>3</v>
      </c>
      <c r="C143" s="25">
        <v>863.83</v>
      </c>
      <c r="D143" s="37">
        <f>((C143/C142)-1)*100</f>
        <v>-0.33804051871336727</v>
      </c>
      <c r="E143" s="37">
        <f>((C143/C$131)-1)*100</f>
        <v>4.7218989428765346</v>
      </c>
      <c r="F143" s="37">
        <f>((C143/C131)-1)*100</f>
        <v>4.7218989428765346</v>
      </c>
    </row>
    <row r="144" spans="1:6" ht="11.25" customHeight="1" x14ac:dyDescent="0.25">
      <c r="A144" s="27">
        <v>2025</v>
      </c>
      <c r="B144" s="34" t="s">
        <v>27</v>
      </c>
      <c r="C144" s="35">
        <v>858.68</v>
      </c>
      <c r="D144" s="36">
        <f t="shared" ref="D144" si="41">((C144/C143)-1)*100</f>
        <v>-0.59618211916697694</v>
      </c>
      <c r="E144" s="36">
        <f t="shared" ref="E144:E148" si="42">((C144/C$143)-1)*100</f>
        <v>-0.59618211916697694</v>
      </c>
      <c r="F144" s="36">
        <f t="shared" ref="F144" si="43">((C144/C132)-1)*100</f>
        <v>3.857085837999974</v>
      </c>
    </row>
    <row r="145" spans="1:6" x14ac:dyDescent="0.25">
      <c r="A145" s="20"/>
      <c r="B145" s="21" t="s">
        <v>28</v>
      </c>
      <c r="C145" s="22">
        <v>853.99</v>
      </c>
      <c r="D145" s="33">
        <f>((C145/C144)-1)*100</f>
        <v>-0.54618717100665126</v>
      </c>
      <c r="E145" s="33">
        <f t="shared" si="42"/>
        <v>-1.1391130199229105</v>
      </c>
      <c r="F145" s="33">
        <f>((C145/C133)-1)*100</f>
        <v>3.4474822235412539</v>
      </c>
    </row>
    <row r="146" spans="1:6" x14ac:dyDescent="0.25">
      <c r="A146" s="20"/>
      <c r="B146" s="21" t="s">
        <v>29</v>
      </c>
      <c r="C146" s="22">
        <v>863.24</v>
      </c>
      <c r="D146" s="33">
        <f t="shared" ref="D146:D150" si="44">((C146/C145)-1)*100</f>
        <v>1.0831508565674053</v>
      </c>
      <c r="E146" s="33">
        <f t="shared" si="42"/>
        <v>-6.8300475788063419E-2</v>
      </c>
      <c r="F146" s="33">
        <f t="shared" ref="F146:F149" si="45">((C146/C134)-1)*100</f>
        <v>3.9747542879167375</v>
      </c>
    </row>
    <row r="147" spans="1:6" x14ac:dyDescent="0.25">
      <c r="A147" s="20"/>
      <c r="B147" s="21" t="s">
        <v>30</v>
      </c>
      <c r="C147" s="22">
        <v>878.1</v>
      </c>
      <c r="D147" s="33">
        <f t="shared" si="44"/>
        <v>1.7214216208702116</v>
      </c>
      <c r="E147" s="33">
        <f t="shared" si="42"/>
        <v>1.6519454059247707</v>
      </c>
      <c r="F147" s="33">
        <f t="shared" si="45"/>
        <v>5.9189655380384343</v>
      </c>
    </row>
    <row r="148" spans="1:6" ht="11.25" customHeight="1" x14ac:dyDescent="0.25">
      <c r="A148" s="20"/>
      <c r="B148" s="21" t="s">
        <v>31</v>
      </c>
      <c r="C148" s="22">
        <v>878.06</v>
      </c>
      <c r="D148" s="33">
        <v>0</v>
      </c>
      <c r="E148" s="33">
        <f t="shared" si="42"/>
        <v>1.6473148651933611</v>
      </c>
      <c r="F148" s="33">
        <f t="shared" si="45"/>
        <v>5.6147609997834858</v>
      </c>
    </row>
    <row r="149" spans="1:6" x14ac:dyDescent="0.25">
      <c r="A149" s="20"/>
      <c r="B149" s="21" t="s">
        <v>32</v>
      </c>
      <c r="C149" s="22">
        <v>874.02</v>
      </c>
      <c r="D149" s="33">
        <f t="shared" si="44"/>
        <v>-0.46010523198869446</v>
      </c>
      <c r="E149" s="33">
        <f t="shared" ref="E149:E155" si="46">((C149/C$143)-1)*100</f>
        <v>1.1796302513225942</v>
      </c>
      <c r="F149" s="33">
        <f t="shared" si="45"/>
        <v>4.8299850074962514</v>
      </c>
    </row>
    <row r="150" spans="1:6" x14ac:dyDescent="0.25">
      <c r="A150" s="20"/>
      <c r="B150" s="21" t="s">
        <v>33</v>
      </c>
      <c r="C150" s="22">
        <v>872.44</v>
      </c>
      <c r="D150" s="33">
        <f t="shared" si="44"/>
        <v>-0.18077389533419641</v>
      </c>
      <c r="E150" s="33">
        <f t="shared" si="46"/>
        <v>0.99672389243254944</v>
      </c>
      <c r="F150" s="33">
        <f t="shared" ref="F150:F155" si="47">((C150/C138)-1)*100</f>
        <v>3.4051984686681358</v>
      </c>
    </row>
    <row r="151" spans="1:6" ht="18.600000000000001" customHeight="1" x14ac:dyDescent="0.25">
      <c r="A151" s="20"/>
      <c r="B151" s="21" t="s">
        <v>34</v>
      </c>
      <c r="C151" s="22">
        <v>881.48</v>
      </c>
      <c r="D151" s="33">
        <f t="shared" ref="D151:D167" si="48">((C151/C150)-1)*100</f>
        <v>1.0361744074091073</v>
      </c>
      <c r="E151" s="33">
        <f t="shared" si="46"/>
        <v>2.0432260977275574</v>
      </c>
      <c r="F151" s="33">
        <f t="shared" si="47"/>
        <v>3.5816686251468832</v>
      </c>
    </row>
    <row r="152" spans="1:6" ht="12.75" customHeight="1" x14ac:dyDescent="0.25">
      <c r="A152" s="20"/>
      <c r="B152" s="21" t="s">
        <v>35</v>
      </c>
      <c r="C152" s="22">
        <v>891.07</v>
      </c>
      <c r="D152" s="33">
        <f t="shared" si="48"/>
        <v>1.0879430049462346</v>
      </c>
      <c r="E152" s="33">
        <f t="shared" si="46"/>
        <v>3.1533982380792525</v>
      </c>
      <c r="F152" s="33">
        <f t="shared" si="47"/>
        <v>3.4311847802114936</v>
      </c>
    </row>
    <row r="153" spans="1:6" ht="12.75" customHeight="1" x14ac:dyDescent="0.25">
      <c r="A153" s="20"/>
      <c r="B153" s="21" t="s">
        <v>36</v>
      </c>
      <c r="C153" s="22">
        <v>893.08</v>
      </c>
      <c r="D153" s="33">
        <f t="shared" si="48"/>
        <v>0.22557150392223946</v>
      </c>
      <c r="E153" s="33">
        <f t="shared" si="46"/>
        <v>3.3860829098318002</v>
      </c>
      <c r="F153" s="33">
        <f t="shared" si="47"/>
        <v>3.668106050053388</v>
      </c>
    </row>
    <row r="154" spans="1:6" ht="12.75" customHeight="1" x14ac:dyDescent="0.25">
      <c r="A154" s="20"/>
      <c r="B154" s="21" t="s">
        <v>4</v>
      </c>
      <c r="C154" s="22">
        <v>898.82</v>
      </c>
      <c r="D154" s="33">
        <f t="shared" si="48"/>
        <v>0.64271957719352901</v>
      </c>
      <c r="E154" s="33">
        <f t="shared" si="46"/>
        <v>4.0505655047868183</v>
      </c>
      <c r="F154" s="33">
        <f t="shared" si="47"/>
        <v>3.6988324334302547</v>
      </c>
    </row>
    <row r="155" spans="1:6" ht="12.75" customHeight="1" x14ac:dyDescent="0.25">
      <c r="A155" s="20"/>
      <c r="B155" s="24" t="s">
        <v>3</v>
      </c>
      <c r="C155" s="25">
        <v>913.4</v>
      </c>
      <c r="D155" s="37">
        <f t="shared" si="48"/>
        <v>1.6221267884559687</v>
      </c>
      <c r="E155" s="37">
        <f t="shared" si="46"/>
        <v>5.7383976013798854</v>
      </c>
      <c r="F155" s="37">
        <f t="shared" si="47"/>
        <v>5.7383976013798854</v>
      </c>
    </row>
    <row r="156" spans="1:6" ht="11.25" customHeight="1" x14ac:dyDescent="0.25">
      <c r="A156" s="27">
        <v>2026</v>
      </c>
      <c r="B156" s="34" t="s">
        <v>27</v>
      </c>
      <c r="C156" s="35">
        <v>905.58</v>
      </c>
      <c r="D156" s="36">
        <f t="shared" si="48"/>
        <v>-0.85614188745346542</v>
      </c>
      <c r="E156" s="36">
        <f t="shared" ref="E156:E167" si="49">((C156/C$155)-1)*100</f>
        <v>-0.85614188745346542</v>
      </c>
      <c r="F156" s="36">
        <f t="shared" ref="F156:F161" si="50">((C156/C144)-1)*100</f>
        <v>5.4618717100666236</v>
      </c>
    </row>
    <row r="157" spans="1:6" x14ac:dyDescent="0.25">
      <c r="A157" s="20"/>
      <c r="B157" s="24" t="s">
        <v>28</v>
      </c>
      <c r="C157" s="25">
        <v>904.23</v>
      </c>
      <c r="D157" s="37">
        <f t="shared" si="48"/>
        <v>-0.14907573047108214</v>
      </c>
      <c r="E157" s="37">
        <f t="shared" si="49"/>
        <v>-1.0039413181519574</v>
      </c>
      <c r="F157" s="37">
        <f t="shared" si="50"/>
        <v>5.8829728685347638</v>
      </c>
    </row>
    <row r="158" spans="1:6" hidden="1" x14ac:dyDescent="0.25">
      <c r="A158" s="20"/>
      <c r="B158" s="21" t="s">
        <v>29</v>
      </c>
      <c r="C158" s="22"/>
      <c r="D158" s="33">
        <f t="shared" si="48"/>
        <v>-100</v>
      </c>
      <c r="E158" s="33">
        <f t="shared" si="49"/>
        <v>-100</v>
      </c>
      <c r="F158" s="33">
        <f t="shared" si="50"/>
        <v>-100</v>
      </c>
    </row>
    <row r="159" spans="1:6" hidden="1" x14ac:dyDescent="0.25">
      <c r="A159" s="20"/>
      <c r="B159" s="21" t="s">
        <v>30</v>
      </c>
      <c r="C159" s="22"/>
      <c r="D159" s="33" t="e">
        <f t="shared" si="48"/>
        <v>#DIV/0!</v>
      </c>
      <c r="E159" s="33">
        <f t="shared" si="49"/>
        <v>-100</v>
      </c>
      <c r="F159" s="33">
        <f t="shared" si="50"/>
        <v>-100</v>
      </c>
    </row>
    <row r="160" spans="1:6" ht="11.25" hidden="1" customHeight="1" x14ac:dyDescent="0.25">
      <c r="A160" s="20"/>
      <c r="B160" s="21" t="s">
        <v>31</v>
      </c>
      <c r="C160" s="22"/>
      <c r="D160" s="33" t="e">
        <f t="shared" si="48"/>
        <v>#DIV/0!</v>
      </c>
      <c r="E160" s="33">
        <f t="shared" si="49"/>
        <v>-100</v>
      </c>
      <c r="F160" s="33">
        <f t="shared" si="50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48"/>
        <v>#DIV/0!</v>
      </c>
      <c r="E161" s="33">
        <f t="shared" si="49"/>
        <v>-100</v>
      </c>
      <c r="F161" s="33">
        <f t="shared" si="50"/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48"/>
        <v>#DIV/0!</v>
      </c>
      <c r="E162" s="33">
        <f t="shared" si="49"/>
        <v>-100</v>
      </c>
      <c r="F162" s="33">
        <f t="shared" ref="F162" si="51">((C162/C150)-1)*100</f>
        <v>-100</v>
      </c>
    </row>
    <row r="163" spans="1:6" ht="18.600000000000001" hidden="1" customHeight="1" x14ac:dyDescent="0.25">
      <c r="A163" s="20"/>
      <c r="B163" s="21" t="s">
        <v>34</v>
      </c>
      <c r="C163" s="22"/>
      <c r="D163" s="33" t="e">
        <f t="shared" si="48"/>
        <v>#DIV/0!</v>
      </c>
      <c r="E163" s="33">
        <f t="shared" si="49"/>
        <v>-100</v>
      </c>
      <c r="F163" s="33">
        <f>((C163/C151)-1)*100</f>
        <v>-100</v>
      </c>
    </row>
    <row r="164" spans="1:6" ht="12.75" hidden="1" customHeight="1" x14ac:dyDescent="0.25">
      <c r="A164" s="20"/>
      <c r="B164" s="21" t="s">
        <v>35</v>
      </c>
      <c r="C164" s="22"/>
      <c r="D164" s="33" t="e">
        <f t="shared" si="48"/>
        <v>#DIV/0!</v>
      </c>
      <c r="E164" s="33">
        <f t="shared" si="49"/>
        <v>-100</v>
      </c>
      <c r="F164" s="33">
        <f>((C164/C152)-1)*100</f>
        <v>-100</v>
      </c>
    </row>
    <row r="165" spans="1:6" ht="12.75" hidden="1" customHeight="1" x14ac:dyDescent="0.25">
      <c r="A165" s="20"/>
      <c r="B165" s="21" t="s">
        <v>36</v>
      </c>
      <c r="C165" s="22"/>
      <c r="D165" s="33" t="e">
        <f t="shared" si="48"/>
        <v>#DIV/0!</v>
      </c>
      <c r="E165" s="33">
        <f t="shared" si="49"/>
        <v>-100</v>
      </c>
      <c r="F165" s="33">
        <f>((C165/C153)-1)*100</f>
        <v>-100</v>
      </c>
    </row>
    <row r="166" spans="1:6" ht="12.75" hidden="1" customHeight="1" x14ac:dyDescent="0.25">
      <c r="A166" s="20"/>
      <c r="B166" s="21" t="s">
        <v>4</v>
      </c>
      <c r="C166" s="22"/>
      <c r="D166" s="33" t="e">
        <f t="shared" si="48"/>
        <v>#DIV/0!</v>
      </c>
      <c r="E166" s="33">
        <f t="shared" si="49"/>
        <v>-100</v>
      </c>
      <c r="F166" s="33">
        <f>((C166/C154)-1)*100</f>
        <v>-100</v>
      </c>
    </row>
    <row r="167" spans="1:6" ht="12.75" hidden="1" customHeight="1" x14ac:dyDescent="0.25">
      <c r="A167" s="20"/>
      <c r="B167" s="24" t="s">
        <v>3</v>
      </c>
      <c r="C167" s="25"/>
      <c r="D167" s="37" t="e">
        <f t="shared" si="48"/>
        <v>#DIV/0!</v>
      </c>
      <c r="E167" s="37">
        <f t="shared" si="49"/>
        <v>-100</v>
      </c>
      <c r="F167" s="37">
        <f>((C167/C155)-1)*100</f>
        <v>-100</v>
      </c>
    </row>
    <row r="168" spans="1:6" x14ac:dyDescent="0.25">
      <c r="A168" s="28" t="s">
        <v>15</v>
      </c>
    </row>
    <row r="169" spans="1:6" x14ac:dyDescent="0.25">
      <c r="A169" s="29" t="s">
        <v>16</v>
      </c>
    </row>
    <row r="170" spans="1:6" x14ac:dyDescent="0.25">
      <c r="A170" s="30" t="s">
        <v>14</v>
      </c>
    </row>
    <row r="171" spans="1:6" x14ac:dyDescent="0.25">
      <c r="A171" s="32" t="s">
        <v>26</v>
      </c>
    </row>
    <row r="172" spans="1:6" x14ac:dyDescent="0.25">
      <c r="A172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72"/>
  <sheetViews>
    <sheetView showGridLines="0" topLeftCell="A136" workbookViewId="0">
      <selection activeCell="C168" sqref="C16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1" t="s">
        <v>8</v>
      </c>
      <c r="B6" s="41"/>
      <c r="C6" s="41"/>
      <c r="D6" s="41"/>
      <c r="E6" s="41"/>
      <c r="F6" s="41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0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0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531.59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526.69000000000005</v>
      </c>
      <c r="D11" s="33">
        <f t="shared" ref="D11:D17" si="0">((C11/C10)-1)*100</f>
        <v>-0.92176301284824236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527.62</v>
      </c>
      <c r="D12" s="36">
        <f t="shared" si="0"/>
        <v>0.17657445556209517</v>
      </c>
      <c r="E12" s="36">
        <f>((C12/C$11)-1)*100</f>
        <v>0.17657445556209517</v>
      </c>
      <c r="F12" s="36" t="s">
        <v>11</v>
      </c>
    </row>
    <row r="13" spans="1:6" x14ac:dyDescent="0.25">
      <c r="A13" s="20"/>
      <c r="B13" s="21" t="s">
        <v>28</v>
      </c>
      <c r="C13" s="22">
        <v>528.55999999999995</v>
      </c>
      <c r="D13" s="33">
        <f t="shared" si="0"/>
        <v>0.17815852317955017</v>
      </c>
      <c r="E13" s="33">
        <f>((C13/C$11)-1)*100</f>
        <v>0.35504756118398539</v>
      </c>
      <c r="F13" s="33" t="s">
        <v>11</v>
      </c>
    </row>
    <row r="14" spans="1:6" x14ac:dyDescent="0.25">
      <c r="A14" s="20"/>
      <c r="B14" s="21" t="s">
        <v>29</v>
      </c>
      <c r="C14" s="22">
        <v>529.49</v>
      </c>
      <c r="D14" s="33">
        <f t="shared" si="0"/>
        <v>0.17594975026489212</v>
      </c>
      <c r="E14" s="33">
        <f>((C14/C$11)-1)*100</f>
        <v>0.53162201674608056</v>
      </c>
      <c r="F14" s="33" t="s">
        <v>11</v>
      </c>
    </row>
    <row r="15" spans="1:6" x14ac:dyDescent="0.25">
      <c r="A15" s="20"/>
      <c r="B15" s="21" t="s">
        <v>30</v>
      </c>
      <c r="C15" s="22">
        <v>529.64</v>
      </c>
      <c r="D15" s="33">
        <f t="shared" si="0"/>
        <v>2.8329146914951586E-2</v>
      </c>
      <c r="E15" s="33">
        <f>((C15/C$11)-1)*100</f>
        <v>0.56010176764318409</v>
      </c>
      <c r="F15" s="33" t="s">
        <v>11</v>
      </c>
    </row>
    <row r="16" spans="1:6" x14ac:dyDescent="0.25">
      <c r="A16" s="20"/>
      <c r="B16" s="21" t="s">
        <v>31</v>
      </c>
      <c r="C16" s="22">
        <v>530.45000000000005</v>
      </c>
      <c r="D16" s="33">
        <f t="shared" si="0"/>
        <v>0.15293406842384893</v>
      </c>
      <c r="E16" s="33">
        <f>((C16/C$11)-1)*100</f>
        <v>0.71389242248760532</v>
      </c>
      <c r="F16" s="33" t="s">
        <v>11</v>
      </c>
    </row>
    <row r="17" spans="1:6" x14ac:dyDescent="0.25">
      <c r="A17" s="20"/>
      <c r="B17" s="21" t="s">
        <v>32</v>
      </c>
      <c r="C17" s="22">
        <v>531.94000000000005</v>
      </c>
      <c r="D17" s="33">
        <f t="shared" si="0"/>
        <v>0.28089358092187044</v>
      </c>
      <c r="E17" s="33">
        <f t="shared" ref="E17:E23" si="1">((C17/C$11)-1)*100</f>
        <v>0.99679128139893436</v>
      </c>
      <c r="F17" s="33" t="s">
        <v>11</v>
      </c>
    </row>
    <row r="18" spans="1:6" x14ac:dyDescent="0.25">
      <c r="A18" s="20"/>
      <c r="B18" s="21" t="s">
        <v>33</v>
      </c>
      <c r="C18" s="22">
        <v>522.09</v>
      </c>
      <c r="D18" s="33">
        <f>((C18/C17)-1)*100</f>
        <v>-1.8517125991653227</v>
      </c>
      <c r="E18" s="33">
        <f t="shared" si="1"/>
        <v>-0.87337902751144503</v>
      </c>
      <c r="F18" s="33" t="s">
        <v>11</v>
      </c>
    </row>
    <row r="19" spans="1:6" x14ac:dyDescent="0.25">
      <c r="A19" s="20"/>
      <c r="B19" s="21" t="s">
        <v>34</v>
      </c>
      <c r="C19" s="22">
        <v>523.29</v>
      </c>
      <c r="D19" s="33">
        <f>((C19/C18)-1)*100</f>
        <v>0.22984542894901594</v>
      </c>
      <c r="E19" s="33">
        <f t="shared" si="1"/>
        <v>-0.64554102033456129</v>
      </c>
      <c r="F19" s="33" t="s">
        <v>11</v>
      </c>
    </row>
    <row r="20" spans="1:6" x14ac:dyDescent="0.25">
      <c r="A20" s="20"/>
      <c r="B20" s="21" t="s">
        <v>35</v>
      </c>
      <c r="C20" s="22">
        <v>523.59</v>
      </c>
      <c r="D20" s="33">
        <f>((C20/C19)-1)*100</f>
        <v>5.7329587800269977E-2</v>
      </c>
      <c r="E20" s="33">
        <f t="shared" si="1"/>
        <v>-0.58858151854032092</v>
      </c>
      <c r="F20" s="33" t="s">
        <v>11</v>
      </c>
    </row>
    <row r="21" spans="1:6" x14ac:dyDescent="0.25">
      <c r="A21" s="20"/>
      <c r="B21" s="21" t="s">
        <v>36</v>
      </c>
      <c r="C21" s="22">
        <v>524</v>
      </c>
      <c r="D21" s="33">
        <f t="shared" ref="D21:D24" si="2">((C21/C20)-1)*100</f>
        <v>7.8305544414525308E-2</v>
      </c>
      <c r="E21" s="33">
        <f t="shared" si="1"/>
        <v>-0.51073686608822388</v>
      </c>
      <c r="F21" s="33" t="s">
        <v>11</v>
      </c>
    </row>
    <row r="22" spans="1:6" x14ac:dyDescent="0.25">
      <c r="A22" s="20"/>
      <c r="B22" s="21" t="s">
        <v>4</v>
      </c>
      <c r="C22" s="22">
        <v>524.39</v>
      </c>
      <c r="D22" s="33">
        <f t="shared" si="2"/>
        <v>7.4427480916017252E-2</v>
      </c>
      <c r="E22" s="33">
        <f t="shared" si="1"/>
        <v>-0.43668951375572806</v>
      </c>
      <c r="F22" s="33">
        <f t="shared" ref="F22:F76" si="3">((C22/C10)-1)*100</f>
        <v>-1.354427284185189</v>
      </c>
    </row>
    <row r="23" spans="1:6" x14ac:dyDescent="0.25">
      <c r="A23" s="20"/>
      <c r="B23" s="21" t="s">
        <v>3</v>
      </c>
      <c r="C23" s="22">
        <v>525.54</v>
      </c>
      <c r="D23" s="33">
        <f t="shared" si="2"/>
        <v>0.21930242758252394</v>
      </c>
      <c r="E23" s="33">
        <f t="shared" si="1"/>
        <v>-0.21834475687787513</v>
      </c>
      <c r="F23" s="33">
        <f t="shared" si="3"/>
        <v>-0.21834475687787513</v>
      </c>
    </row>
    <row r="24" spans="1:6" x14ac:dyDescent="0.25">
      <c r="A24" s="27">
        <v>2015</v>
      </c>
      <c r="B24" s="34" t="s">
        <v>27</v>
      </c>
      <c r="C24" s="35">
        <v>526.72</v>
      </c>
      <c r="D24" s="36">
        <f t="shared" si="2"/>
        <v>0.22453095863304018</v>
      </c>
      <c r="E24" s="36">
        <f t="shared" ref="E24:E29" si="4">((C24/C$23)-1)*100</f>
        <v>0.22453095863304018</v>
      </c>
      <c r="F24" s="36">
        <f t="shared" si="3"/>
        <v>-0.17057730942723337</v>
      </c>
    </row>
    <row r="25" spans="1:6" x14ac:dyDescent="0.25">
      <c r="A25" s="20"/>
      <c r="B25" s="21" t="s">
        <v>28</v>
      </c>
      <c r="C25" s="22">
        <v>528</v>
      </c>
      <c r="D25" s="33">
        <f>((C25/C24)-1)*100</f>
        <v>0.2430133657351119</v>
      </c>
      <c r="E25" s="33">
        <f t="shared" si="4"/>
        <v>0.46808996460783181</v>
      </c>
      <c r="F25" s="33">
        <f t="shared" si="3"/>
        <v>-0.10594823671862263</v>
      </c>
    </row>
    <row r="26" spans="1:6" x14ac:dyDescent="0.25">
      <c r="A26" s="20"/>
      <c r="B26" s="21" t="s">
        <v>29</v>
      </c>
      <c r="C26" s="22">
        <v>529.67999999999995</v>
      </c>
      <c r="D26" s="33">
        <f>((C26/C25)-1)*100</f>
        <v>0.31818181818181746</v>
      </c>
      <c r="E26" s="33">
        <f t="shared" si="4"/>
        <v>0.78776115994976248</v>
      </c>
      <c r="F26" s="33">
        <f t="shared" si="3"/>
        <v>3.5883586092255726E-2</v>
      </c>
    </row>
    <row r="27" spans="1:6" x14ac:dyDescent="0.25">
      <c r="A27" s="20"/>
      <c r="B27" s="21" t="s">
        <v>30</v>
      </c>
      <c r="C27" s="22">
        <v>530.70000000000005</v>
      </c>
      <c r="D27" s="33">
        <f>((C27/C26)-1)*100</f>
        <v>0.19256909832352509</v>
      </c>
      <c r="E27" s="33">
        <f t="shared" si="4"/>
        <v>0.98184724283596481</v>
      </c>
      <c r="F27" s="33">
        <f t="shared" si="3"/>
        <v>0.20013594139416391</v>
      </c>
    </row>
    <row r="28" spans="1:6" x14ac:dyDescent="0.25">
      <c r="A28" s="20"/>
      <c r="B28" s="21" t="s">
        <v>31</v>
      </c>
      <c r="C28" s="22">
        <v>530.58000000000004</v>
      </c>
      <c r="D28" s="33">
        <f t="shared" ref="D28:D36" si="5">((C28/C27)-1)*100</f>
        <v>-2.2611644997172498E-2</v>
      </c>
      <c r="E28" s="33">
        <f t="shared" si="4"/>
        <v>0.95901358602581421</v>
      </c>
      <c r="F28" s="33">
        <f t="shared" si="3"/>
        <v>2.4507493637471178E-2</v>
      </c>
    </row>
    <row r="29" spans="1:6" x14ac:dyDescent="0.25">
      <c r="A29" s="20"/>
      <c r="B29" s="21" t="s">
        <v>32</v>
      </c>
      <c r="C29" s="22">
        <v>531.74</v>
      </c>
      <c r="D29" s="33">
        <f t="shared" si="5"/>
        <v>0.21862867051150037</v>
      </c>
      <c r="E29" s="33">
        <f t="shared" si="4"/>
        <v>1.1797389351904775</v>
      </c>
      <c r="F29" s="33">
        <f t="shared" si="3"/>
        <v>-3.7598225363766336E-2</v>
      </c>
    </row>
    <row r="30" spans="1:6" x14ac:dyDescent="0.25">
      <c r="A30" s="20"/>
      <c r="B30" s="21" t="s">
        <v>33</v>
      </c>
      <c r="C30" s="22">
        <v>532.96</v>
      </c>
      <c r="D30" s="33">
        <f t="shared" si="5"/>
        <v>0.22943543837214975</v>
      </c>
      <c r="E30" s="33">
        <f>((C30/C$23)-1)*100</f>
        <v>1.4118811127602271</v>
      </c>
      <c r="F30" s="33">
        <f t="shared" si="3"/>
        <v>2.0820165105633226</v>
      </c>
    </row>
    <row r="31" spans="1:6" x14ac:dyDescent="0.25">
      <c r="A31" s="20"/>
      <c r="B31" s="21" t="s">
        <v>34</v>
      </c>
      <c r="C31" s="22">
        <v>534.67999999999995</v>
      </c>
      <c r="D31" s="33">
        <f>((C31/C30)-1)*100</f>
        <v>0.32272590813566815</v>
      </c>
      <c r="E31" s="33">
        <f>((C31/C$23)-1)*100</f>
        <v>1.739163527038845</v>
      </c>
      <c r="F31" s="33">
        <f t="shared" si="3"/>
        <v>2.1766133501500029</v>
      </c>
    </row>
    <row r="32" spans="1:6" x14ac:dyDescent="0.25">
      <c r="A32" s="20"/>
      <c r="B32" s="21" t="s">
        <v>35</v>
      </c>
      <c r="C32" s="22">
        <v>535.47</v>
      </c>
      <c r="D32" s="33">
        <f t="shared" si="5"/>
        <v>0.14775192638589729</v>
      </c>
      <c r="E32" s="33">
        <f>((C32/C$23)-1)*100</f>
        <v>1.8894851010389457</v>
      </c>
      <c r="F32" s="33">
        <f t="shared" si="3"/>
        <v>2.2689508966939664</v>
      </c>
    </row>
    <row r="33" spans="1:6" x14ac:dyDescent="0.25">
      <c r="A33" s="20"/>
      <c r="B33" s="21" t="s">
        <v>36</v>
      </c>
      <c r="C33" s="22">
        <v>536.03</v>
      </c>
      <c r="D33" s="33">
        <f>((C33/C32)-1)*100</f>
        <v>0.10458102227948185</v>
      </c>
      <c r="E33" s="33">
        <f>((C33/C$23)-1)*100</f>
        <v>1.9960421661529004</v>
      </c>
      <c r="F33" s="33">
        <f t="shared" si="3"/>
        <v>2.2958015267175558</v>
      </c>
    </row>
    <row r="34" spans="1:6" x14ac:dyDescent="0.25">
      <c r="A34" s="20"/>
      <c r="B34" s="21" t="s">
        <v>4</v>
      </c>
      <c r="C34" s="22">
        <v>536.86</v>
      </c>
      <c r="D34" s="33">
        <f t="shared" si="5"/>
        <v>0.15484207973435193</v>
      </c>
      <c r="E34" s="33">
        <f>((C34/C$23)-1)*100</f>
        <v>2.1539749590897106</v>
      </c>
      <c r="F34" s="33">
        <f t="shared" si="3"/>
        <v>2.378001106047023</v>
      </c>
    </row>
    <row r="35" spans="1:6" x14ac:dyDescent="0.25">
      <c r="A35" s="20"/>
      <c r="B35" s="21" t="s">
        <v>3</v>
      </c>
      <c r="C35" s="22">
        <v>537.38</v>
      </c>
      <c r="D35" s="33">
        <f t="shared" si="5"/>
        <v>9.6859516447489469E-2</v>
      </c>
      <c r="E35" s="33">
        <f t="shared" ref="E35" si="6">((C35/C$23)-1)*100</f>
        <v>2.252920805266978</v>
      </c>
      <c r="F35" s="33">
        <f t="shared" si="3"/>
        <v>2.252920805266978</v>
      </c>
    </row>
    <row r="36" spans="1:6" x14ac:dyDescent="0.25">
      <c r="A36" s="27">
        <v>2016</v>
      </c>
      <c r="B36" s="34" t="s">
        <v>27</v>
      </c>
      <c r="C36" s="35">
        <v>537.86</v>
      </c>
      <c r="D36" s="36">
        <f t="shared" si="5"/>
        <v>8.9322267296898517E-2</v>
      </c>
      <c r="E36" s="36">
        <f>((C36/C$35)-1)*100</f>
        <v>8.9322267296898517E-2</v>
      </c>
      <c r="F36" s="36">
        <f t="shared" si="3"/>
        <v>2.1149756986634127</v>
      </c>
    </row>
    <row r="37" spans="1:6" x14ac:dyDescent="0.25">
      <c r="A37" s="20"/>
      <c r="B37" s="21" t="s">
        <v>28</v>
      </c>
      <c r="C37" s="22">
        <v>539.9</v>
      </c>
      <c r="D37" s="33">
        <f>((C37/C36)-1)*100</f>
        <v>0.37928085375376064</v>
      </c>
      <c r="E37" s="33">
        <f>((C37/C$35)-1)*100</f>
        <v>0.4689419033086395</v>
      </c>
      <c r="F37" s="33">
        <f t="shared" si="3"/>
        <v>2.2537878787878718</v>
      </c>
    </row>
    <row r="38" spans="1:6" x14ac:dyDescent="0.25">
      <c r="A38" s="20"/>
      <c r="B38" s="21" t="s">
        <v>29</v>
      </c>
      <c r="C38" s="22">
        <v>539.53</v>
      </c>
      <c r="D38" s="33">
        <f>((C38/C37)-1)*100</f>
        <v>-6.8531209483235767E-2</v>
      </c>
      <c r="E38" s="33">
        <f t="shared" ref="E38:E47" si="7">((C38/C$35)-1)*100</f>
        <v>0.4000893222672941</v>
      </c>
      <c r="F38" s="33">
        <f t="shared" si="3"/>
        <v>1.8596133514574786</v>
      </c>
    </row>
    <row r="39" spans="1:6" x14ac:dyDescent="0.25">
      <c r="A39" s="20"/>
      <c r="B39" s="21" t="s">
        <v>30</v>
      </c>
      <c r="C39" s="22">
        <v>540.42999999999995</v>
      </c>
      <c r="D39" s="33">
        <f>((C39/C38)-1)*100</f>
        <v>0.16681185476248306</v>
      </c>
      <c r="E39" s="33">
        <f t="shared" si="7"/>
        <v>0.56756857344895106</v>
      </c>
      <c r="F39" s="33">
        <f t="shared" si="3"/>
        <v>1.8334275485208051</v>
      </c>
    </row>
    <row r="40" spans="1:6" x14ac:dyDescent="0.25">
      <c r="A40" s="20"/>
      <c r="B40" s="21" t="s">
        <v>31</v>
      </c>
      <c r="C40" s="22">
        <v>540.26</v>
      </c>
      <c r="D40" s="33">
        <f t="shared" ref="D40:D42" si="8">((C40/C39)-1)*100</f>
        <v>-3.1456432840504256E-2</v>
      </c>
      <c r="E40" s="33">
        <f t="shared" si="7"/>
        <v>0.53593360378130228</v>
      </c>
      <c r="F40" s="33">
        <f t="shared" si="3"/>
        <v>1.824418560820229</v>
      </c>
    </row>
    <row r="41" spans="1:6" x14ac:dyDescent="0.25">
      <c r="A41" s="20"/>
      <c r="B41" s="21" t="s">
        <v>32</v>
      </c>
      <c r="C41" s="22">
        <v>509.08</v>
      </c>
      <c r="D41" s="33">
        <f>((C41/C40)-1)*100</f>
        <v>-5.7712953022618807</v>
      </c>
      <c r="E41" s="33">
        <f t="shared" si="7"/>
        <v>-5.2662920093788372</v>
      </c>
      <c r="F41" s="33">
        <f t="shared" si="3"/>
        <v>-4.261481175010351</v>
      </c>
    </row>
    <row r="42" spans="1:6" x14ac:dyDescent="0.25">
      <c r="A42" s="20"/>
      <c r="B42" s="21" t="s">
        <v>33</v>
      </c>
      <c r="C42" s="22">
        <v>527</v>
      </c>
      <c r="D42" s="33">
        <f t="shared" si="8"/>
        <v>3.5200754301877968</v>
      </c>
      <c r="E42" s="33">
        <f t="shared" si="7"/>
        <v>-1.9315940302951362</v>
      </c>
      <c r="F42" s="33">
        <f t="shared" si="3"/>
        <v>-1.1182827979585808</v>
      </c>
    </row>
    <row r="43" spans="1:6" x14ac:dyDescent="0.25">
      <c r="A43" s="20"/>
      <c r="B43" s="21" t="s">
        <v>34</v>
      </c>
      <c r="C43" s="22">
        <v>541.11</v>
      </c>
      <c r="D43" s="33">
        <f>((C43/C42)-1)*100</f>
        <v>2.6774193548387171</v>
      </c>
      <c r="E43" s="33">
        <f t="shared" si="7"/>
        <v>0.69410845211954619</v>
      </c>
      <c r="F43" s="33">
        <f t="shared" si="3"/>
        <v>1.2025884641280848</v>
      </c>
    </row>
    <row r="44" spans="1:6" x14ac:dyDescent="0.25">
      <c r="A44" s="20"/>
      <c r="B44" s="21" t="s">
        <v>35</v>
      </c>
      <c r="C44" s="22">
        <v>527.54999999999995</v>
      </c>
      <c r="D44" s="33">
        <f t="shared" ref="D44" si="9">((C44/C43)-1)*100</f>
        <v>-2.5059599711703795</v>
      </c>
      <c r="E44" s="33">
        <f t="shared" si="7"/>
        <v>-1.8292455990174594</v>
      </c>
      <c r="F44" s="33">
        <f t="shared" si="3"/>
        <v>-1.4790744579528448</v>
      </c>
    </row>
    <row r="45" spans="1:6" x14ac:dyDescent="0.25">
      <c r="A45" s="20"/>
      <c r="B45" s="21" t="s">
        <v>36</v>
      </c>
      <c r="C45" s="22">
        <v>527.66999999999996</v>
      </c>
      <c r="D45" s="33">
        <f>((C45/C44)-1)*100</f>
        <v>2.2746659084438292E-2</v>
      </c>
      <c r="E45" s="33">
        <f t="shared" si="7"/>
        <v>-1.8069150321932459</v>
      </c>
      <c r="F45" s="33">
        <f t="shared" si="3"/>
        <v>-1.5596142006977232</v>
      </c>
    </row>
    <row r="46" spans="1:6" x14ac:dyDescent="0.25">
      <c r="A46" s="20"/>
      <c r="B46" s="21" t="s">
        <v>4</v>
      </c>
      <c r="C46" s="22">
        <v>528.24</v>
      </c>
      <c r="D46" s="33">
        <f t="shared" ref="D46:D76" si="10">((C46/C45)-1)*100</f>
        <v>0.10802205924158592</v>
      </c>
      <c r="E46" s="33">
        <f t="shared" si="7"/>
        <v>-1.7008448397781817</v>
      </c>
      <c r="F46" s="33">
        <f t="shared" si="3"/>
        <v>-1.6056327534180292</v>
      </c>
    </row>
    <row r="47" spans="1:6" x14ac:dyDescent="0.25">
      <c r="A47" s="20"/>
      <c r="B47" s="21" t="s">
        <v>3</v>
      </c>
      <c r="C47" s="22">
        <v>529.34</v>
      </c>
      <c r="D47" s="33">
        <f t="shared" si="10"/>
        <v>0.20823867938815077</v>
      </c>
      <c r="E47" s="33">
        <f t="shared" si="7"/>
        <v>-1.496147977222817</v>
      </c>
      <c r="F47" s="33">
        <f t="shared" si="3"/>
        <v>-1.496147977222817</v>
      </c>
    </row>
    <row r="48" spans="1:6" x14ac:dyDescent="0.25">
      <c r="A48" s="27">
        <v>2017</v>
      </c>
      <c r="B48" s="34" t="s">
        <v>27</v>
      </c>
      <c r="C48" s="35">
        <v>529.59</v>
      </c>
      <c r="D48" s="36">
        <f t="shared" si="10"/>
        <v>4.7228624324624491E-2</v>
      </c>
      <c r="E48" s="36">
        <f t="shared" ref="E48:E59" si="11">((C48/C$47)-1)*100</f>
        <v>4.7228624324624491E-2</v>
      </c>
      <c r="F48" s="36">
        <f t="shared" si="3"/>
        <v>-1.5375748335998196</v>
      </c>
    </row>
    <row r="49" spans="1:6" x14ac:dyDescent="0.25">
      <c r="A49" s="20"/>
      <c r="B49" s="21" t="s">
        <v>28</v>
      </c>
      <c r="C49" s="22">
        <v>532.03</v>
      </c>
      <c r="D49" s="33">
        <f t="shared" si="10"/>
        <v>0.46073377518456304</v>
      </c>
      <c r="E49" s="33">
        <f t="shared" si="11"/>
        <v>0.50817999773300482</v>
      </c>
      <c r="F49" s="33">
        <f t="shared" si="3"/>
        <v>-1.4576773476569715</v>
      </c>
    </row>
    <row r="50" spans="1:6" x14ac:dyDescent="0.25">
      <c r="A50" s="20"/>
      <c r="B50" s="21" t="s">
        <v>29</v>
      </c>
      <c r="C50" s="22">
        <v>533.55999999999995</v>
      </c>
      <c r="D50" s="33">
        <f>((C50/C49)-1)*100</f>
        <v>0.2875777681709657</v>
      </c>
      <c r="E50" s="33">
        <f>((C50/C$47)-1)*100</f>
        <v>0.79721917859973956</v>
      </c>
      <c r="F50" s="33">
        <f>((C50/C38)-1)*100</f>
        <v>-1.1065186365911139</v>
      </c>
    </row>
    <row r="51" spans="1:6" x14ac:dyDescent="0.25">
      <c r="A51" s="20"/>
      <c r="B51" s="21" t="s">
        <v>30</v>
      </c>
      <c r="C51" s="22">
        <v>531.84</v>
      </c>
      <c r="D51" s="33">
        <f>((C51/C50)-1)*100</f>
        <v>-0.32236299572679927</v>
      </c>
      <c r="E51" s="33">
        <f>((C51/C$47)-1)*100</f>
        <v>0.47228624324631152</v>
      </c>
      <c r="F51" s="33">
        <f>((C51/C39)-1)*100</f>
        <v>-1.5894750476472264</v>
      </c>
    </row>
    <row r="52" spans="1:6" x14ac:dyDescent="0.25">
      <c r="A52" s="20"/>
      <c r="B52" s="21" t="s">
        <v>31</v>
      </c>
      <c r="C52" s="22">
        <v>532.41999999999996</v>
      </c>
      <c r="D52" s="33">
        <f t="shared" si="10"/>
        <v>0.1090553549939699</v>
      </c>
      <c r="E52" s="33">
        <f t="shared" si="11"/>
        <v>0.58185665167944656</v>
      </c>
      <c r="F52" s="33">
        <f t="shared" si="3"/>
        <v>-1.4511531484840745</v>
      </c>
    </row>
    <row r="53" spans="1:6" x14ac:dyDescent="0.25">
      <c r="A53" s="20"/>
      <c r="B53" s="21" t="s">
        <v>32</v>
      </c>
      <c r="C53" s="22">
        <v>528.69000000000005</v>
      </c>
      <c r="D53" s="33">
        <f t="shared" si="10"/>
        <v>-0.70057473423235095</v>
      </c>
      <c r="E53" s="33">
        <f t="shared" si="11"/>
        <v>-0.12279442324403256</v>
      </c>
      <c r="F53" s="33">
        <f t="shared" si="3"/>
        <v>3.8520468295749399</v>
      </c>
    </row>
    <row r="54" spans="1:6" x14ac:dyDescent="0.25">
      <c r="A54" s="20"/>
      <c r="B54" s="21" t="s">
        <v>33</v>
      </c>
      <c r="C54" s="22">
        <v>529.45000000000005</v>
      </c>
      <c r="D54" s="33">
        <f t="shared" si="10"/>
        <v>0.14375153681740471</v>
      </c>
      <c r="E54" s="33">
        <f t="shared" si="11"/>
        <v>2.0780594702829447E-2</v>
      </c>
      <c r="F54" s="33">
        <f t="shared" si="3"/>
        <v>0.46489563567362335</v>
      </c>
    </row>
    <row r="55" spans="1:6" x14ac:dyDescent="0.25">
      <c r="A55" s="20"/>
      <c r="B55" s="21" t="s">
        <v>34</v>
      </c>
      <c r="C55" s="22">
        <v>530.85</v>
      </c>
      <c r="D55" s="33">
        <f t="shared" si="10"/>
        <v>0.26442534705826137</v>
      </c>
      <c r="E55" s="33">
        <f t="shared" si="11"/>
        <v>0.28526089092075768</v>
      </c>
      <c r="F55" s="33">
        <f t="shared" si="3"/>
        <v>-1.8961024560625317</v>
      </c>
    </row>
    <row r="56" spans="1:6" x14ac:dyDescent="0.25">
      <c r="A56" s="20"/>
      <c r="B56" s="21" t="s">
        <v>35</v>
      </c>
      <c r="C56" s="22">
        <v>526.72</v>
      </c>
      <c r="D56" s="33">
        <f>((C56/C55)-1)*100</f>
        <v>-0.77799755109729807</v>
      </c>
      <c r="E56" s="33">
        <f>((C56/C$47)-1)*100</f>
        <v>-0.4949559829221295</v>
      </c>
      <c r="F56" s="33">
        <f>((C56/C44)-1)*100</f>
        <v>-0.15733105866740926</v>
      </c>
    </row>
    <row r="57" spans="1:6" x14ac:dyDescent="0.25">
      <c r="A57" s="20"/>
      <c r="B57" s="21" t="s">
        <v>36</v>
      </c>
      <c r="C57" s="22">
        <v>530.91999999999996</v>
      </c>
      <c r="D57" s="33">
        <f t="shared" si="10"/>
        <v>0.79738760631833383</v>
      </c>
      <c r="E57" s="33">
        <f t="shared" si="11"/>
        <v>0.2984849057316552</v>
      </c>
      <c r="F57" s="33">
        <f t="shared" si="3"/>
        <v>0.61591525006159387</v>
      </c>
    </row>
    <row r="58" spans="1:6" x14ac:dyDescent="0.25">
      <c r="A58" s="20"/>
      <c r="B58" s="21" t="s">
        <v>4</v>
      </c>
      <c r="C58" s="22">
        <v>537.80999999999995</v>
      </c>
      <c r="D58" s="33">
        <f t="shared" si="10"/>
        <v>1.2977473065622025</v>
      </c>
      <c r="E58" s="33">
        <f t="shared" si="11"/>
        <v>1.6001057921184669</v>
      </c>
      <c r="F58" s="33">
        <f t="shared" si="3"/>
        <v>1.8116765106769517</v>
      </c>
    </row>
    <row r="59" spans="1:6" x14ac:dyDescent="0.25">
      <c r="A59" s="20"/>
      <c r="B59" s="21" t="s">
        <v>3</v>
      </c>
      <c r="C59" s="22">
        <v>539.19000000000005</v>
      </c>
      <c r="D59" s="33">
        <f t="shared" si="10"/>
        <v>0.25659619568250136</v>
      </c>
      <c r="E59" s="33">
        <f t="shared" si="11"/>
        <v>1.8608077983904625</v>
      </c>
      <c r="F59" s="33">
        <f t="shared" si="3"/>
        <v>1.8608077983904625</v>
      </c>
    </row>
    <row r="60" spans="1:6" x14ac:dyDescent="0.25">
      <c r="A60" s="27">
        <v>2018</v>
      </c>
      <c r="B60" s="34" t="s">
        <v>27</v>
      </c>
      <c r="C60" s="35">
        <v>545.39</v>
      </c>
      <c r="D60" s="36">
        <f t="shared" si="10"/>
        <v>1.1498729575845079</v>
      </c>
      <c r="E60" s="36">
        <f t="shared" ref="E60:E71" si="12">((C60/C$59)-1)*100</f>
        <v>1.1498729575845079</v>
      </c>
      <c r="F60" s="36">
        <f t="shared" si="3"/>
        <v>2.9834400196378175</v>
      </c>
    </row>
    <row r="61" spans="1:6" x14ac:dyDescent="0.25">
      <c r="A61" s="20"/>
      <c r="B61" s="21" t="s">
        <v>28</v>
      </c>
      <c r="C61" s="22">
        <v>544.34</v>
      </c>
      <c r="D61" s="33">
        <f t="shared" si="10"/>
        <v>-0.19252278186251415</v>
      </c>
      <c r="E61" s="33">
        <f t="shared" si="12"/>
        <v>0.95513640831617064</v>
      </c>
      <c r="F61" s="33">
        <f t="shared" si="3"/>
        <v>2.3137792981598793</v>
      </c>
    </row>
    <row r="62" spans="1:6" x14ac:dyDescent="0.25">
      <c r="A62" s="20"/>
      <c r="B62" s="21" t="s">
        <v>29</v>
      </c>
      <c r="C62" s="22">
        <v>558.84</v>
      </c>
      <c r="D62" s="33">
        <f t="shared" si="10"/>
        <v>2.6637763162729255</v>
      </c>
      <c r="E62" s="33">
        <f t="shared" si="12"/>
        <v>3.6443554220219276</v>
      </c>
      <c r="F62" s="33">
        <f t="shared" si="3"/>
        <v>4.7379863557988067</v>
      </c>
    </row>
    <row r="63" spans="1:6" x14ac:dyDescent="0.25">
      <c r="A63" s="20"/>
      <c r="B63" s="21" t="s">
        <v>30</v>
      </c>
      <c r="C63" s="22">
        <v>542.70000000000005</v>
      </c>
      <c r="D63" s="33">
        <f t="shared" si="10"/>
        <v>-2.8881254026197123</v>
      </c>
      <c r="E63" s="33">
        <f t="shared" si="12"/>
        <v>0.65097646469705062</v>
      </c>
      <c r="F63" s="33">
        <f t="shared" si="3"/>
        <v>2.0419675090252776</v>
      </c>
    </row>
    <row r="64" spans="1:6" x14ac:dyDescent="0.25">
      <c r="A64" s="20"/>
      <c r="B64" s="21" t="s">
        <v>31</v>
      </c>
      <c r="C64" s="22">
        <v>564.75</v>
      </c>
      <c r="D64" s="33">
        <f t="shared" si="10"/>
        <v>4.0630182421227179</v>
      </c>
      <c r="E64" s="33">
        <f t="shared" si="12"/>
        <v>4.7404439993323111</v>
      </c>
      <c r="F64" s="33">
        <f t="shared" si="3"/>
        <v>6.0722737688291284</v>
      </c>
    </row>
    <row r="65" spans="1:6" x14ac:dyDescent="0.25">
      <c r="A65" s="20"/>
      <c r="B65" s="21" t="s">
        <v>32</v>
      </c>
      <c r="C65" s="22">
        <v>556.91</v>
      </c>
      <c r="D65" s="33">
        <f>((C65/C64)-1)*100</f>
        <v>-1.3882248782647211</v>
      </c>
      <c r="E65" s="33">
        <f>((C65/C$59)-1)*100</f>
        <v>3.2864110981286609</v>
      </c>
      <c r="F65" s="33">
        <f>((C65/C53)-1)*100</f>
        <v>5.3377215381414267</v>
      </c>
    </row>
    <row r="66" spans="1:6" x14ac:dyDescent="0.25">
      <c r="A66" s="20"/>
      <c r="B66" s="21" t="s">
        <v>33</v>
      </c>
      <c r="C66" s="22">
        <v>564.21</v>
      </c>
      <c r="D66" s="33">
        <f t="shared" si="10"/>
        <v>1.3108042592160363</v>
      </c>
      <c r="E66" s="33">
        <f t="shared" si="12"/>
        <v>4.6402937739943306</v>
      </c>
      <c r="F66" s="33">
        <f t="shared" si="3"/>
        <v>6.5653036169609935</v>
      </c>
    </row>
    <row r="67" spans="1:6" x14ac:dyDescent="0.25">
      <c r="A67" s="20"/>
      <c r="B67" s="21" t="s">
        <v>34</v>
      </c>
      <c r="C67" s="22">
        <v>572.35</v>
      </c>
      <c r="D67" s="33">
        <f>((C67/C66)-1)*100</f>
        <v>1.4427252264227919</v>
      </c>
      <c r="E67" s="33">
        <f>((C67/C$59)-1)*100</f>
        <v>6.149965689274639</v>
      </c>
      <c r="F67" s="33">
        <f>((C67/C55)-1)*100</f>
        <v>7.8176509371762348</v>
      </c>
    </row>
    <row r="68" spans="1:6" x14ac:dyDescent="0.25">
      <c r="A68" s="20"/>
      <c r="B68" s="21" t="s">
        <v>35</v>
      </c>
      <c r="C68" s="22">
        <v>578.76</v>
      </c>
      <c r="D68" s="33">
        <f t="shared" si="10"/>
        <v>1.119944090154612</v>
      </c>
      <c r="E68" s="33">
        <f t="shared" si="12"/>
        <v>7.3387859567128455</v>
      </c>
      <c r="F68" s="33">
        <f t="shared" si="3"/>
        <v>9.8800121506682714</v>
      </c>
    </row>
    <row r="69" spans="1:6" x14ac:dyDescent="0.25">
      <c r="A69" s="20"/>
      <c r="B69" s="21" t="s">
        <v>36</v>
      </c>
      <c r="C69" s="22">
        <v>581.9</v>
      </c>
      <c r="D69" s="33">
        <f t="shared" si="10"/>
        <v>0.54253922178451042</v>
      </c>
      <c r="E69" s="33">
        <f t="shared" si="12"/>
        <v>7.9211409707153235</v>
      </c>
      <c r="F69" s="33">
        <f t="shared" si="3"/>
        <v>9.602199954795454</v>
      </c>
    </row>
    <row r="70" spans="1:6" x14ac:dyDescent="0.25">
      <c r="A70" s="20"/>
      <c r="B70" s="21" t="s">
        <v>4</v>
      </c>
      <c r="C70" s="22">
        <v>599.6</v>
      </c>
      <c r="D70" s="33">
        <f t="shared" si="10"/>
        <v>3.0417597525348006</v>
      </c>
      <c r="E70" s="33">
        <f t="shared" si="12"/>
        <v>11.203842801238896</v>
      </c>
      <c r="F70" s="33">
        <f t="shared" si="3"/>
        <v>11.489187631319631</v>
      </c>
    </row>
    <row r="71" spans="1:6" x14ac:dyDescent="0.25">
      <c r="A71" s="20"/>
      <c r="B71" s="21" t="s">
        <v>3</v>
      </c>
      <c r="C71" s="22">
        <v>596.9</v>
      </c>
      <c r="D71" s="33">
        <f t="shared" si="10"/>
        <v>-0.45030020013342442</v>
      </c>
      <c r="E71" s="33">
        <f t="shared" si="12"/>
        <v>10.703091674548837</v>
      </c>
      <c r="F71" s="33">
        <f t="shared" si="3"/>
        <v>10.703091674548837</v>
      </c>
    </row>
    <row r="72" spans="1:6" x14ac:dyDescent="0.25">
      <c r="A72" s="27">
        <v>2019</v>
      </c>
      <c r="B72" s="34" t="s">
        <v>27</v>
      </c>
      <c r="C72" s="35">
        <v>592.66</v>
      </c>
      <c r="D72" s="36">
        <f t="shared" si="10"/>
        <v>-0.71033673982241474</v>
      </c>
      <c r="E72" s="36">
        <f>((C72/C$71)-1)*100</f>
        <v>-0.71033673982241474</v>
      </c>
      <c r="F72" s="36">
        <f t="shared" si="3"/>
        <v>8.667192284420322</v>
      </c>
    </row>
    <row r="73" spans="1:6" x14ac:dyDescent="0.25">
      <c r="A73" s="20"/>
      <c r="B73" s="21" t="s">
        <v>28</v>
      </c>
      <c r="C73" s="22">
        <v>621.52</v>
      </c>
      <c r="D73" s="33">
        <f t="shared" si="10"/>
        <v>4.8695710862889374</v>
      </c>
      <c r="E73" s="33">
        <f>((C73/C$71)-1)*100</f>
        <v>4.1246439939688351</v>
      </c>
      <c r="F73" s="33">
        <f t="shared" si="3"/>
        <v>14.178638351030592</v>
      </c>
    </row>
    <row r="74" spans="1:6" x14ac:dyDescent="0.25">
      <c r="A74" s="20"/>
      <c r="B74" s="21" t="s">
        <v>29</v>
      </c>
      <c r="C74" s="22">
        <v>587.24</v>
      </c>
      <c r="D74" s="33">
        <f t="shared" si="10"/>
        <v>-5.5155103616939094</v>
      </c>
      <c r="E74" s="33">
        <f t="shared" ref="E74:E83" si="13">((C74/C$71)-1)*100</f>
        <v>-1.6183615345954028</v>
      </c>
      <c r="F74" s="33">
        <f t="shared" si="3"/>
        <v>5.0819554792069344</v>
      </c>
    </row>
    <row r="75" spans="1:6" x14ac:dyDescent="0.25">
      <c r="A75" s="20"/>
      <c r="B75" s="21" t="s">
        <v>30</v>
      </c>
      <c r="C75" s="22">
        <v>599.97</v>
      </c>
      <c r="D75" s="33">
        <f t="shared" si="10"/>
        <v>2.16776786322459</v>
      </c>
      <c r="E75" s="33">
        <f t="shared" si="13"/>
        <v>0.51432400737143613</v>
      </c>
      <c r="F75" s="33">
        <f t="shared" si="3"/>
        <v>10.552791597567722</v>
      </c>
    </row>
    <row r="76" spans="1:6" x14ac:dyDescent="0.25">
      <c r="A76" s="20"/>
      <c r="B76" s="21" t="s">
        <v>31</v>
      </c>
      <c r="C76" s="22">
        <v>603.61</v>
      </c>
      <c r="D76" s="33">
        <f t="shared" si="10"/>
        <v>0.60669700151674277</v>
      </c>
      <c r="E76" s="33">
        <f t="shared" si="13"/>
        <v>1.1241413972189696</v>
      </c>
      <c r="F76" s="33">
        <f t="shared" si="3"/>
        <v>6.8809207613988566</v>
      </c>
    </row>
    <row r="77" spans="1:6" x14ac:dyDescent="0.25">
      <c r="A77" s="20"/>
      <c r="B77" s="21" t="s">
        <v>32</v>
      </c>
      <c r="C77" s="22">
        <v>611.91</v>
      </c>
      <c r="D77" s="33">
        <f>((C77/C76)-1)*100</f>
        <v>1.3750600553337433</v>
      </c>
      <c r="E77" s="33">
        <f t="shared" si="13"/>
        <v>2.5146590718713391</v>
      </c>
      <c r="F77" s="33">
        <f>((C77/C65)-1)*100</f>
        <v>9.8759225009427141</v>
      </c>
    </row>
    <row r="78" spans="1:6" x14ac:dyDescent="0.25">
      <c r="A78" s="20"/>
      <c r="B78" s="21" t="s">
        <v>33</v>
      </c>
      <c r="C78" s="22">
        <v>607.82000000000005</v>
      </c>
      <c r="D78" s="33">
        <f t="shared" ref="D78" si="14">((C78/C77)-1)*100</f>
        <v>-0.66839894755763574</v>
      </c>
      <c r="E78" s="33">
        <f t="shared" si="13"/>
        <v>1.8294521695426447</v>
      </c>
      <c r="F78" s="33">
        <f t="shared" ref="F78" si="15">((C78/C66)-1)*100</f>
        <v>7.7293915386115186</v>
      </c>
    </row>
    <row r="79" spans="1:6" ht="15.75" customHeight="1" x14ac:dyDescent="0.25">
      <c r="A79" s="20"/>
      <c r="B79" s="21" t="s">
        <v>34</v>
      </c>
      <c r="C79" s="22">
        <v>608.48</v>
      </c>
      <c r="D79" s="33">
        <f>((C79/C78)-1)*100</f>
        <v>0.10858477838833203</v>
      </c>
      <c r="E79" s="33">
        <f>((C79/C$71)-1)*100</f>
        <v>1.9400234545150052</v>
      </c>
      <c r="F79" s="33">
        <f>((C79/C67)-1)*100</f>
        <v>6.3125709792958951</v>
      </c>
    </row>
    <row r="80" spans="1:6" x14ac:dyDescent="0.25">
      <c r="A80" s="20"/>
      <c r="B80" s="21" t="s">
        <v>35</v>
      </c>
      <c r="C80" s="22">
        <v>609.69000000000005</v>
      </c>
      <c r="D80" s="33">
        <f t="shared" ref="D80:D87" si="16">((C80/C79)-1)*100</f>
        <v>0.19885616618460222</v>
      </c>
      <c r="E80" s="33">
        <f t="shared" si="13"/>
        <v>2.1427374769643182</v>
      </c>
      <c r="F80" s="33">
        <f t="shared" ref="F80:F87" si="17">((C80/C68)-1)*100</f>
        <v>5.3441841177690241</v>
      </c>
    </row>
    <row r="81" spans="1:6" x14ac:dyDescent="0.25">
      <c r="A81" s="20"/>
      <c r="B81" s="21" t="s">
        <v>36</v>
      </c>
      <c r="C81" s="22">
        <v>604.96</v>
      </c>
      <c r="D81" s="33">
        <f t="shared" si="16"/>
        <v>-0.77580409716413445</v>
      </c>
      <c r="E81" s="33">
        <f t="shared" si="13"/>
        <v>1.3503099346624303</v>
      </c>
      <c r="F81" s="33">
        <f t="shared" si="17"/>
        <v>3.9628802199690671</v>
      </c>
    </row>
    <row r="82" spans="1:6" x14ac:dyDescent="0.25">
      <c r="A82" s="20"/>
      <c r="B82" s="21" t="s">
        <v>4</v>
      </c>
      <c r="C82" s="22">
        <v>619.16</v>
      </c>
      <c r="D82" s="33">
        <f t="shared" si="16"/>
        <v>2.3472626289341436</v>
      </c>
      <c r="E82" s="33">
        <f t="shared" si="13"/>
        <v>3.7292678840676885</v>
      </c>
      <c r="F82" s="33">
        <f t="shared" si="17"/>
        <v>3.262174783188776</v>
      </c>
    </row>
    <row r="83" spans="1:6" x14ac:dyDescent="0.25">
      <c r="A83" s="20"/>
      <c r="B83" s="21" t="s">
        <v>3</v>
      </c>
      <c r="C83" s="22">
        <v>619.52</v>
      </c>
      <c r="D83" s="33">
        <f t="shared" si="16"/>
        <v>5.8143290910273038E-2</v>
      </c>
      <c r="E83" s="33">
        <f t="shared" si="13"/>
        <v>3.7895794940526084</v>
      </c>
      <c r="F83" s="33">
        <f t="shared" si="17"/>
        <v>3.7895794940526084</v>
      </c>
    </row>
    <row r="84" spans="1:6" x14ac:dyDescent="0.25">
      <c r="A84" s="27">
        <v>2020</v>
      </c>
      <c r="B84" s="34" t="s">
        <v>27</v>
      </c>
      <c r="C84" s="35">
        <v>620.19000000000005</v>
      </c>
      <c r="D84" s="36">
        <f t="shared" si="16"/>
        <v>0.10814824380167565</v>
      </c>
      <c r="E84" s="36">
        <f>((C84/C$83)-1)*100</f>
        <v>0.10814824380167565</v>
      </c>
      <c r="F84" s="36">
        <f t="shared" si="17"/>
        <v>4.6451591131508874</v>
      </c>
    </row>
    <row r="85" spans="1:6" x14ac:dyDescent="0.25">
      <c r="A85" s="20"/>
      <c r="B85" s="21" t="s">
        <v>28</v>
      </c>
      <c r="C85" s="22">
        <v>623.24</v>
      </c>
      <c r="D85" s="33">
        <f>((C85/C84)-1)*100</f>
        <v>0.49178477563327494</v>
      </c>
      <c r="E85" s="33">
        <f>((C85/C$83)-1)*100</f>
        <v>0.60046487603306886</v>
      </c>
      <c r="F85" s="33">
        <f>((C85/C73)-1)*100</f>
        <v>0.27674089329385865</v>
      </c>
    </row>
    <row r="86" spans="1:6" x14ac:dyDescent="0.25">
      <c r="A86" s="20"/>
      <c r="B86" s="21" t="s">
        <v>29</v>
      </c>
      <c r="C86" s="22">
        <v>616.39</v>
      </c>
      <c r="D86" s="33">
        <f>((C86/C85)-1)*100</f>
        <v>-1.0990950516654885</v>
      </c>
      <c r="E86" s="33">
        <f>((C86/C$83)-1)*100</f>
        <v>-0.50522985537190257</v>
      </c>
      <c r="F86" s="33">
        <f>((C86/C74)-1)*100</f>
        <v>4.963898916967513</v>
      </c>
    </row>
    <row r="87" spans="1:6" x14ac:dyDescent="0.25">
      <c r="A87" s="20"/>
      <c r="B87" s="21" t="s">
        <v>30</v>
      </c>
      <c r="C87" s="22">
        <v>616.24</v>
      </c>
      <c r="D87" s="33">
        <f t="shared" si="16"/>
        <v>-2.4335242297890414E-2</v>
      </c>
      <c r="E87" s="33">
        <f t="shared" ref="E87:E95" si="18">((C87/C$83)-1)*100</f>
        <v>-0.52944214876032847</v>
      </c>
      <c r="F87" s="33">
        <f t="shared" si="17"/>
        <v>2.7118022567794942</v>
      </c>
    </row>
    <row r="88" spans="1:6" ht="11.25" customHeight="1" x14ac:dyDescent="0.25">
      <c r="A88" s="20"/>
      <c r="B88" s="21" t="s">
        <v>31</v>
      </c>
      <c r="C88" s="22">
        <v>614.63</v>
      </c>
      <c r="D88" s="33">
        <f t="shared" ref="D88:D93" si="19">((C88/C87)-1)*100</f>
        <v>-0.26126184603401104</v>
      </c>
      <c r="E88" s="33">
        <f t="shared" ref="E88:E93" si="20">((C88/C$83)-1)*100</f>
        <v>-0.78932076446280863</v>
      </c>
      <c r="F88" s="33">
        <f t="shared" ref="F88:F93" si="21">((C88/C76)-1)*100</f>
        <v>1.8256821457563577</v>
      </c>
    </row>
    <row r="89" spans="1:6" x14ac:dyDescent="0.25">
      <c r="A89" s="20"/>
      <c r="B89" s="21" t="s">
        <v>32</v>
      </c>
      <c r="C89" s="22">
        <v>617.29999999999995</v>
      </c>
      <c r="D89" s="33">
        <f t="shared" si="19"/>
        <v>0.43440769243283661</v>
      </c>
      <c r="E89" s="33">
        <f t="shared" si="20"/>
        <v>-0.35834194214876547</v>
      </c>
      <c r="F89" s="33">
        <f t="shared" si="21"/>
        <v>0.8808484907911307</v>
      </c>
    </row>
    <row r="90" spans="1:6" x14ac:dyDescent="0.25">
      <c r="A90" s="20"/>
      <c r="B90" s="21" t="s">
        <v>33</v>
      </c>
      <c r="C90" s="22">
        <v>626.23</v>
      </c>
      <c r="D90" s="33">
        <f t="shared" si="19"/>
        <v>1.4466223878179196</v>
      </c>
      <c r="E90" s="33">
        <f t="shared" si="20"/>
        <v>1.083096590909105</v>
      </c>
      <c r="F90" s="33">
        <f t="shared" si="21"/>
        <v>3.028857227468662</v>
      </c>
    </row>
    <row r="91" spans="1:6" x14ac:dyDescent="0.25">
      <c r="A91" s="20"/>
      <c r="B91" s="21" t="s">
        <v>34</v>
      </c>
      <c r="C91" s="22">
        <v>653.54</v>
      </c>
      <c r="D91" s="33">
        <f t="shared" si="19"/>
        <v>4.3610175175255117</v>
      </c>
      <c r="E91" s="33">
        <f t="shared" si="20"/>
        <v>5.4913481404958553</v>
      </c>
      <c r="F91" s="33">
        <f t="shared" si="21"/>
        <v>7.4053378911385748</v>
      </c>
    </row>
    <row r="92" spans="1:6" x14ac:dyDescent="0.25">
      <c r="A92" s="20"/>
      <c r="B92" s="21" t="s">
        <v>35</v>
      </c>
      <c r="C92" s="22">
        <v>675.06</v>
      </c>
      <c r="D92" s="33">
        <f t="shared" si="19"/>
        <v>3.2928359396517504</v>
      </c>
      <c r="E92" s="33">
        <f t="shared" si="20"/>
        <v>8.9650051652892415</v>
      </c>
      <c r="F92" s="33">
        <f t="shared" si="21"/>
        <v>10.72184224769963</v>
      </c>
    </row>
    <row r="93" spans="1:6" x14ac:dyDescent="0.25">
      <c r="A93" s="20"/>
      <c r="B93" s="21" t="s">
        <v>36</v>
      </c>
      <c r="C93" s="22">
        <v>698.93</v>
      </c>
      <c r="D93" s="33">
        <f t="shared" si="19"/>
        <v>3.5359819867863518</v>
      </c>
      <c r="E93" s="33">
        <f t="shared" si="20"/>
        <v>12.8179881198347</v>
      </c>
      <c r="F93" s="33">
        <f t="shared" si="21"/>
        <v>15.533258397249394</v>
      </c>
    </row>
    <row r="94" spans="1:6" x14ac:dyDescent="0.25">
      <c r="A94" s="20"/>
      <c r="B94" s="21" t="s">
        <v>4</v>
      </c>
      <c r="C94" s="22">
        <v>746.76</v>
      </c>
      <c r="D94" s="33">
        <f t="shared" ref="D94:D96" si="22">((C94/C93)-1)*100</f>
        <v>6.8433176426824005</v>
      </c>
      <c r="E94" s="33">
        <f t="shared" si="18"/>
        <v>20.538481404958688</v>
      </c>
      <c r="F94" s="33">
        <f t="shared" ref="F94:F96" si="23">((C94/C82)-1)*100</f>
        <v>20.608566444860777</v>
      </c>
    </row>
    <row r="95" spans="1:6" x14ac:dyDescent="0.25">
      <c r="A95" s="20"/>
      <c r="B95" s="21" t="s">
        <v>3</v>
      </c>
      <c r="C95" s="22">
        <v>759.33</v>
      </c>
      <c r="D95" s="33">
        <f t="shared" si="22"/>
        <v>1.6832717338904235</v>
      </c>
      <c r="E95" s="33">
        <f t="shared" si="18"/>
        <v>22.567471590909104</v>
      </c>
      <c r="F95" s="33">
        <f t="shared" si="23"/>
        <v>22.567471590909104</v>
      </c>
    </row>
    <row r="96" spans="1:6" x14ac:dyDescent="0.25">
      <c r="A96" s="27">
        <v>2021</v>
      </c>
      <c r="B96" s="34" t="s">
        <v>27</v>
      </c>
      <c r="C96" s="35">
        <v>792.79</v>
      </c>
      <c r="D96" s="36">
        <f t="shared" si="22"/>
        <v>4.4065162709230332</v>
      </c>
      <c r="E96" s="36">
        <f>((C96/C$95)-1)*100</f>
        <v>4.4065162709230332</v>
      </c>
      <c r="F96" s="36">
        <f t="shared" si="23"/>
        <v>27.830181073541958</v>
      </c>
    </row>
    <row r="97" spans="1:6" x14ac:dyDescent="0.25">
      <c r="A97" s="20"/>
      <c r="B97" s="21" t="s">
        <v>28</v>
      </c>
      <c r="C97" s="22">
        <v>819.62</v>
      </c>
      <c r="D97" s="33">
        <f t="shared" ref="D97:D102" si="24">((C97/C96)-1)*100</f>
        <v>3.3842505581553883</v>
      </c>
      <c r="E97" s="33">
        <f t="shared" ref="E97:E107" si="25">((C97/C$95)-1)*100</f>
        <v>7.9398943805723432</v>
      </c>
      <c r="F97" s="33">
        <f t="shared" ref="F97:F102" si="26">((C97/C85)-1)*100</f>
        <v>31.509530838842181</v>
      </c>
    </row>
    <row r="98" spans="1:6" x14ac:dyDescent="0.25">
      <c r="A98" s="20"/>
      <c r="B98" s="21" t="s">
        <v>29</v>
      </c>
      <c r="C98" s="22">
        <v>834.19</v>
      </c>
      <c r="D98" s="33">
        <f t="shared" si="24"/>
        <v>1.7776530587345407</v>
      </c>
      <c r="E98" s="33">
        <f>((C98/C$95)-1)*100</f>
        <v>9.8586912146234162</v>
      </c>
      <c r="F98" s="33">
        <f t="shared" si="26"/>
        <v>35.334771816544745</v>
      </c>
    </row>
    <row r="99" spans="1:6" x14ac:dyDescent="0.25">
      <c r="A99" s="20"/>
      <c r="B99" s="21" t="s">
        <v>30</v>
      </c>
      <c r="C99" s="22">
        <v>876.52</v>
      </c>
      <c r="D99" s="33">
        <f t="shared" si="24"/>
        <v>5.0743835337273113</v>
      </c>
      <c r="E99" s="33">
        <f>((C99/C$95)-1)*100</f>
        <v>15.433342551986605</v>
      </c>
      <c r="F99" s="33">
        <f t="shared" si="26"/>
        <v>42.236790860703621</v>
      </c>
    </row>
    <row r="100" spans="1:6" ht="11.25" customHeight="1" x14ac:dyDescent="0.25">
      <c r="A100" s="20"/>
      <c r="B100" s="21" t="s">
        <v>31</v>
      </c>
      <c r="C100" s="22">
        <v>882.38</v>
      </c>
      <c r="D100" s="33">
        <f t="shared" si="24"/>
        <v>0.66855291379546156</v>
      </c>
      <c r="E100" s="33">
        <f>((C100/C$95)-1)*100</f>
        <v>16.205075527109415</v>
      </c>
      <c r="F100" s="33">
        <f t="shared" si="26"/>
        <v>43.562793875990423</v>
      </c>
    </row>
    <row r="101" spans="1:6" x14ac:dyDescent="0.25">
      <c r="A101" s="20"/>
      <c r="B101" s="21" t="s">
        <v>32</v>
      </c>
      <c r="C101" s="22">
        <v>895.89</v>
      </c>
      <c r="D101" s="33">
        <f t="shared" si="24"/>
        <v>1.5310863800176877</v>
      </c>
      <c r="E101" s="33">
        <f>((C101/C$95)-1)*100</f>
        <v>17.984275611394239</v>
      </c>
      <c r="F101" s="33">
        <f t="shared" si="26"/>
        <v>45.13040660942815</v>
      </c>
    </row>
    <row r="102" spans="1:6" x14ac:dyDescent="0.25">
      <c r="A102" s="20"/>
      <c r="B102" s="21" t="s">
        <v>33</v>
      </c>
      <c r="C102" s="22">
        <v>911.42</v>
      </c>
      <c r="D102" s="33">
        <f t="shared" si="24"/>
        <v>1.7334717431827462</v>
      </c>
      <c r="E102" s="33">
        <f>((C102/C$95)-1)*100</f>
        <v>20.029499690516616</v>
      </c>
      <c r="F102" s="33">
        <f t="shared" si="26"/>
        <v>45.540775753317455</v>
      </c>
    </row>
    <row r="103" spans="1:6" x14ac:dyDescent="0.25">
      <c r="A103" s="20"/>
      <c r="B103" s="21" t="s">
        <v>34</v>
      </c>
      <c r="C103" s="22">
        <v>942.14</v>
      </c>
      <c r="D103" s="33">
        <f t="shared" ref="D103:D114" si="27">((C103/C102)-1)*100</f>
        <v>3.3705646134603251</v>
      </c>
      <c r="E103" s="33">
        <f t="shared" si="25"/>
        <v>24.075171532798635</v>
      </c>
      <c r="F103" s="33">
        <f t="shared" ref="F103:F114" si="28">((C103/C91)-1)*100</f>
        <v>44.159500566147457</v>
      </c>
    </row>
    <row r="104" spans="1:6" ht="10.5" customHeight="1" x14ac:dyDescent="0.25">
      <c r="A104" s="20"/>
      <c r="B104" s="21" t="s">
        <v>35</v>
      </c>
      <c r="C104" s="22">
        <v>947.68</v>
      </c>
      <c r="D104" s="33">
        <f t="shared" si="27"/>
        <v>0.58802301144202929</v>
      </c>
      <c r="E104" s="33">
        <f t="shared" si="25"/>
        <v>24.804762092897683</v>
      </c>
      <c r="F104" s="33">
        <f t="shared" si="28"/>
        <v>40.384558409622848</v>
      </c>
    </row>
    <row r="105" spans="1:6" x14ac:dyDescent="0.25">
      <c r="A105" s="20"/>
      <c r="B105" s="21" t="s">
        <v>36</v>
      </c>
      <c r="C105" s="22">
        <v>970.73</v>
      </c>
      <c r="D105" s="33">
        <f t="shared" si="27"/>
        <v>2.4322556137092777</v>
      </c>
      <c r="E105" s="33">
        <f t="shared" si="25"/>
        <v>27.84033292507868</v>
      </c>
      <c r="F105" s="33">
        <f t="shared" si="28"/>
        <v>38.888014536505807</v>
      </c>
    </row>
    <row r="106" spans="1:6" x14ac:dyDescent="0.25">
      <c r="A106" s="20"/>
      <c r="B106" s="21" t="s">
        <v>4</v>
      </c>
      <c r="C106" s="22">
        <v>988.76</v>
      </c>
      <c r="D106" s="33">
        <f>((C106/C105)-1)*100</f>
        <v>1.8573650757677251</v>
      </c>
      <c r="E106" s="33">
        <f>((C106/C$95)-1)*100</f>
        <v>30.214794621574281</v>
      </c>
      <c r="F106" s="33">
        <f>((C106/C94)-1)*100</f>
        <v>32.406663452782695</v>
      </c>
    </row>
    <row r="107" spans="1:6" x14ac:dyDescent="0.25">
      <c r="A107" s="20"/>
      <c r="B107" s="21" t="s">
        <v>3</v>
      </c>
      <c r="C107" s="22">
        <v>984.73</v>
      </c>
      <c r="D107" s="33">
        <f t="shared" si="27"/>
        <v>-0.40758121283223092</v>
      </c>
      <c r="E107" s="33">
        <f t="shared" si="25"/>
        <v>29.684063582368658</v>
      </c>
      <c r="F107" s="33">
        <f t="shared" si="28"/>
        <v>29.684063582368658</v>
      </c>
    </row>
    <row r="108" spans="1:6" x14ac:dyDescent="0.25">
      <c r="A108" s="27">
        <v>2022</v>
      </c>
      <c r="B108" s="34" t="s">
        <v>27</v>
      </c>
      <c r="C108" s="35">
        <v>949.09</v>
      </c>
      <c r="D108" s="36">
        <f t="shared" si="27"/>
        <v>-3.6192661947945126</v>
      </c>
      <c r="E108" s="36">
        <f>((C108/C$107)-1)*100</f>
        <v>-3.6192661947945126</v>
      </c>
      <c r="F108" s="36">
        <f t="shared" si="28"/>
        <v>19.715183087576804</v>
      </c>
    </row>
    <row r="109" spans="1:6" x14ac:dyDescent="0.25">
      <c r="A109" s="20"/>
      <c r="B109" s="21" t="s">
        <v>28</v>
      </c>
      <c r="C109" s="22">
        <v>1011.98</v>
      </c>
      <c r="D109" s="33">
        <f t="shared" si="27"/>
        <v>6.6263473432445874</v>
      </c>
      <c r="E109" s="33">
        <f t="shared" ref="E109:E119" si="29">((C109/C$107)-1)*100</f>
        <v>2.7672559991063439</v>
      </c>
      <c r="F109" s="33">
        <f t="shared" si="28"/>
        <v>23.469412654644838</v>
      </c>
    </row>
    <row r="110" spans="1:6" x14ac:dyDescent="0.25">
      <c r="A110" s="20"/>
      <c r="B110" s="21" t="s">
        <v>29</v>
      </c>
      <c r="C110" s="22">
        <v>1020.77</v>
      </c>
      <c r="D110" s="33">
        <f>((C110/C109)-1)*100</f>
        <v>0.86859424099290372</v>
      </c>
      <c r="E110" s="33">
        <f>((C110/C$107)-1)*100</f>
        <v>3.6598864663410335</v>
      </c>
      <c r="F110" s="33">
        <f>((C110/C98)-1)*100</f>
        <v>22.366607127872527</v>
      </c>
    </row>
    <row r="111" spans="1:6" x14ac:dyDescent="0.25">
      <c r="A111" s="20"/>
      <c r="B111" s="21" t="s">
        <v>30</v>
      </c>
      <c r="C111" s="22">
        <v>1034.1199999999999</v>
      </c>
      <c r="D111" s="33">
        <f t="shared" si="27"/>
        <v>1.3078362412688449</v>
      </c>
      <c r="E111" s="33">
        <f t="shared" si="29"/>
        <v>5.015588029205964</v>
      </c>
      <c r="F111" s="33">
        <f t="shared" si="28"/>
        <v>17.980194405147621</v>
      </c>
    </row>
    <row r="112" spans="1:6" ht="11.25" customHeight="1" x14ac:dyDescent="0.25">
      <c r="A112" s="20"/>
      <c r="B112" s="21" t="s">
        <v>31</v>
      </c>
      <c r="C112" s="22">
        <v>1034.8</v>
      </c>
      <c r="D112" s="33">
        <f>((C112/C111)-1)*100</f>
        <v>6.5756391908111667E-2</v>
      </c>
      <c r="E112" s="33">
        <f>((C112/C$107)-1)*100</f>
        <v>5.0846424908350452</v>
      </c>
      <c r="F112" s="33">
        <f>((C112/C100)-1)*100</f>
        <v>17.273736938733862</v>
      </c>
    </row>
    <row r="113" spans="1:6" x14ac:dyDescent="0.25">
      <c r="A113" s="20"/>
      <c r="B113" s="21" t="s">
        <v>32</v>
      </c>
      <c r="C113" s="22">
        <v>1014</v>
      </c>
      <c r="D113" s="33">
        <f t="shared" si="27"/>
        <v>-2.010050251256279</v>
      </c>
      <c r="E113" s="33">
        <f t="shared" si="29"/>
        <v>2.9723883704162457</v>
      </c>
      <c r="F113" s="33">
        <f t="shared" si="28"/>
        <v>13.183538157586305</v>
      </c>
    </row>
    <row r="114" spans="1:6" x14ac:dyDescent="0.25">
      <c r="A114" s="20"/>
      <c r="B114" s="21" t="s">
        <v>33</v>
      </c>
      <c r="C114" s="22">
        <v>1036.5</v>
      </c>
      <c r="D114" s="33">
        <f t="shared" si="27"/>
        <v>2.2189349112426093</v>
      </c>
      <c r="E114" s="33">
        <f t="shared" si="29"/>
        <v>5.257278644907748</v>
      </c>
      <c r="F114" s="33">
        <f t="shared" si="28"/>
        <v>13.723640034232298</v>
      </c>
    </row>
    <row r="115" spans="1:6" x14ac:dyDescent="0.25">
      <c r="A115" s="20"/>
      <c r="B115" s="21" t="s">
        <v>34</v>
      </c>
      <c r="C115" s="22">
        <v>981.02</v>
      </c>
      <c r="D115" s="33">
        <f t="shared" ref="D115:D116" si="30">((C115/C114)-1)*100</f>
        <v>-5.3526290400385923</v>
      </c>
      <c r="E115" s="33">
        <f t="shared" si="29"/>
        <v>-0.37675301859393384</v>
      </c>
      <c r="F115" s="33">
        <f t="shared" ref="F115:F116" si="31">((C115/C103)-1)*100</f>
        <v>4.1267752138747893</v>
      </c>
    </row>
    <row r="116" spans="1:6" ht="10.5" customHeight="1" x14ac:dyDescent="0.25">
      <c r="A116" s="20"/>
      <c r="B116" s="21" t="s">
        <v>35</v>
      </c>
      <c r="C116" s="38">
        <v>1006.39</v>
      </c>
      <c r="D116" s="33">
        <f t="shared" si="30"/>
        <v>2.5860838718884338</v>
      </c>
      <c r="E116" s="33">
        <f t="shared" si="29"/>
        <v>2.1995877042437995</v>
      </c>
      <c r="F116" s="33">
        <f t="shared" si="31"/>
        <v>6.1951291575215395</v>
      </c>
    </row>
    <row r="117" spans="1:6" x14ac:dyDescent="0.25">
      <c r="A117" s="20"/>
      <c r="B117" s="21" t="s">
        <v>36</v>
      </c>
      <c r="C117" s="38">
        <v>1008.09</v>
      </c>
      <c r="D117" s="33">
        <f>((C117/C116)-1)*100</f>
        <v>0.1689205973827379</v>
      </c>
      <c r="E117" s="33">
        <f>((C117/C$107)-1)*100</f>
        <v>2.3722238583165023</v>
      </c>
      <c r="F117" s="33">
        <f>((C117/C105)-1)*100</f>
        <v>3.8486499850627798</v>
      </c>
    </row>
    <row r="118" spans="1:6" x14ac:dyDescent="0.25">
      <c r="A118" s="20"/>
      <c r="B118" s="21" t="s">
        <v>4</v>
      </c>
      <c r="C118" s="38">
        <v>1009.9</v>
      </c>
      <c r="D118" s="33">
        <f>((C118/C117)-1)*100</f>
        <v>0.17954746104018593</v>
      </c>
      <c r="E118" s="33">
        <f t="shared" si="29"/>
        <v>2.5560305870644617</v>
      </c>
      <c r="F118" s="33">
        <f>((C118/C106)-1)*100</f>
        <v>2.1380314737651229</v>
      </c>
    </row>
    <row r="119" spans="1:6" x14ac:dyDescent="0.25">
      <c r="A119" s="20"/>
      <c r="B119" s="21" t="s">
        <v>3</v>
      </c>
      <c r="C119" s="22">
        <v>1015.19</v>
      </c>
      <c r="D119" s="33">
        <f t="shared" ref="D119:D121" si="32">((C119/C118)-1)*100</f>
        <v>0.52381423903358204</v>
      </c>
      <c r="E119" s="33">
        <f t="shared" si="29"/>
        <v>3.0932336782671488</v>
      </c>
      <c r="F119" s="33">
        <f t="shared" ref="F119:F121" si="33">((C119/C107)-1)*100</f>
        <v>3.0932336782671488</v>
      </c>
    </row>
    <row r="120" spans="1:6" x14ac:dyDescent="0.25">
      <c r="A120" s="27">
        <v>2023</v>
      </c>
      <c r="B120" s="34" t="s">
        <v>27</v>
      </c>
      <c r="C120" s="35">
        <v>1023.79</v>
      </c>
      <c r="D120" s="36">
        <f t="shared" si="32"/>
        <v>0.84713206394861906</v>
      </c>
      <c r="E120" s="36">
        <f>((C120/C$119)-1)*100</f>
        <v>0.84713206394861906</v>
      </c>
      <c r="F120" s="36">
        <f>((C120/C108)-1)*100</f>
        <v>7.8706971941543857</v>
      </c>
    </row>
    <row r="121" spans="1:6" x14ac:dyDescent="0.25">
      <c r="A121" s="20"/>
      <c r="B121" s="21" t="s">
        <v>28</v>
      </c>
      <c r="C121" s="22">
        <v>991.15</v>
      </c>
      <c r="D121" s="33">
        <f t="shared" si="32"/>
        <v>-3.188153820607742</v>
      </c>
      <c r="E121" s="33">
        <f t="shared" ref="E121:E131" si="34">((C121/C$119)-1)*100</f>
        <v>-2.3680296299214976</v>
      </c>
      <c r="F121" s="33">
        <f t="shared" si="33"/>
        <v>-2.0583410739342667</v>
      </c>
    </row>
    <row r="122" spans="1:6" x14ac:dyDescent="0.25">
      <c r="A122" s="20"/>
      <c r="B122" s="21" t="s">
        <v>29</v>
      </c>
      <c r="C122" s="22">
        <v>994.34</v>
      </c>
      <c r="D122" s="33">
        <f>((C122/C121)-1)*100</f>
        <v>0.32184835796802425</v>
      </c>
      <c r="E122" s="33">
        <f>((C122/C$119)-1)*100</f>
        <v>-2.0538027364335742</v>
      </c>
      <c r="F122" s="33">
        <f>((C122/C110)-1)*100</f>
        <v>-2.5892218619277596</v>
      </c>
    </row>
    <row r="123" spans="1:6" x14ac:dyDescent="0.25">
      <c r="A123" s="20"/>
      <c r="B123" s="21" t="s">
        <v>30</v>
      </c>
      <c r="C123" s="22">
        <v>1006.33</v>
      </c>
      <c r="D123" s="33">
        <f t="shared" ref="D123" si="35">((C123/C122)-1)*100</f>
        <v>1.2058249693263967</v>
      </c>
      <c r="E123" s="33">
        <f t="shared" si="34"/>
        <v>-0.87274303332380843</v>
      </c>
      <c r="F123" s="33">
        <f t="shared" ref="F123" si="36">((C123/C111)-1)*100</f>
        <v>-2.6873090163617275</v>
      </c>
    </row>
    <row r="124" spans="1:6" ht="11.25" customHeight="1" x14ac:dyDescent="0.25">
      <c r="A124" s="20"/>
      <c r="B124" s="21" t="s">
        <v>31</v>
      </c>
      <c r="C124" s="22">
        <v>1006.87</v>
      </c>
      <c r="D124" s="33">
        <f>((C124/C123)-1)*100</f>
        <v>5.3660330110405496E-2</v>
      </c>
      <c r="E124" s="33">
        <f>((C124/C$119)-1)*100</f>
        <v>-0.81955102000611513</v>
      </c>
      <c r="F124" s="33">
        <f>((C124/C112)-1)*100</f>
        <v>-2.6990722844994153</v>
      </c>
    </row>
    <row r="125" spans="1:6" x14ac:dyDescent="0.25">
      <c r="A125" s="20"/>
      <c r="B125" s="21" t="s">
        <v>32</v>
      </c>
      <c r="C125" s="22">
        <v>1003.47</v>
      </c>
      <c r="D125" s="33">
        <f>((C125/C124)-1)*100</f>
        <v>-0.33768013745567593</v>
      </c>
      <c r="E125" s="33">
        <f>((C125/C$119)-1)*100</f>
        <v>-1.1544636964509136</v>
      </c>
      <c r="F125" s="33">
        <f>((C125/C113)-1)*100</f>
        <v>-1.0384615384615326</v>
      </c>
    </row>
    <row r="126" spans="1:6" x14ac:dyDescent="0.25">
      <c r="A126" s="20"/>
      <c r="B126" s="21" t="s">
        <v>33</v>
      </c>
      <c r="C126" s="22">
        <v>1011.97</v>
      </c>
      <c r="D126" s="33">
        <f t="shared" ref="D126:D127" si="37">((C126/C125)-1)*100</f>
        <v>0.84706069937316997</v>
      </c>
      <c r="E126" s="33">
        <f t="shared" si="34"/>
        <v>-0.31718200533890073</v>
      </c>
      <c r="F126" s="33">
        <f t="shared" ref="F126:F127" si="38">((C126/C114)-1)*100</f>
        <v>-2.3666184273999025</v>
      </c>
    </row>
    <row r="127" spans="1:6" ht="14.25" customHeight="1" x14ac:dyDescent="0.25">
      <c r="A127" s="20"/>
      <c r="B127" s="21" t="s">
        <v>34</v>
      </c>
      <c r="C127" s="22">
        <v>1016.42</v>
      </c>
      <c r="D127" s="33">
        <f t="shared" si="37"/>
        <v>0.43973635582081894</v>
      </c>
      <c r="E127" s="33">
        <f t="shared" si="34"/>
        <v>0.12115958589031806</v>
      </c>
      <c r="F127" s="33">
        <f t="shared" si="38"/>
        <v>3.6084891235652616</v>
      </c>
    </row>
    <row r="128" spans="1:6" ht="10.5" customHeight="1" x14ac:dyDescent="0.25">
      <c r="A128" s="20"/>
      <c r="B128" s="21" t="s">
        <v>35</v>
      </c>
      <c r="C128" s="38">
        <v>1047.77</v>
      </c>
      <c r="D128" s="33">
        <f>((C128/C127)-1)*100</f>
        <v>3.0843548926624775</v>
      </c>
      <c r="E128" s="33">
        <f>((C128/C$119)-1)*100</f>
        <v>3.2092514701681285</v>
      </c>
      <c r="F128" s="33">
        <f>((C128/C116)-1)*100</f>
        <v>4.1117260704100822</v>
      </c>
    </row>
    <row r="129" spans="1:6" x14ac:dyDescent="0.25">
      <c r="A129" s="20"/>
      <c r="B129" s="21" t="s">
        <v>36</v>
      </c>
      <c r="C129" s="38">
        <v>1017.18</v>
      </c>
      <c r="D129" s="33">
        <f>((C129/C128)-1)*100</f>
        <v>-2.9195338671655024</v>
      </c>
      <c r="E129" s="33">
        <f>((C129/C$119)-1)*100</f>
        <v>0.19602241944856047</v>
      </c>
      <c r="F129" s="33">
        <f>((C129/C117)-1)*100</f>
        <v>0.90170520489241124</v>
      </c>
    </row>
    <row r="130" spans="1:6" x14ac:dyDescent="0.25">
      <c r="A130" s="20"/>
      <c r="B130" s="21" t="s">
        <v>4</v>
      </c>
      <c r="C130" s="38">
        <v>1031.28</v>
      </c>
      <c r="D130" s="33">
        <f>((C130/C129)-1)*100</f>
        <v>1.3861853359287357</v>
      </c>
      <c r="E130" s="33">
        <f t="shared" si="34"/>
        <v>1.5849249894108519</v>
      </c>
      <c r="F130" s="33">
        <f>((C130/C118)-1)*100</f>
        <v>2.1170412912169478</v>
      </c>
    </row>
    <row r="131" spans="1:6" x14ac:dyDescent="0.25">
      <c r="A131" s="20"/>
      <c r="B131" s="21" t="s">
        <v>3</v>
      </c>
      <c r="C131" s="22">
        <v>1027.05</v>
      </c>
      <c r="D131" s="33">
        <f t="shared" ref="D131" si="39">((C131/C130)-1)*100</f>
        <v>-0.41016988596696002</v>
      </c>
      <c r="E131" s="33">
        <f t="shared" si="34"/>
        <v>1.1682542184221489</v>
      </c>
      <c r="F131" s="33">
        <f t="shared" ref="F131" si="40">((C131/C119)-1)*100</f>
        <v>1.1682542184221489</v>
      </c>
    </row>
    <row r="132" spans="1:6" x14ac:dyDescent="0.25">
      <c r="A132" s="27">
        <v>2024</v>
      </c>
      <c r="B132" s="34" t="s">
        <v>27</v>
      </c>
      <c r="C132" s="35">
        <v>1052.92</v>
      </c>
      <c r="D132" s="36">
        <f t="shared" ref="D132:D137" si="41">((C132/C131)-1)*100</f>
        <v>2.5188647096051842</v>
      </c>
      <c r="E132" s="36">
        <f t="shared" ref="E132:E142" si="42">((C132/C$131)-1)*100</f>
        <v>2.5188647096051842</v>
      </c>
      <c r="F132" s="36">
        <f t="shared" ref="F132:F142" si="43">((C132/C120)-1)*100</f>
        <v>2.8453100733548897</v>
      </c>
    </row>
    <row r="133" spans="1:6" x14ac:dyDescent="0.25">
      <c r="A133" s="20"/>
      <c r="B133" s="21" t="s">
        <v>28</v>
      </c>
      <c r="C133" s="22">
        <v>1089.46</v>
      </c>
      <c r="D133" s="33">
        <f>((C133/C132)-1)*100</f>
        <v>3.470349124339922</v>
      </c>
      <c r="E133" s="33">
        <f>((C133/C$131)-1)*100</f>
        <v>6.0766272333382165</v>
      </c>
      <c r="F133" s="33">
        <f>((C133/C121)-1)*100</f>
        <v>9.918781213741612</v>
      </c>
    </row>
    <row r="134" spans="1:6" x14ac:dyDescent="0.25">
      <c r="A134" s="20"/>
      <c r="B134" s="21" t="s">
        <v>29</v>
      </c>
      <c r="C134" s="22">
        <v>1070.76</v>
      </c>
      <c r="D134" s="33">
        <f t="shared" si="41"/>
        <v>-1.7164466800066114</v>
      </c>
      <c r="E134" s="33">
        <f t="shared" si="42"/>
        <v>4.2558784869285882</v>
      </c>
      <c r="F134" s="33">
        <f t="shared" si="43"/>
        <v>7.6854999296015469</v>
      </c>
    </row>
    <row r="135" spans="1:6" x14ac:dyDescent="0.25">
      <c r="A135" s="20"/>
      <c r="B135" s="21" t="s">
        <v>30</v>
      </c>
      <c r="C135" s="22">
        <v>1089.1400000000001</v>
      </c>
      <c r="D135" s="33">
        <f t="shared" si="41"/>
        <v>1.716537786245298</v>
      </c>
      <c r="E135" s="33">
        <f t="shared" si="42"/>
        <v>6.0454700355387025</v>
      </c>
      <c r="F135" s="33">
        <f t="shared" si="43"/>
        <v>8.2289109934117199</v>
      </c>
    </row>
    <row r="136" spans="1:6" ht="11.25" customHeight="1" x14ac:dyDescent="0.25">
      <c r="A136" s="20"/>
      <c r="B136" s="21" t="s">
        <v>31</v>
      </c>
      <c r="C136" s="22">
        <v>1104.4100000000001</v>
      </c>
      <c r="D136" s="33">
        <f t="shared" si="41"/>
        <v>1.4020236149622667</v>
      </c>
      <c r="E136" s="33">
        <f t="shared" si="42"/>
        <v>7.5322525680346697</v>
      </c>
      <c r="F136" s="33">
        <f t="shared" si="43"/>
        <v>9.6874472374785192</v>
      </c>
    </row>
    <row r="137" spans="1:6" x14ac:dyDescent="0.25">
      <c r="A137" s="20"/>
      <c r="B137" s="21" t="s">
        <v>32</v>
      </c>
      <c r="C137" s="22">
        <v>1139.24</v>
      </c>
      <c r="D137" s="33">
        <f t="shared" si="41"/>
        <v>3.1537200858376746</v>
      </c>
      <c r="E137" s="33">
        <f t="shared" si="42"/>
        <v>10.92351881602649</v>
      </c>
      <c r="F137" s="33">
        <f t="shared" si="43"/>
        <v>13.530050723987763</v>
      </c>
    </row>
    <row r="138" spans="1:6" x14ac:dyDescent="0.25">
      <c r="A138" s="20"/>
      <c r="B138" s="21" t="s">
        <v>33</v>
      </c>
      <c r="C138" s="22">
        <v>1149.77</v>
      </c>
      <c r="D138" s="33">
        <f t="shared" ref="D138" si="44">((C138/C137)-1)*100</f>
        <v>0.92430041080018288</v>
      </c>
      <c r="E138" s="33">
        <f t="shared" si="42"/>
        <v>11.948785356117032</v>
      </c>
      <c r="F138" s="33">
        <f t="shared" si="43"/>
        <v>13.617004456653859</v>
      </c>
    </row>
    <row r="139" spans="1:6" x14ac:dyDescent="0.25">
      <c r="A139" s="20"/>
      <c r="B139" s="21" t="s">
        <v>34</v>
      </c>
      <c r="C139" s="22">
        <v>1142.8399999999999</v>
      </c>
      <c r="D139" s="33">
        <f>((C139/C138)-1)*100</f>
        <v>-0.60272924150047702</v>
      </c>
      <c r="E139" s="33">
        <f t="shared" si="42"/>
        <v>11.274037291271121</v>
      </c>
      <c r="F139" s="33">
        <f t="shared" si="43"/>
        <v>12.437771787253293</v>
      </c>
    </row>
    <row r="140" spans="1:6" ht="12.75" customHeight="1" x14ac:dyDescent="0.25">
      <c r="A140" s="20"/>
      <c r="B140" s="21" t="s">
        <v>35</v>
      </c>
      <c r="C140" s="22">
        <v>1183.22</v>
      </c>
      <c r="D140" s="33">
        <f>((C140/C139)-1)*100</f>
        <v>3.533302999544996</v>
      </c>
      <c r="E140" s="33">
        <f t="shared" si="42"/>
        <v>15.20568618859841</v>
      </c>
      <c r="F140" s="33">
        <f t="shared" si="43"/>
        <v>12.927455453009728</v>
      </c>
    </row>
    <row r="141" spans="1:6" ht="12.75" customHeight="1" x14ac:dyDescent="0.25">
      <c r="A141" s="20"/>
      <c r="B141" s="21" t="s">
        <v>36</v>
      </c>
      <c r="C141" s="22">
        <v>1292.1099999999999</v>
      </c>
      <c r="D141" s="33">
        <f>((C141/C140)-1)*100</f>
        <v>9.2028532310136626</v>
      </c>
      <c r="E141" s="33">
        <f t="shared" si="42"/>
        <v>25.807896402317311</v>
      </c>
      <c r="F141" s="33">
        <f t="shared" si="43"/>
        <v>27.028647830275855</v>
      </c>
    </row>
    <row r="142" spans="1:6" ht="12.75" customHeight="1" x14ac:dyDescent="0.25">
      <c r="A142" s="20"/>
      <c r="B142" s="21" t="s">
        <v>4</v>
      </c>
      <c r="C142" s="22">
        <v>1313.97</v>
      </c>
      <c r="D142" s="33">
        <f>((C142/C141)-1)*100</f>
        <v>1.6918064251495668</v>
      </c>
      <c r="E142" s="33">
        <f t="shared" si="42"/>
        <v>27.936322476997244</v>
      </c>
      <c r="F142" s="33">
        <f t="shared" si="43"/>
        <v>27.411566208983018</v>
      </c>
    </row>
    <row r="143" spans="1:6" ht="12.75" customHeight="1" x14ac:dyDescent="0.25">
      <c r="A143" s="20"/>
      <c r="B143" s="21" t="s">
        <v>3</v>
      </c>
      <c r="C143" s="22">
        <v>1435.24</v>
      </c>
      <c r="D143" s="33">
        <f>((C143/C142)-1)*100</f>
        <v>9.2292822514973736</v>
      </c>
      <c r="E143" s="33">
        <f>((C143/C$131)-1)*100</f>
        <v>39.743926780585184</v>
      </c>
      <c r="F143" s="33">
        <f>((C143/C131)-1)*100</f>
        <v>39.743926780585184</v>
      </c>
    </row>
    <row r="144" spans="1:6" ht="11.25" customHeight="1" x14ac:dyDescent="0.25">
      <c r="A144" s="27">
        <v>2025</v>
      </c>
      <c r="B144" s="34" t="s">
        <v>27</v>
      </c>
      <c r="C144" s="35">
        <v>1504.85</v>
      </c>
      <c r="D144" s="36">
        <f t="shared" ref="D144" si="45">((C144/C143)-1)*100</f>
        <v>4.8500599202920602</v>
      </c>
      <c r="E144" s="36">
        <f t="shared" ref="E144:E147" si="46">((C144/C$143)-1)*100</f>
        <v>4.8500599202920602</v>
      </c>
      <c r="F144" s="36">
        <f t="shared" ref="F144" si="47">((C144/C132)-1)*100</f>
        <v>42.921589484481238</v>
      </c>
    </row>
    <row r="145" spans="1:6" x14ac:dyDescent="0.25">
      <c r="A145" s="20"/>
      <c r="B145" s="21" t="s">
        <v>28</v>
      </c>
      <c r="C145" s="22">
        <v>1470.78</v>
      </c>
      <c r="D145" s="33">
        <f>((C145/C144)-1)*100</f>
        <v>-2.2640130245539347</v>
      </c>
      <c r="E145" s="33">
        <f t="shared" si="46"/>
        <v>2.4762409074440495</v>
      </c>
      <c r="F145" s="33">
        <f>((C145/C133)-1)*100</f>
        <v>35.000826097332613</v>
      </c>
    </row>
    <row r="146" spans="1:6" x14ac:dyDescent="0.25">
      <c r="A146" s="20"/>
      <c r="B146" s="21" t="s">
        <v>29</v>
      </c>
      <c r="C146" s="22">
        <v>1508.52</v>
      </c>
      <c r="D146" s="33">
        <f t="shared" ref="D146:D147" si="48">((C146/C145)-1)*100</f>
        <v>2.5659853955044332</v>
      </c>
      <c r="E146" s="33">
        <f t="shared" si="46"/>
        <v>5.1057662829909978</v>
      </c>
      <c r="F146" s="33">
        <f t="shared" ref="F146:F149" si="49">((C146/C134)-1)*100</f>
        <v>40.883111061302245</v>
      </c>
    </row>
    <row r="147" spans="1:6" x14ac:dyDescent="0.25">
      <c r="A147" s="20"/>
      <c r="B147" s="21" t="s">
        <v>30</v>
      </c>
      <c r="C147" s="22">
        <v>1526.8</v>
      </c>
      <c r="D147" s="33">
        <f t="shared" si="48"/>
        <v>1.2117837350515748</v>
      </c>
      <c r="E147" s="33">
        <f t="shared" si="46"/>
        <v>6.3794208634095906</v>
      </c>
      <c r="F147" s="33">
        <f t="shared" si="49"/>
        <v>40.183998384046113</v>
      </c>
    </row>
    <row r="148" spans="1:6" ht="11.25" customHeight="1" x14ac:dyDescent="0.25">
      <c r="A148" s="20"/>
      <c r="B148" s="21" t="s">
        <v>31</v>
      </c>
      <c r="C148" s="22">
        <v>1521.02</v>
      </c>
      <c r="D148" s="33">
        <f t="shared" ref="D148:D155" si="50">((C148/C147)-1)*100</f>
        <v>-0.37856955724390184</v>
      </c>
      <c r="E148" s="33">
        <f t="shared" ref="E148:E155" si="51">((C148/C$143)-1)*100</f>
        <v>5.9767007608483524</v>
      </c>
      <c r="F148" s="33">
        <f t="shared" si="49"/>
        <v>37.722403817422865</v>
      </c>
    </row>
    <row r="149" spans="1:6" x14ac:dyDescent="0.25">
      <c r="A149" s="20"/>
      <c r="B149" s="21" t="s">
        <v>32</v>
      </c>
      <c r="C149" s="22">
        <v>1528.02</v>
      </c>
      <c r="D149" s="33">
        <f t="shared" si="50"/>
        <v>0.46021748563465081</v>
      </c>
      <c r="E149" s="33">
        <f t="shared" si="51"/>
        <v>6.4644240684484711</v>
      </c>
      <c r="F149" s="33">
        <f t="shared" si="49"/>
        <v>34.126259611670932</v>
      </c>
    </row>
    <row r="150" spans="1:6" x14ac:dyDescent="0.25">
      <c r="A150" s="20"/>
      <c r="B150" s="21" t="s">
        <v>33</v>
      </c>
      <c r="C150" s="22">
        <v>1525.91</v>
      </c>
      <c r="D150" s="33">
        <f t="shared" si="50"/>
        <v>-0.13808719781154277</v>
      </c>
      <c r="E150" s="33">
        <f t="shared" si="51"/>
        <v>6.3174103285861705</v>
      </c>
      <c r="F150" s="33">
        <f t="shared" ref="F150:F155" si="52">((C150/C138)-1)*100</f>
        <v>32.714368960748686</v>
      </c>
    </row>
    <row r="151" spans="1:6" x14ac:dyDescent="0.25">
      <c r="A151" s="20"/>
      <c r="B151" s="21" t="s">
        <v>34</v>
      </c>
      <c r="C151" s="22">
        <v>1539.71</v>
      </c>
      <c r="D151" s="33">
        <f t="shared" si="50"/>
        <v>0.90437837093930717</v>
      </c>
      <c r="E151" s="33">
        <f t="shared" si="51"/>
        <v>7.2789219921406856</v>
      </c>
      <c r="F151" s="33">
        <f t="shared" si="52"/>
        <v>34.726645899688499</v>
      </c>
    </row>
    <row r="152" spans="1:6" ht="12.75" customHeight="1" x14ac:dyDescent="0.25">
      <c r="A152" s="20"/>
      <c r="B152" s="21" t="s">
        <v>35</v>
      </c>
      <c r="C152" s="22">
        <v>1534.2</v>
      </c>
      <c r="D152" s="33">
        <f t="shared" si="50"/>
        <v>-0.35785959693708236</v>
      </c>
      <c r="E152" s="33">
        <f t="shared" si="51"/>
        <v>6.8950140743011756</v>
      </c>
      <c r="F152" s="33">
        <f t="shared" si="52"/>
        <v>29.663122665269359</v>
      </c>
    </row>
    <row r="153" spans="1:6" ht="12.75" customHeight="1" x14ac:dyDescent="0.25">
      <c r="A153" s="20"/>
      <c r="B153" s="21" t="s">
        <v>36</v>
      </c>
      <c r="C153" s="22">
        <v>1542.51</v>
      </c>
      <c r="D153" s="33">
        <f t="shared" si="50"/>
        <v>0.54165037152913431</v>
      </c>
      <c r="E153" s="33">
        <f t="shared" si="51"/>
        <v>7.4740113151807286</v>
      </c>
      <c r="F153" s="33">
        <f t="shared" si="52"/>
        <v>19.379155025500939</v>
      </c>
    </row>
    <row r="154" spans="1:6" ht="12.75" customHeight="1" x14ac:dyDescent="0.25">
      <c r="A154" s="20"/>
      <c r="B154" s="21" t="s">
        <v>4</v>
      </c>
      <c r="C154" s="22">
        <v>1548.59</v>
      </c>
      <c r="D154" s="33">
        <f t="shared" si="50"/>
        <v>0.39416276069521583</v>
      </c>
      <c r="E154" s="33">
        <f t="shared" si="51"/>
        <v>7.897633845210561</v>
      </c>
      <c r="F154" s="33">
        <f t="shared" si="52"/>
        <v>17.855811015472177</v>
      </c>
    </row>
    <row r="155" spans="1:6" ht="12.75" customHeight="1" x14ac:dyDescent="0.25">
      <c r="A155" s="20"/>
      <c r="B155" s="21" t="s">
        <v>3</v>
      </c>
      <c r="C155" s="22">
        <v>1553.69</v>
      </c>
      <c r="D155" s="33">
        <f t="shared" si="50"/>
        <v>0.32933184380630198</v>
      </c>
      <c r="E155" s="33">
        <f t="shared" si="51"/>
        <v>8.2529751121763528</v>
      </c>
      <c r="F155" s="33">
        <f t="shared" si="52"/>
        <v>8.2529751121763528</v>
      </c>
    </row>
    <row r="156" spans="1:6" ht="11.25" customHeight="1" x14ac:dyDescent="0.25">
      <c r="A156" s="27">
        <v>2026</v>
      </c>
      <c r="B156" s="34" t="s">
        <v>27</v>
      </c>
      <c r="C156" s="35">
        <v>1558.51</v>
      </c>
      <c r="D156" s="36">
        <f>((C156/C155)-1)*100</f>
        <v>0.31022919630041557</v>
      </c>
      <c r="E156" s="36">
        <f t="shared" ref="E156:E167" si="53">((C156/C$155)-1)*100</f>
        <v>0.31022919630041557</v>
      </c>
      <c r="F156" s="36">
        <f>((C156/C144)-1)*100</f>
        <v>3.5658039007210096</v>
      </c>
    </row>
    <row r="157" spans="1:6" x14ac:dyDescent="0.25">
      <c r="A157" s="20"/>
      <c r="B157" s="21" t="s">
        <v>28</v>
      </c>
      <c r="C157" s="22">
        <v>1559.45</v>
      </c>
      <c r="D157" s="33">
        <f>((C157/C156)-1)*100</f>
        <v>6.0314017876050841E-2</v>
      </c>
      <c r="E157" s="33">
        <f t="shared" si="53"/>
        <v>0.37073032586938393</v>
      </c>
      <c r="F157" s="33">
        <f>((C157/C145)-1)*100</f>
        <v>6.0287738478902453</v>
      </c>
    </row>
    <row r="158" spans="1:6" hidden="1" x14ac:dyDescent="0.25">
      <c r="A158" s="20"/>
      <c r="B158" s="21" t="s">
        <v>29</v>
      </c>
      <c r="C158" s="22"/>
      <c r="D158" s="33">
        <f>((C158/C157)-1)*100</f>
        <v>-100</v>
      </c>
      <c r="E158" s="33">
        <f t="shared" si="53"/>
        <v>-100</v>
      </c>
      <c r="F158" s="33">
        <f>((C158/C146)-1)*100</f>
        <v>-100</v>
      </c>
    </row>
    <row r="159" spans="1:6" hidden="1" x14ac:dyDescent="0.25">
      <c r="A159" s="20"/>
      <c r="B159" s="21" t="s">
        <v>30</v>
      </c>
      <c r="C159" s="22"/>
      <c r="D159" s="33" t="e">
        <f>((C159/C158)-1)*100</f>
        <v>#DIV/0!</v>
      </c>
      <c r="E159" s="33">
        <f t="shared" si="53"/>
        <v>-100</v>
      </c>
      <c r="F159" s="33">
        <f>((C159/C147)-1)*100</f>
        <v>-100</v>
      </c>
    </row>
    <row r="160" spans="1:6" ht="11.25" hidden="1" customHeight="1" x14ac:dyDescent="0.25">
      <c r="A160" s="20"/>
      <c r="B160" s="21" t="s">
        <v>31</v>
      </c>
      <c r="C160" s="22"/>
      <c r="D160" s="33" t="e">
        <f t="shared" ref="D160" si="54">((C160/C159)-1)*100</f>
        <v>#DIV/0!</v>
      </c>
      <c r="E160" s="33">
        <f t="shared" si="53"/>
        <v>-100</v>
      </c>
      <c r="F160" s="33">
        <f t="shared" ref="F160" si="55">((C160/C148)-1)*100</f>
        <v>-100</v>
      </c>
    </row>
    <row r="161" spans="1:6" hidden="1" x14ac:dyDescent="0.25">
      <c r="A161" s="20"/>
      <c r="B161" s="21" t="s">
        <v>32</v>
      </c>
      <c r="C161" s="22"/>
      <c r="D161" s="33" t="e">
        <f t="shared" ref="D161:D167" si="56">((C161/C160)-1)*100</f>
        <v>#DIV/0!</v>
      </c>
      <c r="E161" s="33">
        <f t="shared" si="53"/>
        <v>-100</v>
      </c>
      <c r="F161" s="33">
        <f t="shared" ref="F161:F167" si="57">((C161/C149)-1)*100</f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56"/>
        <v>#DIV/0!</v>
      </c>
      <c r="E162" s="33">
        <f t="shared" si="53"/>
        <v>-100</v>
      </c>
      <c r="F162" s="33">
        <f t="shared" si="57"/>
        <v>-100</v>
      </c>
    </row>
    <row r="163" spans="1:6" hidden="1" x14ac:dyDescent="0.25">
      <c r="A163" s="20"/>
      <c r="B163" s="21" t="s">
        <v>34</v>
      </c>
      <c r="C163" s="22"/>
      <c r="D163" s="33" t="e">
        <f t="shared" si="56"/>
        <v>#DIV/0!</v>
      </c>
      <c r="E163" s="33">
        <f t="shared" si="53"/>
        <v>-100</v>
      </c>
      <c r="F163" s="33">
        <f t="shared" si="57"/>
        <v>-100</v>
      </c>
    </row>
    <row r="164" spans="1:6" ht="12.75" hidden="1" customHeight="1" x14ac:dyDescent="0.25">
      <c r="A164" s="20"/>
      <c r="B164" s="21" t="s">
        <v>35</v>
      </c>
      <c r="C164" s="22"/>
      <c r="D164" s="33" t="e">
        <f t="shared" si="56"/>
        <v>#DIV/0!</v>
      </c>
      <c r="E164" s="33">
        <f t="shared" si="53"/>
        <v>-100</v>
      </c>
      <c r="F164" s="33">
        <f t="shared" si="57"/>
        <v>-100</v>
      </c>
    </row>
    <row r="165" spans="1:6" ht="12.75" hidden="1" customHeight="1" x14ac:dyDescent="0.25">
      <c r="A165" s="20"/>
      <c r="B165" s="21" t="s">
        <v>36</v>
      </c>
      <c r="C165" s="22"/>
      <c r="D165" s="33" t="e">
        <f t="shared" si="56"/>
        <v>#DIV/0!</v>
      </c>
      <c r="E165" s="33">
        <f t="shared" si="53"/>
        <v>-100</v>
      </c>
      <c r="F165" s="33">
        <f t="shared" si="57"/>
        <v>-100</v>
      </c>
    </row>
    <row r="166" spans="1:6" ht="12.75" hidden="1" customHeight="1" x14ac:dyDescent="0.25">
      <c r="A166" s="20"/>
      <c r="B166" s="21" t="s">
        <v>4</v>
      </c>
      <c r="C166" s="22"/>
      <c r="D166" s="33" t="e">
        <f t="shared" si="56"/>
        <v>#DIV/0!</v>
      </c>
      <c r="E166" s="33">
        <f t="shared" si="53"/>
        <v>-100</v>
      </c>
      <c r="F166" s="33">
        <f t="shared" si="57"/>
        <v>-100</v>
      </c>
    </row>
    <row r="167" spans="1:6" ht="12.75" hidden="1" customHeight="1" x14ac:dyDescent="0.25">
      <c r="A167" s="20"/>
      <c r="B167" s="21" t="s">
        <v>3</v>
      </c>
      <c r="C167" s="22"/>
      <c r="D167" s="33" t="e">
        <f t="shared" si="56"/>
        <v>#DIV/0!</v>
      </c>
      <c r="E167" s="33">
        <f t="shared" si="53"/>
        <v>-100</v>
      </c>
      <c r="F167" s="33">
        <f t="shared" si="57"/>
        <v>-100</v>
      </c>
    </row>
    <row r="168" spans="1:6" x14ac:dyDescent="0.25">
      <c r="A168" s="28" t="s">
        <v>15</v>
      </c>
      <c r="B168" s="2"/>
      <c r="C168" s="3"/>
      <c r="D168" s="4"/>
      <c r="E168" s="4"/>
      <c r="F168" s="3"/>
    </row>
    <row r="169" spans="1:6" x14ac:dyDescent="0.25">
      <c r="A169" s="29" t="s">
        <v>16</v>
      </c>
      <c r="B169" s="10"/>
      <c r="C169" s="10"/>
      <c r="D169" s="10"/>
      <c r="E169" s="10"/>
      <c r="F169" s="10"/>
    </row>
    <row r="170" spans="1:6" x14ac:dyDescent="0.25">
      <c r="A170" s="30" t="s">
        <v>14</v>
      </c>
      <c r="B170" s="10"/>
      <c r="C170" s="10"/>
      <c r="D170" s="10"/>
      <c r="E170" s="10"/>
      <c r="F170" s="10"/>
    </row>
    <row r="171" spans="1:6" x14ac:dyDescent="0.25">
      <c r="A171" s="32" t="s">
        <v>26</v>
      </c>
      <c r="B171" s="10"/>
      <c r="C171" s="10"/>
      <c r="D171" s="10"/>
      <c r="E171" s="10"/>
      <c r="F171" s="10"/>
    </row>
    <row r="172" spans="1:6" x14ac:dyDescent="0.25">
      <c r="A172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72"/>
  <sheetViews>
    <sheetView showGridLines="0" topLeftCell="A136" workbookViewId="0">
      <selection activeCell="G170" sqref="G170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1" t="s">
        <v>9</v>
      </c>
      <c r="B6" s="41"/>
      <c r="C6" s="41"/>
      <c r="D6" s="41"/>
      <c r="E6" s="41"/>
      <c r="F6" s="41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0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0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448.06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447.95</v>
      </c>
      <c r="D11" s="33">
        <f t="shared" ref="D11:D17" si="0">((C11/C10)-1)*100</f>
        <v>-2.4550283444180199E-2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448.58</v>
      </c>
      <c r="D12" s="36">
        <f t="shared" si="0"/>
        <v>0.14064069650630007</v>
      </c>
      <c r="E12" s="36">
        <f>((C12/C$11)-1)*100</f>
        <v>0.14064069650630007</v>
      </c>
      <c r="F12" s="36" t="s">
        <v>11</v>
      </c>
    </row>
    <row r="13" spans="1:6" x14ac:dyDescent="0.25">
      <c r="A13" s="20"/>
      <c r="B13" s="21" t="s">
        <v>28</v>
      </c>
      <c r="C13" s="22">
        <v>449.58</v>
      </c>
      <c r="D13" s="33">
        <f t="shared" si="0"/>
        <v>0.22292567657942186</v>
      </c>
      <c r="E13" s="33">
        <f>((C13/C$11)-1)*100</f>
        <v>0.36387989730997106</v>
      </c>
      <c r="F13" s="33" t="s">
        <v>11</v>
      </c>
    </row>
    <row r="14" spans="1:6" x14ac:dyDescent="0.25">
      <c r="A14" s="20"/>
      <c r="B14" s="21" t="s">
        <v>29</v>
      </c>
      <c r="C14" s="22">
        <v>450.44</v>
      </c>
      <c r="D14" s="33">
        <f t="shared" si="0"/>
        <v>0.19128964811603311</v>
      </c>
      <c r="E14" s="33">
        <f>((C14/C$11)-1)*100</f>
        <v>0.55586561000111612</v>
      </c>
      <c r="F14" s="33" t="s">
        <v>11</v>
      </c>
    </row>
    <row r="15" spans="1:6" x14ac:dyDescent="0.25">
      <c r="A15" s="20"/>
      <c r="B15" s="21" t="s">
        <v>30</v>
      </c>
      <c r="C15" s="22">
        <v>452.09</v>
      </c>
      <c r="D15" s="33">
        <f t="shared" si="0"/>
        <v>0.36630849835714852</v>
      </c>
      <c r="E15" s="33">
        <f>((C15/C$11)-1)*100</f>
        <v>0.92421029132714327</v>
      </c>
      <c r="F15" s="33" t="s">
        <v>11</v>
      </c>
    </row>
    <row r="16" spans="1:6" x14ac:dyDescent="0.25">
      <c r="A16" s="20"/>
      <c r="B16" s="21" t="s">
        <v>31</v>
      </c>
      <c r="C16" s="22">
        <v>455.5</v>
      </c>
      <c r="D16" s="33">
        <f t="shared" si="0"/>
        <v>0.7542745913424298</v>
      </c>
      <c r="E16" s="33">
        <f>((C16/C$11)-1)*100</f>
        <v>1.6854559660676394</v>
      </c>
      <c r="F16" s="33" t="s">
        <v>11</v>
      </c>
    </row>
    <row r="17" spans="1:6" x14ac:dyDescent="0.25">
      <c r="A17" s="20"/>
      <c r="B17" s="21" t="s">
        <v>32</v>
      </c>
      <c r="C17" s="22">
        <v>457.59</v>
      </c>
      <c r="D17" s="33">
        <f t="shared" si="0"/>
        <v>0.45883644346871311</v>
      </c>
      <c r="E17" s="33">
        <f t="shared" ref="E17:E23" si="1">((C17/C$11)-1)*100</f>
        <v>2.1520258957473004</v>
      </c>
      <c r="F17" s="33" t="s">
        <v>11</v>
      </c>
    </row>
    <row r="18" spans="1:6" x14ac:dyDescent="0.25">
      <c r="A18" s="20"/>
      <c r="B18" s="21" t="s">
        <v>33</v>
      </c>
      <c r="C18" s="22">
        <v>460.04</v>
      </c>
      <c r="D18" s="33">
        <f>((C18/C17)-1)*100</f>
        <v>0.53541379837847014</v>
      </c>
      <c r="E18" s="33">
        <f t="shared" si="1"/>
        <v>2.6989619377162599</v>
      </c>
      <c r="F18" s="33" t="s">
        <v>11</v>
      </c>
    </row>
    <row r="19" spans="1:6" x14ac:dyDescent="0.25">
      <c r="A19" s="20"/>
      <c r="B19" s="21" t="s">
        <v>34</v>
      </c>
      <c r="C19" s="22">
        <v>461.46</v>
      </c>
      <c r="D19" s="33">
        <f>((C19/C18)-1)*100</f>
        <v>0.30866881140769742</v>
      </c>
      <c r="E19" s="33">
        <f t="shared" si="1"/>
        <v>3.0159616028574643</v>
      </c>
      <c r="F19" s="33" t="s">
        <v>11</v>
      </c>
    </row>
    <row r="20" spans="1:6" x14ac:dyDescent="0.25">
      <c r="A20" s="20"/>
      <c r="B20" s="21" t="s">
        <v>35</v>
      </c>
      <c r="C20" s="22">
        <v>461.59</v>
      </c>
      <c r="D20" s="33">
        <f>((C20/C19)-1)*100</f>
        <v>2.8171455814152147E-2</v>
      </c>
      <c r="E20" s="33">
        <f t="shared" si="1"/>
        <v>3.04498269896194</v>
      </c>
      <c r="F20" s="33" t="s">
        <v>11</v>
      </c>
    </row>
    <row r="21" spans="1:6" x14ac:dyDescent="0.25">
      <c r="A21" s="20"/>
      <c r="B21" s="21" t="s">
        <v>36</v>
      </c>
      <c r="C21" s="22">
        <v>461.87</v>
      </c>
      <c r="D21" s="33">
        <f t="shared" ref="D21:D36" si="2">((C21/C20)-1)*100</f>
        <v>6.0659892978631724E-2</v>
      </c>
      <c r="E21" s="33">
        <f t="shared" si="1"/>
        <v>3.1074896751869696</v>
      </c>
      <c r="F21" s="33" t="s">
        <v>11</v>
      </c>
    </row>
    <row r="22" spans="1:6" x14ac:dyDescent="0.25">
      <c r="A22" s="20"/>
      <c r="B22" s="21" t="s">
        <v>4</v>
      </c>
      <c r="C22" s="22">
        <v>462.25</v>
      </c>
      <c r="D22" s="33">
        <f t="shared" si="2"/>
        <v>8.2274233009282938E-2</v>
      </c>
      <c r="E22" s="33">
        <f t="shared" si="1"/>
        <v>3.1923205714923464</v>
      </c>
      <c r="F22" s="33">
        <f>((C22/C10)-1)*100</f>
        <v>3.1669865642994344</v>
      </c>
    </row>
    <row r="23" spans="1:6" x14ac:dyDescent="0.25">
      <c r="A23" s="20"/>
      <c r="B23" s="21" t="s">
        <v>3</v>
      </c>
      <c r="C23" s="22">
        <v>462.89</v>
      </c>
      <c r="D23" s="33">
        <f t="shared" si="2"/>
        <v>0.13845321795564747</v>
      </c>
      <c r="E23" s="33">
        <f t="shared" si="1"/>
        <v>3.3351936600066967</v>
      </c>
      <c r="F23" s="33">
        <f>((C23/C11)-1)*100</f>
        <v>3.3351936600066967</v>
      </c>
    </row>
    <row r="24" spans="1:6" x14ac:dyDescent="0.25">
      <c r="A24" s="27">
        <v>2015</v>
      </c>
      <c r="B24" s="34" t="s">
        <v>27</v>
      </c>
      <c r="C24" s="35">
        <v>463.62</v>
      </c>
      <c r="D24" s="36">
        <f t="shared" si="2"/>
        <v>0.15770485428503456</v>
      </c>
      <c r="E24" s="36">
        <f>((C24/C$23)-1)*100</f>
        <v>0.15770485428503456</v>
      </c>
      <c r="F24" s="36">
        <f>((C24/C12)-1)*100</f>
        <v>3.3528021757545989</v>
      </c>
    </row>
    <row r="25" spans="1:6" x14ac:dyDescent="0.25">
      <c r="A25" s="20"/>
      <c r="B25" s="21" t="s">
        <v>28</v>
      </c>
      <c r="C25" s="22">
        <v>465.11</v>
      </c>
      <c r="D25" s="33">
        <f t="shared" si="2"/>
        <v>0.32138389198050898</v>
      </c>
      <c r="E25" s="33">
        <f t="shared" ref="E25:E35" si="3">((C25/C$23)-1)*100</f>
        <v>0.47959558426409199</v>
      </c>
      <c r="F25" s="33">
        <f t="shared" ref="F25:F76" si="4">((C25/C13)-1)*100</f>
        <v>3.4543351572578818</v>
      </c>
    </row>
    <row r="26" spans="1:6" x14ac:dyDescent="0.25">
      <c r="A26" s="20"/>
      <c r="B26" s="21" t="s">
        <v>29</v>
      </c>
      <c r="C26" s="22">
        <v>466.21</v>
      </c>
      <c r="D26" s="33">
        <f>((C26/C25)-1)*100</f>
        <v>0.23650319279309162</v>
      </c>
      <c r="E26" s="33">
        <f t="shared" si="3"/>
        <v>0.71723303592645671</v>
      </c>
      <c r="F26" s="33">
        <f>((C26/C14)-1)*100</f>
        <v>3.5010212236923799</v>
      </c>
    </row>
    <row r="27" spans="1:6" x14ac:dyDescent="0.25">
      <c r="A27" s="20"/>
      <c r="B27" s="21" t="s">
        <v>30</v>
      </c>
      <c r="C27" s="22">
        <v>469.47</v>
      </c>
      <c r="D27" s="33">
        <f>((C27/C26)-1)*100</f>
        <v>0.69925570022093542</v>
      </c>
      <c r="E27" s="33">
        <f t="shared" si="3"/>
        <v>1.4215040290349812</v>
      </c>
      <c r="F27" s="33">
        <f>((C27/C15)-1)*100</f>
        <v>3.8443672720033684</v>
      </c>
    </row>
    <row r="28" spans="1:6" x14ac:dyDescent="0.25">
      <c r="A28" s="20"/>
      <c r="B28" s="21" t="s">
        <v>31</v>
      </c>
      <c r="C28" s="22">
        <v>470.88</v>
      </c>
      <c r="D28" s="33">
        <f t="shared" si="2"/>
        <v>0.30033867978784823</v>
      </c>
      <c r="E28" s="33">
        <f t="shared" si="3"/>
        <v>1.726112035256766</v>
      </c>
      <c r="F28" s="33">
        <f t="shared" si="4"/>
        <v>3.3765093304061411</v>
      </c>
    </row>
    <row r="29" spans="1:6" x14ac:dyDescent="0.25">
      <c r="A29" s="20"/>
      <c r="B29" s="21" t="s">
        <v>32</v>
      </c>
      <c r="C29" s="22">
        <v>471.74</v>
      </c>
      <c r="D29" s="33">
        <f t="shared" si="2"/>
        <v>0.18263676520557937</v>
      </c>
      <c r="E29" s="33">
        <f t="shared" si="3"/>
        <v>1.9119013156473574</v>
      </c>
      <c r="F29" s="33">
        <f t="shared" si="4"/>
        <v>3.0922878559409117</v>
      </c>
    </row>
    <row r="30" spans="1:6" x14ac:dyDescent="0.25">
      <c r="A30" s="20"/>
      <c r="B30" s="21" t="s">
        <v>33</v>
      </c>
      <c r="C30" s="22">
        <v>472.14</v>
      </c>
      <c r="D30" s="33">
        <f t="shared" si="2"/>
        <v>8.4792470428629585E-2</v>
      </c>
      <c r="E30" s="33">
        <f t="shared" si="3"/>
        <v>1.9983149344336759</v>
      </c>
      <c r="F30" s="33">
        <f t="shared" si="4"/>
        <v>2.6302060690374773</v>
      </c>
    </row>
    <row r="31" spans="1:6" x14ac:dyDescent="0.25">
      <c r="A31" s="20"/>
      <c r="B31" s="21" t="s">
        <v>34</v>
      </c>
      <c r="C31" s="22">
        <v>472.02</v>
      </c>
      <c r="D31" s="33">
        <f>((C31/C30)-1)*100</f>
        <v>-2.5416190113103365E-2</v>
      </c>
      <c r="E31" s="33">
        <f t="shared" si="3"/>
        <v>1.972390848797767</v>
      </c>
      <c r="F31" s="33">
        <f t="shared" si="4"/>
        <v>2.2883890261344408</v>
      </c>
    </row>
    <row r="32" spans="1:6" x14ac:dyDescent="0.25">
      <c r="A32" s="20"/>
      <c r="B32" s="21" t="s">
        <v>35</v>
      </c>
      <c r="C32" s="22">
        <v>473.27</v>
      </c>
      <c r="D32" s="33">
        <f t="shared" si="2"/>
        <v>0.26481928731834081</v>
      </c>
      <c r="E32" s="33">
        <f>((C32/C$23)-1)*100</f>
        <v>2.242433407505029</v>
      </c>
      <c r="F32" s="33">
        <f t="shared" si="4"/>
        <v>2.5303841071080413</v>
      </c>
    </row>
    <row r="33" spans="1:6" x14ac:dyDescent="0.25">
      <c r="A33" s="20"/>
      <c r="B33" s="21" t="s">
        <v>36</v>
      </c>
      <c r="C33" s="22">
        <v>473.89</v>
      </c>
      <c r="D33" s="33">
        <f>((C33/C32)-1)*100</f>
        <v>0.1310034441228014</v>
      </c>
      <c r="E33" s="33">
        <f>((C33/C$23)-1)*100</f>
        <v>2.3763745166238248</v>
      </c>
      <c r="F33" s="33">
        <f t="shared" si="4"/>
        <v>2.6024638967674818</v>
      </c>
    </row>
    <row r="34" spans="1:6" x14ac:dyDescent="0.25">
      <c r="A34" s="20"/>
      <c r="B34" s="21" t="s">
        <v>4</v>
      </c>
      <c r="C34" s="22">
        <v>474.73</v>
      </c>
      <c r="D34" s="33">
        <f t="shared" si="2"/>
        <v>0.17725632530756208</v>
      </c>
      <c r="E34" s="33">
        <f>((C34/C$23)-1)*100</f>
        <v>2.5578431160750981</v>
      </c>
      <c r="F34" s="33">
        <f t="shared" si="4"/>
        <v>2.6998377501352033</v>
      </c>
    </row>
    <row r="35" spans="1:6" x14ac:dyDescent="0.25">
      <c r="A35" s="20"/>
      <c r="B35" s="21" t="s">
        <v>3</v>
      </c>
      <c r="C35" s="22">
        <v>476.67</v>
      </c>
      <c r="D35" s="33">
        <f t="shared" si="2"/>
        <v>0.40865333979314133</v>
      </c>
      <c r="E35" s="33">
        <f t="shared" si="3"/>
        <v>2.9769491671887582</v>
      </c>
      <c r="F35" s="33">
        <f t="shared" si="4"/>
        <v>2.9769491671887582</v>
      </c>
    </row>
    <row r="36" spans="1:6" x14ac:dyDescent="0.25">
      <c r="A36" s="27">
        <v>2016</v>
      </c>
      <c r="B36" s="34" t="s">
        <v>27</v>
      </c>
      <c r="C36" s="35">
        <v>478.22</v>
      </c>
      <c r="D36" s="36">
        <f t="shared" si="2"/>
        <v>0.32517255124089317</v>
      </c>
      <c r="E36" s="36">
        <f>((C36/C$35)-1)*100</f>
        <v>0.32517255124089317</v>
      </c>
      <c r="F36" s="36">
        <f t="shared" si="4"/>
        <v>3.1491307536344548</v>
      </c>
    </row>
    <row r="37" spans="1:6" x14ac:dyDescent="0.25">
      <c r="A37" s="20"/>
      <c r="B37" s="21" t="s">
        <v>28</v>
      </c>
      <c r="C37" s="22">
        <v>479.04</v>
      </c>
      <c r="D37" s="33">
        <f>((C37/C36)-1)*100</f>
        <v>0.17146919827695228</v>
      </c>
      <c r="E37" s="33">
        <f>((C37/C$35)-1)*100</f>
        <v>0.49719932028446934</v>
      </c>
      <c r="F37" s="33">
        <f t="shared" si="4"/>
        <v>2.9949904323708365</v>
      </c>
    </row>
    <row r="38" spans="1:6" x14ac:dyDescent="0.25">
      <c r="A38" s="20"/>
      <c r="B38" s="21" t="s">
        <v>29</v>
      </c>
      <c r="C38" s="22">
        <v>478.98</v>
      </c>
      <c r="D38" s="33">
        <f>((C38/C37)-1)*100</f>
        <v>-1.2525050100198332E-2</v>
      </c>
      <c r="E38" s="33">
        <f t="shared" ref="E38:E47" si="5">((C38/C$35)-1)*100</f>
        <v>0.48461199572031877</v>
      </c>
      <c r="F38" s="33">
        <f t="shared" si="4"/>
        <v>2.7391089852212502</v>
      </c>
    </row>
    <row r="39" spans="1:6" x14ac:dyDescent="0.25">
      <c r="A39" s="20"/>
      <c r="B39" s="21" t="s">
        <v>30</v>
      </c>
      <c r="C39" s="22">
        <v>479.81</v>
      </c>
      <c r="D39" s="33">
        <f>((C39/C38)-1)*100</f>
        <v>0.17328489707293393</v>
      </c>
      <c r="E39" s="33">
        <f t="shared" si="5"/>
        <v>0.65873665219124966</v>
      </c>
      <c r="F39" s="33">
        <f t="shared" si="4"/>
        <v>2.2024836517775315</v>
      </c>
    </row>
    <row r="40" spans="1:6" x14ac:dyDescent="0.25">
      <c r="A40" s="20"/>
      <c r="B40" s="21" t="s">
        <v>31</v>
      </c>
      <c r="C40" s="22">
        <v>480.49</v>
      </c>
      <c r="D40" s="33">
        <f t="shared" ref="D40:D42" si="6">((C40/C39)-1)*100</f>
        <v>0.14172276526125405</v>
      </c>
      <c r="E40" s="33">
        <f t="shared" si="5"/>
        <v>0.80139299725177082</v>
      </c>
      <c r="F40" s="33">
        <f t="shared" si="4"/>
        <v>2.0408596670064671</v>
      </c>
    </row>
    <row r="41" spans="1:6" x14ac:dyDescent="0.25">
      <c r="A41" s="20"/>
      <c r="B41" s="21" t="s">
        <v>32</v>
      </c>
      <c r="C41" s="22">
        <v>481.36</v>
      </c>
      <c r="D41" s="33">
        <f t="shared" si="6"/>
        <v>0.18106516264646544</v>
      </c>
      <c r="E41" s="33">
        <f t="shared" si="5"/>
        <v>0.98390920343214283</v>
      </c>
      <c r="F41" s="33">
        <f t="shared" si="4"/>
        <v>2.0392589138084505</v>
      </c>
    </row>
    <row r="42" spans="1:6" x14ac:dyDescent="0.25">
      <c r="A42" s="20"/>
      <c r="B42" s="21" t="s">
        <v>33</v>
      </c>
      <c r="C42" s="22">
        <v>481.5</v>
      </c>
      <c r="D42" s="33">
        <f t="shared" si="6"/>
        <v>2.9084261259759714E-2</v>
      </c>
      <c r="E42" s="33">
        <f t="shared" si="5"/>
        <v>1.0132796274151978</v>
      </c>
      <c r="F42" s="33">
        <f t="shared" si="4"/>
        <v>1.9824628288219515</v>
      </c>
    </row>
    <row r="43" spans="1:6" x14ac:dyDescent="0.25">
      <c r="A43" s="20"/>
      <c r="B43" s="21" t="s">
        <v>34</v>
      </c>
      <c r="C43" s="22">
        <v>482.08</v>
      </c>
      <c r="D43" s="33">
        <f>((C43/C42)-1)*100</f>
        <v>0.12045690550364085</v>
      </c>
      <c r="E43" s="33">
        <f t="shared" si="5"/>
        <v>1.1349570982021051</v>
      </c>
      <c r="F43" s="33">
        <f t="shared" si="4"/>
        <v>2.1312656243379413</v>
      </c>
    </row>
    <row r="44" spans="1:6" x14ac:dyDescent="0.25">
      <c r="A44" s="20"/>
      <c r="B44" s="21" t="s">
        <v>35</v>
      </c>
      <c r="C44" s="22">
        <v>483.05</v>
      </c>
      <c r="D44" s="33">
        <f t="shared" ref="D44" si="7">((C44/C43)-1)*100</f>
        <v>0.20121141719218194</v>
      </c>
      <c r="E44" s="33">
        <f t="shared" si="5"/>
        <v>1.338452178656091</v>
      </c>
      <c r="F44" s="33">
        <f t="shared" si="4"/>
        <v>2.0664736830984465</v>
      </c>
    </row>
    <row r="45" spans="1:6" x14ac:dyDescent="0.25">
      <c r="A45" s="20"/>
      <c r="B45" s="21" t="s">
        <v>36</v>
      </c>
      <c r="C45" s="22">
        <v>483.63</v>
      </c>
      <c r="D45" s="33">
        <f>((C45/C44)-1)*100</f>
        <v>0.12007038608838894</v>
      </c>
      <c r="E45" s="33">
        <f t="shared" si="5"/>
        <v>1.4601296494429983</v>
      </c>
      <c r="F45" s="33">
        <f t="shared" si="4"/>
        <v>2.0553292958281455</v>
      </c>
    </row>
    <row r="46" spans="1:6" x14ac:dyDescent="0.25">
      <c r="A46" s="20"/>
      <c r="B46" s="21" t="s">
        <v>4</v>
      </c>
      <c r="C46" s="22">
        <v>483.82</v>
      </c>
      <c r="D46" s="33">
        <f t="shared" ref="D46:D76" si="8">((C46/C45)-1)*100</f>
        <v>3.9286231209811895E-2</v>
      </c>
      <c r="E46" s="33">
        <f t="shared" si="5"/>
        <v>1.4999895105628491</v>
      </c>
      <c r="F46" s="33">
        <f t="shared" si="4"/>
        <v>1.914772607587456</v>
      </c>
    </row>
    <row r="47" spans="1:6" x14ac:dyDescent="0.25">
      <c r="A47" s="20"/>
      <c r="B47" s="21" t="s">
        <v>3</v>
      </c>
      <c r="C47" s="22">
        <v>483.58</v>
      </c>
      <c r="D47" s="33">
        <f t="shared" si="8"/>
        <v>-4.9605225083715343E-2</v>
      </c>
      <c r="E47" s="33">
        <f t="shared" si="5"/>
        <v>1.4496402123062024</v>
      </c>
      <c r="F47" s="33">
        <f t="shared" si="4"/>
        <v>1.4496402123062024</v>
      </c>
    </row>
    <row r="48" spans="1:6" x14ac:dyDescent="0.25">
      <c r="A48" s="27">
        <v>2017</v>
      </c>
      <c r="B48" s="34" t="s">
        <v>27</v>
      </c>
      <c r="C48" s="35">
        <v>484.25</v>
      </c>
      <c r="D48" s="36">
        <f t="shared" si="8"/>
        <v>0.13854998138880248</v>
      </c>
      <c r="E48" s="36">
        <f t="shared" ref="E48:E59" si="9">((C48/C$47)-1)*100</f>
        <v>0.13854998138880248</v>
      </c>
      <c r="F48" s="36">
        <f t="shared" si="4"/>
        <v>1.2609259336706868</v>
      </c>
    </row>
    <row r="49" spans="1:6" x14ac:dyDescent="0.25">
      <c r="A49" s="20"/>
      <c r="B49" s="21" t="s">
        <v>28</v>
      </c>
      <c r="C49" s="22">
        <v>484.3</v>
      </c>
      <c r="D49" s="33">
        <f t="shared" si="8"/>
        <v>1.0325245224573898E-2</v>
      </c>
      <c r="E49" s="33">
        <f t="shared" si="9"/>
        <v>0.14888953223872736</v>
      </c>
      <c r="F49" s="33">
        <f t="shared" si="4"/>
        <v>1.098029392117561</v>
      </c>
    </row>
    <row r="50" spans="1:6" x14ac:dyDescent="0.25">
      <c r="A50" s="20"/>
      <c r="B50" s="21" t="s">
        <v>29</v>
      </c>
      <c r="C50" s="22">
        <v>485.11</v>
      </c>
      <c r="D50" s="33">
        <f>((C50/C49)-1)*100</f>
        <v>0.16725170348956819</v>
      </c>
      <c r="E50" s="33">
        <f>((C50/C$47)-1)*100</f>
        <v>0.31639025600729287</v>
      </c>
      <c r="F50" s="33">
        <f>((C50/C38)-1)*100</f>
        <v>1.2798029145266954</v>
      </c>
    </row>
    <row r="51" spans="1:6" x14ac:dyDescent="0.25">
      <c r="A51" s="20"/>
      <c r="B51" s="21" t="s">
        <v>30</v>
      </c>
      <c r="C51" s="22">
        <v>484.28</v>
      </c>
      <c r="D51" s="33">
        <f>((C51/C50)-1)*100</f>
        <v>-0.17109521551813556</v>
      </c>
      <c r="E51" s="33">
        <f>((C51/C$47)-1)*100</f>
        <v>0.14475371189874853</v>
      </c>
      <c r="F51" s="33">
        <f>((C51/C39)-1)*100</f>
        <v>0.93161876576144387</v>
      </c>
    </row>
    <row r="52" spans="1:6" x14ac:dyDescent="0.25">
      <c r="A52" s="20"/>
      <c r="B52" s="21" t="s">
        <v>31</v>
      </c>
      <c r="C52" s="22">
        <v>484.51</v>
      </c>
      <c r="D52" s="33">
        <f t="shared" si="8"/>
        <v>4.7493185760316692E-2</v>
      </c>
      <c r="E52" s="33">
        <f t="shared" si="9"/>
        <v>0.1923156458083497</v>
      </c>
      <c r="F52" s="33">
        <f t="shared" si="4"/>
        <v>0.83664592395262805</v>
      </c>
    </row>
    <row r="53" spans="1:6" x14ac:dyDescent="0.25">
      <c r="A53" s="20"/>
      <c r="B53" s="21" t="s">
        <v>32</v>
      </c>
      <c r="C53" s="22">
        <v>484.74</v>
      </c>
      <c r="D53" s="33">
        <f t="shared" si="8"/>
        <v>4.7470640440860912E-2</v>
      </c>
      <c r="E53" s="33">
        <f t="shared" si="9"/>
        <v>0.23987757971795087</v>
      </c>
      <c r="F53" s="33">
        <f t="shared" si="4"/>
        <v>0.70217716470002411</v>
      </c>
    </row>
    <row r="54" spans="1:6" x14ac:dyDescent="0.25">
      <c r="A54" s="20"/>
      <c r="B54" s="21" t="s">
        <v>33</v>
      </c>
      <c r="C54" s="22">
        <v>485.01</v>
      </c>
      <c r="D54" s="33">
        <f t="shared" si="8"/>
        <v>5.5699962866695429E-2</v>
      </c>
      <c r="E54" s="33">
        <f t="shared" si="9"/>
        <v>0.29571115430746531</v>
      </c>
      <c r="F54" s="33">
        <f t="shared" si="4"/>
        <v>0.72897196261683117</v>
      </c>
    </row>
    <row r="55" spans="1:6" x14ac:dyDescent="0.25">
      <c r="A55" s="20"/>
      <c r="B55" s="21" t="s">
        <v>34</v>
      </c>
      <c r="C55" s="22">
        <v>485.2</v>
      </c>
      <c r="D55" s="33">
        <f t="shared" si="8"/>
        <v>3.9174450011336681E-2</v>
      </c>
      <c r="E55" s="33">
        <f t="shared" si="9"/>
        <v>0.33500144753713101</v>
      </c>
      <c r="F55" s="33">
        <f t="shared" si="4"/>
        <v>0.64719548622635958</v>
      </c>
    </row>
    <row r="56" spans="1:6" x14ac:dyDescent="0.25">
      <c r="A56" s="20"/>
      <c r="B56" s="21" t="s">
        <v>35</v>
      </c>
      <c r="C56" s="22">
        <v>485.76</v>
      </c>
      <c r="D56" s="33">
        <f>((C56/C55)-1)*100</f>
        <v>0.11541632316569572</v>
      </c>
      <c r="E56" s="33">
        <f>((C56/C$47)-1)*100</f>
        <v>0.45080441705611651</v>
      </c>
      <c r="F56" s="33">
        <f>((C56/C44)-1)*100</f>
        <v>0.56101852810268582</v>
      </c>
    </row>
    <row r="57" spans="1:6" x14ac:dyDescent="0.25">
      <c r="A57" s="20"/>
      <c r="B57" s="21" t="s">
        <v>36</v>
      </c>
      <c r="C57" s="22">
        <v>488.31</v>
      </c>
      <c r="D57" s="33">
        <f t="shared" si="8"/>
        <v>0.52495059288537593</v>
      </c>
      <c r="E57" s="33">
        <f t="shared" si="9"/>
        <v>0.97812151040159723</v>
      </c>
      <c r="F57" s="33">
        <f t="shared" si="4"/>
        <v>0.9676819055889796</v>
      </c>
    </row>
    <row r="58" spans="1:6" x14ac:dyDescent="0.25">
      <c r="A58" s="20"/>
      <c r="B58" s="21" t="s">
        <v>4</v>
      </c>
      <c r="C58" s="22">
        <v>489.61</v>
      </c>
      <c r="D58" s="33">
        <f t="shared" si="8"/>
        <v>0.26622432471177238</v>
      </c>
      <c r="E58" s="33">
        <f t="shared" si="9"/>
        <v>1.2469498324992889</v>
      </c>
      <c r="F58" s="33">
        <f t="shared" si="4"/>
        <v>1.1967260551444703</v>
      </c>
    </row>
    <row r="59" spans="1:6" x14ac:dyDescent="0.25">
      <c r="A59" s="20"/>
      <c r="B59" s="21" t="s">
        <v>3</v>
      </c>
      <c r="C59" s="22">
        <v>491.98</v>
      </c>
      <c r="D59" s="33">
        <f t="shared" si="8"/>
        <v>0.48405874063028875</v>
      </c>
      <c r="E59" s="33">
        <f t="shared" si="9"/>
        <v>1.7370445427850711</v>
      </c>
      <c r="F59" s="33">
        <f t="shared" si="4"/>
        <v>1.7370445427850711</v>
      </c>
    </row>
    <row r="60" spans="1:6" x14ac:dyDescent="0.25">
      <c r="A60" s="27">
        <v>2018</v>
      </c>
      <c r="B60" s="34" t="s">
        <v>27</v>
      </c>
      <c r="C60" s="35">
        <v>494.13</v>
      </c>
      <c r="D60" s="36">
        <f t="shared" si="8"/>
        <v>0.43700963453798813</v>
      </c>
      <c r="E60" s="36">
        <f t="shared" ref="E60:E71" si="10">((C60/C$59)-1)*100</f>
        <v>0.43700963453798813</v>
      </c>
      <c r="F60" s="36">
        <f t="shared" si="4"/>
        <v>2.0402684563758378</v>
      </c>
    </row>
    <row r="61" spans="1:6" x14ac:dyDescent="0.25">
      <c r="A61" s="20"/>
      <c r="B61" s="21" t="s">
        <v>28</v>
      </c>
      <c r="C61" s="22">
        <v>497.11</v>
      </c>
      <c r="D61" s="33">
        <f t="shared" si="8"/>
        <v>0.60308016109120732</v>
      </c>
      <c r="E61" s="33">
        <f t="shared" si="10"/>
        <v>1.0427253140371517</v>
      </c>
      <c r="F61" s="33">
        <f t="shared" si="4"/>
        <v>2.6450547181499084</v>
      </c>
    </row>
    <row r="62" spans="1:6" x14ac:dyDescent="0.25">
      <c r="A62" s="20"/>
      <c r="B62" s="21" t="s">
        <v>29</v>
      </c>
      <c r="C62" s="22">
        <v>497.42</v>
      </c>
      <c r="D62" s="33">
        <f t="shared" si="8"/>
        <v>6.2360443362630136E-2</v>
      </c>
      <c r="E62" s="33">
        <f t="shared" si="10"/>
        <v>1.1057360055286791</v>
      </c>
      <c r="F62" s="33">
        <f t="shared" si="4"/>
        <v>2.5375687988291373</v>
      </c>
    </row>
    <row r="63" spans="1:6" x14ac:dyDescent="0.25">
      <c r="A63" s="20"/>
      <c r="B63" s="21" t="s">
        <v>30</v>
      </c>
      <c r="C63" s="22">
        <v>499.77</v>
      </c>
      <c r="D63" s="33">
        <f t="shared" si="8"/>
        <v>0.47243777893932748</v>
      </c>
      <c r="E63" s="33">
        <f t="shared" si="10"/>
        <v>1.5833976990934584</v>
      </c>
      <c r="F63" s="33">
        <f t="shared" si="4"/>
        <v>3.1985628149004741</v>
      </c>
    </row>
    <row r="64" spans="1:6" x14ac:dyDescent="0.25">
      <c r="A64" s="20"/>
      <c r="B64" s="21" t="s">
        <v>31</v>
      </c>
      <c r="C64" s="22">
        <v>502.18</v>
      </c>
      <c r="D64" s="33">
        <f t="shared" si="8"/>
        <v>0.48222182203814246</v>
      </c>
      <c r="E64" s="33">
        <f t="shared" si="10"/>
        <v>2.0732550103662817</v>
      </c>
      <c r="F64" s="33">
        <f t="shared" si="4"/>
        <v>3.6469835503911252</v>
      </c>
    </row>
    <row r="65" spans="1:6" x14ac:dyDescent="0.25">
      <c r="A65" s="20"/>
      <c r="B65" s="21" t="s">
        <v>32</v>
      </c>
      <c r="C65" s="22">
        <v>505.84</v>
      </c>
      <c r="D65" s="33">
        <f>((C65/C64)-1)*100</f>
        <v>0.72882233462103763</v>
      </c>
      <c r="E65" s="33">
        <f>((C65/C$59)-1)*100</f>
        <v>2.8171876905565219</v>
      </c>
      <c r="F65" s="33">
        <f>((C65/C53)-1)*100</f>
        <v>4.3528489499525369</v>
      </c>
    </row>
    <row r="66" spans="1:6" x14ac:dyDescent="0.25">
      <c r="A66" s="20"/>
      <c r="B66" s="21" t="s">
        <v>33</v>
      </c>
      <c r="C66" s="22">
        <v>509.38</v>
      </c>
      <c r="D66" s="33">
        <f t="shared" si="8"/>
        <v>0.69982603194687076</v>
      </c>
      <c r="E66" s="33">
        <f t="shared" si="10"/>
        <v>3.5367291353306962</v>
      </c>
      <c r="F66" s="33">
        <f t="shared" si="4"/>
        <v>5.0246386672439858</v>
      </c>
    </row>
    <row r="67" spans="1:6" x14ac:dyDescent="0.25">
      <c r="A67" s="20"/>
      <c r="B67" s="21" t="s">
        <v>34</v>
      </c>
      <c r="C67" s="22">
        <v>513.99</v>
      </c>
      <c r="D67" s="33">
        <f>((C67/C66)-1)*100</f>
        <v>0.90502179119713588</v>
      </c>
      <c r="E67" s="33">
        <f>((C67/C$59)-1)*100</f>
        <v>4.4737590958981999</v>
      </c>
      <c r="F67" s="33">
        <f>((C67/C55)-1)*100</f>
        <v>5.933635614179722</v>
      </c>
    </row>
    <row r="68" spans="1:6" x14ac:dyDescent="0.25">
      <c r="A68" s="20"/>
      <c r="B68" s="21" t="s">
        <v>35</v>
      </c>
      <c r="C68" s="22">
        <v>515.08000000000004</v>
      </c>
      <c r="D68" s="33">
        <f t="shared" si="8"/>
        <v>0.21206638261446198</v>
      </c>
      <c r="E68" s="33">
        <f t="shared" si="10"/>
        <v>4.6953128175942105</v>
      </c>
      <c r="F68" s="33">
        <f t="shared" si="4"/>
        <v>6.0359025032938218</v>
      </c>
    </row>
    <row r="69" spans="1:6" x14ac:dyDescent="0.25">
      <c r="A69" s="20"/>
      <c r="B69" s="21" t="s">
        <v>36</v>
      </c>
      <c r="C69" s="22">
        <v>516.84</v>
      </c>
      <c r="D69" s="33">
        <f t="shared" si="8"/>
        <v>0.34169449405916374</v>
      </c>
      <c r="E69" s="33">
        <f t="shared" si="10"/>
        <v>5.0530509370299681</v>
      </c>
      <c r="F69" s="33">
        <f t="shared" si="4"/>
        <v>5.8425999877127266</v>
      </c>
    </row>
    <row r="70" spans="1:6" x14ac:dyDescent="0.25">
      <c r="A70" s="20"/>
      <c r="B70" s="21" t="s">
        <v>4</v>
      </c>
      <c r="C70" s="22">
        <v>520.29999999999995</v>
      </c>
      <c r="D70" s="33">
        <f t="shared" si="8"/>
        <v>0.66945282872841183</v>
      </c>
      <c r="E70" s="33">
        <f t="shared" si="10"/>
        <v>5.7563315581934171</v>
      </c>
      <c r="F70" s="33">
        <f t="shared" si="4"/>
        <v>6.2682543248707923</v>
      </c>
    </row>
    <row r="71" spans="1:6" x14ac:dyDescent="0.25">
      <c r="A71" s="20"/>
      <c r="B71" s="21" t="s">
        <v>3</v>
      </c>
      <c r="C71" s="22">
        <v>521.59</v>
      </c>
      <c r="D71" s="33">
        <f t="shared" si="8"/>
        <v>0.24793388429753538</v>
      </c>
      <c r="E71" s="33">
        <f t="shared" si="10"/>
        <v>6.0185373389162189</v>
      </c>
      <c r="F71" s="33">
        <f t="shared" si="4"/>
        <v>6.0185373389162189</v>
      </c>
    </row>
    <row r="72" spans="1:6" x14ac:dyDescent="0.25">
      <c r="A72" s="27">
        <v>2019</v>
      </c>
      <c r="B72" s="34" t="s">
        <v>27</v>
      </c>
      <c r="C72" s="35">
        <v>523.36</v>
      </c>
      <c r="D72" s="36">
        <f t="shared" si="8"/>
        <v>0.33934699668320967</v>
      </c>
      <c r="E72" s="36">
        <f>((C72/C$71)-1)*100</f>
        <v>0.33934699668320967</v>
      </c>
      <c r="F72" s="36">
        <f t="shared" si="4"/>
        <v>5.9154473519114514</v>
      </c>
    </row>
    <row r="73" spans="1:6" x14ac:dyDescent="0.25">
      <c r="A73" s="20"/>
      <c r="B73" s="21" t="s">
        <v>28</v>
      </c>
      <c r="C73" s="22">
        <v>526.55999999999995</v>
      </c>
      <c r="D73" s="33">
        <f t="shared" si="8"/>
        <v>0.61143381228980775</v>
      </c>
      <c r="E73" s="33">
        <f>((C73/C$71)-1)*100</f>
        <v>0.95285569125174163</v>
      </c>
      <c r="F73" s="33">
        <f t="shared" si="4"/>
        <v>5.924242119450418</v>
      </c>
    </row>
    <row r="74" spans="1:6" x14ac:dyDescent="0.25">
      <c r="A74" s="20"/>
      <c r="B74" s="21" t="s">
        <v>29</v>
      </c>
      <c r="C74" s="22">
        <v>528.88</v>
      </c>
      <c r="D74" s="33">
        <f t="shared" si="8"/>
        <v>0.44059556365847463</v>
      </c>
      <c r="E74" s="33">
        <f t="shared" ref="E74:E83" si="11">((C74/C$71)-1)*100</f>
        <v>1.3976494948139351</v>
      </c>
      <c r="F74" s="33">
        <f t="shared" si="4"/>
        <v>6.3246351172047799</v>
      </c>
    </row>
    <row r="75" spans="1:6" x14ac:dyDescent="0.25">
      <c r="A75" s="20"/>
      <c r="B75" s="21" t="s">
        <v>30</v>
      </c>
      <c r="C75" s="22">
        <v>531.64</v>
      </c>
      <c r="D75" s="33">
        <f t="shared" si="8"/>
        <v>0.52185751021025517</v>
      </c>
      <c r="E75" s="33">
        <f t="shared" si="11"/>
        <v>1.9268007438792756</v>
      </c>
      <c r="F75" s="33">
        <f t="shared" si="4"/>
        <v>6.3769333893590963</v>
      </c>
    </row>
    <row r="76" spans="1:6" x14ac:dyDescent="0.25">
      <c r="A76" s="20"/>
      <c r="B76" s="21" t="s">
        <v>31</v>
      </c>
      <c r="C76" s="22">
        <v>533.38</v>
      </c>
      <c r="D76" s="33">
        <f t="shared" si="8"/>
        <v>0.32728914302913026</v>
      </c>
      <c r="E76" s="33">
        <f t="shared" si="11"/>
        <v>2.2603960965509318</v>
      </c>
      <c r="F76" s="33">
        <f t="shared" si="4"/>
        <v>6.2129117049663396</v>
      </c>
    </row>
    <row r="77" spans="1:6" x14ac:dyDescent="0.25">
      <c r="A77" s="20"/>
      <c r="B77" s="21" t="s">
        <v>32</v>
      </c>
      <c r="C77" s="22">
        <v>534.02</v>
      </c>
      <c r="D77" s="33">
        <f>((C77/C76)-1)*100</f>
        <v>0.11998950091867133</v>
      </c>
      <c r="E77" s="33">
        <f t="shared" si="11"/>
        <v>2.3830978354646204</v>
      </c>
      <c r="F77" s="33">
        <f>((C77/C65)-1)*100</f>
        <v>5.5709315198481768</v>
      </c>
    </row>
    <row r="78" spans="1:6" x14ac:dyDescent="0.25">
      <c r="A78" s="20"/>
      <c r="B78" s="21" t="s">
        <v>33</v>
      </c>
      <c r="C78" s="22">
        <v>536.55999999999995</v>
      </c>
      <c r="D78" s="33">
        <f t="shared" ref="D78" si="12">((C78/C77)-1)*100</f>
        <v>0.47563761656865822</v>
      </c>
      <c r="E78" s="33">
        <f t="shared" si="11"/>
        <v>2.8700703617783985</v>
      </c>
      <c r="F78" s="33">
        <f t="shared" ref="F78" si="13">((C78/C66)-1)*100</f>
        <v>5.3358985433271666</v>
      </c>
    </row>
    <row r="79" spans="1:6" ht="15.75" customHeight="1" x14ac:dyDescent="0.25">
      <c r="A79" s="20"/>
      <c r="B79" s="21" t="s">
        <v>34</v>
      </c>
      <c r="C79" s="22">
        <v>537.79</v>
      </c>
      <c r="D79" s="33">
        <f>((C79/C78)-1)*100</f>
        <v>0.22923810943791256</v>
      </c>
      <c r="E79" s="33">
        <f>((C79/C$71)-1)*100</f>
        <v>3.1058877662531792</v>
      </c>
      <c r="F79" s="33">
        <f>((C79/C67)-1)*100</f>
        <v>4.6304402809393075</v>
      </c>
    </row>
    <row r="80" spans="1:6" x14ac:dyDescent="0.25">
      <c r="A80" s="20"/>
      <c r="B80" s="21" t="s">
        <v>35</v>
      </c>
      <c r="C80" s="22">
        <v>539.35</v>
      </c>
      <c r="D80" s="33">
        <f t="shared" ref="D80:D87" si="14">((C80/C79)-1)*100</f>
        <v>0.29007605199056208</v>
      </c>
      <c r="E80" s="33">
        <f t="shared" si="11"/>
        <v>3.4049732548553369</v>
      </c>
      <c r="F80" s="33">
        <f t="shared" ref="F80:F87" si="15">((C80/C68)-1)*100</f>
        <v>4.7118894152364588</v>
      </c>
    </row>
    <row r="81" spans="1:6" x14ac:dyDescent="0.25">
      <c r="A81" s="20"/>
      <c r="B81" s="21" t="s">
        <v>36</v>
      </c>
      <c r="C81" s="22">
        <v>540.70000000000005</v>
      </c>
      <c r="D81" s="33">
        <f t="shared" si="14"/>
        <v>0.25030128858811729</v>
      </c>
      <c r="E81" s="33">
        <f t="shared" si="11"/>
        <v>3.6637972353764425</v>
      </c>
      <c r="F81" s="33">
        <f t="shared" si="15"/>
        <v>4.6165157495549947</v>
      </c>
    </row>
    <row r="82" spans="1:6" x14ac:dyDescent="0.25">
      <c r="A82" s="20"/>
      <c r="B82" s="21" t="s">
        <v>4</v>
      </c>
      <c r="C82" s="22">
        <v>541.65</v>
      </c>
      <c r="D82" s="33">
        <f t="shared" si="14"/>
        <v>0.17569816904012825</v>
      </c>
      <c r="E82" s="33">
        <f t="shared" si="11"/>
        <v>3.845932629076465</v>
      </c>
      <c r="F82" s="33">
        <f t="shared" si="15"/>
        <v>4.1034018835287345</v>
      </c>
    </row>
    <row r="83" spans="1:6" x14ac:dyDescent="0.25">
      <c r="A83" s="20"/>
      <c r="B83" s="21" t="s">
        <v>3</v>
      </c>
      <c r="C83" s="22">
        <v>542.16</v>
      </c>
      <c r="D83" s="33">
        <f t="shared" si="14"/>
        <v>9.4156743284412592E-2</v>
      </c>
      <c r="E83" s="33">
        <f t="shared" si="11"/>
        <v>3.9437105772733183</v>
      </c>
      <c r="F83" s="33">
        <f t="shared" si="15"/>
        <v>3.9437105772733183</v>
      </c>
    </row>
    <row r="84" spans="1:6" x14ac:dyDescent="0.25">
      <c r="A84" s="27">
        <v>2020</v>
      </c>
      <c r="B84" s="34" t="s">
        <v>27</v>
      </c>
      <c r="C84" s="35">
        <v>543.5</v>
      </c>
      <c r="D84" s="36">
        <f t="shared" si="14"/>
        <v>0.24715951010771953</v>
      </c>
      <c r="E84" s="36">
        <f>((C84/C$83)-1)*100</f>
        <v>0.24715951010771953</v>
      </c>
      <c r="F84" s="36">
        <f t="shared" si="15"/>
        <v>3.848211556099046</v>
      </c>
    </row>
    <row r="85" spans="1:6" x14ac:dyDescent="0.25">
      <c r="A85" s="20"/>
      <c r="B85" s="21" t="s">
        <v>28</v>
      </c>
      <c r="C85" s="22">
        <v>544</v>
      </c>
      <c r="D85" s="33">
        <f>((C85/C84)-1)*100</f>
        <v>9.1996320147202937E-2</v>
      </c>
      <c r="E85" s="33">
        <f>((C85/C$83)-1)*100</f>
        <v>0.33938320790911636</v>
      </c>
      <c r="F85" s="33">
        <f>((C85/C73)-1)*100</f>
        <v>3.3120632026739649</v>
      </c>
    </row>
    <row r="86" spans="1:6" x14ac:dyDescent="0.25">
      <c r="A86" s="20"/>
      <c r="B86" s="21" t="s">
        <v>29</v>
      </c>
      <c r="C86" s="22">
        <v>545.33000000000004</v>
      </c>
      <c r="D86" s="33">
        <f>((C86/C85)-1)*100</f>
        <v>0.24448529411764675</v>
      </c>
      <c r="E86" s="33">
        <f>((C86/C$83)-1)*100</f>
        <v>0.58469824406079951</v>
      </c>
      <c r="F86" s="33">
        <f>((C86/C74)-1)*100</f>
        <v>3.1103463923763508</v>
      </c>
    </row>
    <row r="87" spans="1:6" x14ac:dyDescent="0.25">
      <c r="A87" s="20"/>
      <c r="B87" s="21" t="s">
        <v>30</v>
      </c>
      <c r="C87" s="22">
        <v>547.05999999999995</v>
      </c>
      <c r="D87" s="33">
        <f t="shared" si="14"/>
        <v>0.31723910292849045</v>
      </c>
      <c r="E87" s="33">
        <f t="shared" ref="E87:E95" si="16">((C87/C$83)-1)*100</f>
        <v>0.90379223845358236</v>
      </c>
      <c r="F87" s="33">
        <f t="shared" si="15"/>
        <v>2.9004589571890671</v>
      </c>
    </row>
    <row r="88" spans="1:6" ht="11.25" customHeight="1" x14ac:dyDescent="0.25">
      <c r="A88" s="20"/>
      <c r="B88" s="21" t="s">
        <v>31</v>
      </c>
      <c r="C88" s="22">
        <v>548.63</v>
      </c>
      <c r="D88" s="33">
        <f t="shared" ref="D88:D93" si="17">((C88/C87)-1)*100</f>
        <v>0.28698863013199016</v>
      </c>
      <c r="E88" s="33">
        <f t="shared" ref="E88:E93" si="18">((C88/C$83)-1)*100</f>
        <v>1.1933746495499609</v>
      </c>
      <c r="F88" s="33">
        <f t="shared" ref="F88:F93" si="19">((C88/C76)-1)*100</f>
        <v>2.8591248265776636</v>
      </c>
    </row>
    <row r="89" spans="1:6" x14ac:dyDescent="0.25">
      <c r="A89" s="20"/>
      <c r="B89" s="21" t="s">
        <v>32</v>
      </c>
      <c r="C89" s="22">
        <v>550.32000000000005</v>
      </c>
      <c r="D89" s="33">
        <f t="shared" si="17"/>
        <v>0.30804002697628619</v>
      </c>
      <c r="E89" s="33">
        <f t="shared" si="18"/>
        <v>1.5050907481186426</v>
      </c>
      <c r="F89" s="33">
        <f t="shared" si="19"/>
        <v>3.0523201378225728</v>
      </c>
    </row>
    <row r="90" spans="1:6" x14ac:dyDescent="0.25">
      <c r="A90" s="20"/>
      <c r="B90" s="21" t="s">
        <v>33</v>
      </c>
      <c r="C90" s="22">
        <v>555.62</v>
      </c>
      <c r="D90" s="33">
        <f t="shared" si="17"/>
        <v>0.9630760284925044</v>
      </c>
      <c r="E90" s="33">
        <f t="shared" si="18"/>
        <v>2.4826619448133469</v>
      </c>
      <c r="F90" s="33">
        <f t="shared" si="19"/>
        <v>3.5522588340539896</v>
      </c>
    </row>
    <row r="91" spans="1:6" x14ac:dyDescent="0.25">
      <c r="A91" s="20"/>
      <c r="B91" s="21" t="s">
        <v>34</v>
      </c>
      <c r="C91" s="22">
        <v>567.45000000000005</v>
      </c>
      <c r="D91" s="33">
        <f t="shared" si="17"/>
        <v>2.1291530182498963</v>
      </c>
      <c r="E91" s="33">
        <f t="shared" si="18"/>
        <v>4.6646746347941637</v>
      </c>
      <c r="F91" s="33">
        <f t="shared" si="19"/>
        <v>5.5151639115640139</v>
      </c>
    </row>
    <row r="92" spans="1:6" x14ac:dyDescent="0.25">
      <c r="A92" s="20"/>
      <c r="B92" s="21" t="s">
        <v>35</v>
      </c>
      <c r="C92" s="22">
        <v>588.99</v>
      </c>
      <c r="D92" s="33">
        <f t="shared" si="17"/>
        <v>3.7959291567538855</v>
      </c>
      <c r="E92" s="33">
        <f t="shared" si="18"/>
        <v>8.6376715360779279</v>
      </c>
      <c r="F92" s="33">
        <f t="shared" si="19"/>
        <v>9.2036710855659454</v>
      </c>
    </row>
    <row r="93" spans="1:6" ht="15" customHeight="1" x14ac:dyDescent="0.25">
      <c r="A93" s="20"/>
      <c r="B93" s="21" t="s">
        <v>36</v>
      </c>
      <c r="C93" s="22">
        <v>605.92999999999995</v>
      </c>
      <c r="D93" s="33">
        <f t="shared" si="17"/>
        <v>2.876109950932948</v>
      </c>
      <c r="E93" s="33">
        <f t="shared" si="18"/>
        <v>11.762210417588893</v>
      </c>
      <c r="F93" s="33">
        <f t="shared" si="19"/>
        <v>12.0639911226188</v>
      </c>
    </row>
    <row r="94" spans="1:6" x14ac:dyDescent="0.25">
      <c r="A94" s="20"/>
      <c r="B94" s="21" t="s">
        <v>4</v>
      </c>
      <c r="C94" s="22">
        <v>620.35</v>
      </c>
      <c r="D94" s="33">
        <f t="shared" ref="D94:D96" si="20">((C94/C93)-1)*100</f>
        <v>2.3798128496691051</v>
      </c>
      <c r="E94" s="33">
        <f t="shared" si="16"/>
        <v>14.421941862180908</v>
      </c>
      <c r="F94" s="33">
        <f t="shared" ref="F94:F96" si="21">((C94/C82)-1)*100</f>
        <v>14.529677836241127</v>
      </c>
    </row>
    <row r="95" spans="1:6" x14ac:dyDescent="0.25">
      <c r="A95" s="20"/>
      <c r="B95" s="21" t="s">
        <v>3</v>
      </c>
      <c r="C95" s="22">
        <v>630.91999999999996</v>
      </c>
      <c r="D95" s="33">
        <f t="shared" si="20"/>
        <v>1.7038768437172447</v>
      </c>
      <c r="E95" s="33">
        <f t="shared" si="16"/>
        <v>16.37155083370223</v>
      </c>
      <c r="F95" s="33">
        <f t="shared" si="21"/>
        <v>16.37155083370223</v>
      </c>
    </row>
    <row r="96" spans="1:6" x14ac:dyDescent="0.25">
      <c r="A96" s="27">
        <v>2021</v>
      </c>
      <c r="B96" s="34" t="s">
        <v>27</v>
      </c>
      <c r="C96" s="35">
        <v>647.26</v>
      </c>
      <c r="D96" s="36">
        <f t="shared" si="20"/>
        <v>2.5898687630761419</v>
      </c>
      <c r="E96" s="36">
        <f>((C96/C$95)-1)*100</f>
        <v>2.5898687630761419</v>
      </c>
      <c r="F96" s="36">
        <f t="shared" si="21"/>
        <v>19.091076356945713</v>
      </c>
    </row>
    <row r="97" spans="1:6" x14ac:dyDescent="0.25">
      <c r="A97" s="20"/>
      <c r="B97" s="21" t="s">
        <v>28</v>
      </c>
      <c r="C97" s="22">
        <v>667.44</v>
      </c>
      <c r="D97" s="33">
        <f t="shared" ref="D97:D102" si="22">((C97/C96)-1)*100</f>
        <v>3.117757933442511</v>
      </c>
      <c r="E97" s="33">
        <f t="shared" ref="E97:E107" si="23">((C97/C$95)-1)*100</f>
        <v>5.788372535345232</v>
      </c>
      <c r="F97" s="33">
        <f t="shared" ref="F97:F102" si="24">((C97/C85)-1)*100</f>
        <v>22.691176470588246</v>
      </c>
    </row>
    <row r="98" spans="1:6" x14ac:dyDescent="0.25">
      <c r="A98" s="20"/>
      <c r="B98" s="21" t="s">
        <v>29</v>
      </c>
      <c r="C98" s="22">
        <v>694.55</v>
      </c>
      <c r="D98" s="33">
        <f t="shared" si="22"/>
        <v>4.0617883255423592</v>
      </c>
      <c r="E98" s="33">
        <f>((C98/C$95)-1)*100</f>
        <v>10.085272300767123</v>
      </c>
      <c r="F98" s="33">
        <f t="shared" si="24"/>
        <v>27.363247941613309</v>
      </c>
    </row>
    <row r="99" spans="1:6" x14ac:dyDescent="0.25">
      <c r="A99" s="20"/>
      <c r="B99" s="21" t="s">
        <v>30</v>
      </c>
      <c r="C99" s="22">
        <v>717.01</v>
      </c>
      <c r="D99" s="33">
        <f t="shared" si="22"/>
        <v>3.2337484702325225</v>
      </c>
      <c r="E99" s="33">
        <f>((C99/C$95)-1)*100</f>
        <v>13.645153109744502</v>
      </c>
      <c r="F99" s="33">
        <f t="shared" si="24"/>
        <v>31.066062223522106</v>
      </c>
    </row>
    <row r="100" spans="1:6" ht="11.25" customHeight="1" x14ac:dyDescent="0.25">
      <c r="A100" s="20"/>
      <c r="B100" s="21" t="s">
        <v>31</v>
      </c>
      <c r="C100" s="22">
        <v>733.68</v>
      </c>
      <c r="D100" s="33">
        <f t="shared" si="22"/>
        <v>2.3249327066568126</v>
      </c>
      <c r="E100" s="33">
        <f>((C100/C$95)-1)*100</f>
        <v>16.287326443923167</v>
      </c>
      <c r="F100" s="33">
        <f t="shared" si="24"/>
        <v>33.729471592876806</v>
      </c>
    </row>
    <row r="101" spans="1:6" x14ac:dyDescent="0.25">
      <c r="A101" s="20"/>
      <c r="B101" s="21" t="s">
        <v>32</v>
      </c>
      <c r="C101" s="22">
        <v>752.62</v>
      </c>
      <c r="D101" s="33">
        <f t="shared" si="22"/>
        <v>2.5815069239995658</v>
      </c>
      <c r="E101" s="33">
        <f>((C101/C$95)-1)*100</f>
        <v>19.28929182780703</v>
      </c>
      <c r="F101" s="33">
        <f t="shared" si="24"/>
        <v>36.76043029510101</v>
      </c>
    </row>
    <row r="102" spans="1:6" x14ac:dyDescent="0.25">
      <c r="A102" s="20"/>
      <c r="B102" s="21" t="s">
        <v>33</v>
      </c>
      <c r="C102" s="22">
        <v>769.44</v>
      </c>
      <c r="D102" s="33">
        <f t="shared" si="22"/>
        <v>2.2348595572799113</v>
      </c>
      <c r="E102" s="33">
        <f>((C102/C$95)-1)*100</f>
        <v>21.955239967032281</v>
      </c>
      <c r="F102" s="33">
        <f t="shared" si="24"/>
        <v>38.483135956229077</v>
      </c>
    </row>
    <row r="103" spans="1:6" x14ac:dyDescent="0.25">
      <c r="A103" s="20"/>
      <c r="B103" s="21" t="s">
        <v>34</v>
      </c>
      <c r="C103" s="22">
        <v>780</v>
      </c>
      <c r="D103" s="33">
        <f t="shared" ref="D103:D114" si="25">((C103/C102)-1)*100</f>
        <v>1.3724266999376011</v>
      </c>
      <c r="E103" s="33">
        <f t="shared" si="23"/>
        <v>23.62898624231282</v>
      </c>
      <c r="F103" s="33">
        <f t="shared" ref="F103:F114" si="26">((C103/C91)-1)*100</f>
        <v>37.4570446735395</v>
      </c>
    </row>
    <row r="104" spans="1:6" x14ac:dyDescent="0.25">
      <c r="A104" s="20"/>
      <c r="B104" s="21" t="s">
        <v>35</v>
      </c>
      <c r="C104" s="22">
        <v>792.81</v>
      </c>
      <c r="D104" s="33">
        <f t="shared" si="25"/>
        <v>1.6423076923076874</v>
      </c>
      <c r="E104" s="33">
        <f t="shared" si="23"/>
        <v>25.659354593292338</v>
      </c>
      <c r="F104" s="33">
        <f t="shared" si="26"/>
        <v>34.605001782712776</v>
      </c>
    </row>
    <row r="105" spans="1:6" ht="15" customHeight="1" x14ac:dyDescent="0.25">
      <c r="A105" s="20"/>
      <c r="B105" s="21" t="s">
        <v>36</v>
      </c>
      <c r="C105" s="22">
        <v>795.09</v>
      </c>
      <c r="D105" s="33">
        <f t="shared" si="25"/>
        <v>0.28758466719642772</v>
      </c>
      <c r="E105" s="33">
        <f t="shared" si="23"/>
        <v>26.020731630000647</v>
      </c>
      <c r="F105" s="33">
        <f t="shared" si="26"/>
        <v>31.218127506477657</v>
      </c>
    </row>
    <row r="106" spans="1:6" x14ac:dyDescent="0.25">
      <c r="A106" s="20"/>
      <c r="B106" s="21" t="s">
        <v>4</v>
      </c>
      <c r="C106" s="22">
        <v>799.97</v>
      </c>
      <c r="D106" s="33">
        <f>((C106/C105)-1)*100</f>
        <v>0.6137669949313862</v>
      </c>
      <c r="E106" s="33">
        <f>((C106/C$95)-1)*100</f>
        <v>26.794205287516661</v>
      </c>
      <c r="F106" s="33">
        <f>((C106/C94)-1)*100</f>
        <v>28.95462239058595</v>
      </c>
    </row>
    <row r="107" spans="1:6" x14ac:dyDescent="0.25">
      <c r="A107" s="20"/>
      <c r="B107" s="21" t="s">
        <v>3</v>
      </c>
      <c r="C107" s="22">
        <v>803.19</v>
      </c>
      <c r="D107" s="33">
        <f t="shared" si="25"/>
        <v>0.40251509431603605</v>
      </c>
      <c r="E107" s="33">
        <f t="shared" si="23"/>
        <v>27.304571102516984</v>
      </c>
      <c r="F107" s="33">
        <f t="shared" si="26"/>
        <v>27.304571102516984</v>
      </c>
    </row>
    <row r="108" spans="1:6" ht="12" customHeight="1" x14ac:dyDescent="0.25">
      <c r="A108" s="27">
        <v>2022</v>
      </c>
      <c r="B108" s="34" t="s">
        <v>27</v>
      </c>
      <c r="C108" s="35">
        <v>809.65</v>
      </c>
      <c r="D108" s="36">
        <f t="shared" si="25"/>
        <v>0.80429288213248462</v>
      </c>
      <c r="E108" s="36">
        <f>((C108/C$107)-1)*100</f>
        <v>0.80429288213248462</v>
      </c>
      <c r="F108" s="36">
        <f t="shared" si="26"/>
        <v>25.08883601643852</v>
      </c>
    </row>
    <row r="109" spans="1:6" x14ac:dyDescent="0.25">
      <c r="A109" s="20"/>
      <c r="B109" s="21" t="s">
        <v>28</v>
      </c>
      <c r="C109" s="22">
        <v>813.67</v>
      </c>
      <c r="D109" s="33">
        <f t="shared" si="25"/>
        <v>0.49651083801642848</v>
      </c>
      <c r="E109" s="33">
        <f>((C109/C$107)-1)*100</f>
        <v>1.3047971214780851</v>
      </c>
      <c r="F109" s="33">
        <f t="shared" si="26"/>
        <v>21.909085460865384</v>
      </c>
    </row>
    <row r="110" spans="1:6" x14ac:dyDescent="0.25">
      <c r="A110" s="20"/>
      <c r="B110" s="21" t="s">
        <v>29</v>
      </c>
      <c r="C110" s="22">
        <v>820.59</v>
      </c>
      <c r="D110" s="33">
        <f>((C110/C109)-1)*100</f>
        <v>0.85046763429892369</v>
      </c>
      <c r="E110" s="33">
        <f>((C110/C$107)-1)*100</f>
        <v>2.166361632988445</v>
      </c>
      <c r="F110" s="33">
        <f>((C110/C98)-1)*100</f>
        <v>18.14700165574834</v>
      </c>
    </row>
    <row r="111" spans="1:6" x14ac:dyDescent="0.25">
      <c r="A111" s="20"/>
      <c r="B111" s="21" t="s">
        <v>30</v>
      </c>
      <c r="C111" s="22">
        <v>833.35</v>
      </c>
      <c r="D111" s="33">
        <f t="shared" si="25"/>
        <v>1.5549787348127619</v>
      </c>
      <c r="E111" s="33">
        <f>((C111/C$107)-1)*100</f>
        <v>3.7550268305133194</v>
      </c>
      <c r="F111" s="33">
        <f t="shared" si="26"/>
        <v>16.225715122522711</v>
      </c>
    </row>
    <row r="112" spans="1:6" ht="11.25" customHeight="1" x14ac:dyDescent="0.25">
      <c r="A112" s="20"/>
      <c r="B112" s="21" t="s">
        <v>31</v>
      </c>
      <c r="C112" s="22">
        <v>851.71</v>
      </c>
      <c r="D112" s="33">
        <f>((C112/C111)-1)*100</f>
        <v>2.2031559368812736</v>
      </c>
      <c r="E112" s="33">
        <f>((C112/C$107)-1)*100</f>
        <v>6.040911863942533</v>
      </c>
      <c r="F112" s="33">
        <f>((C112/C100)-1)*100</f>
        <v>16.087395049612919</v>
      </c>
    </row>
    <row r="113" spans="1:6" x14ac:dyDescent="0.25">
      <c r="A113" s="20"/>
      <c r="B113" s="21" t="s">
        <v>32</v>
      </c>
      <c r="C113" s="22">
        <v>866.27</v>
      </c>
      <c r="D113" s="33">
        <f t="shared" si="25"/>
        <v>1.7095020605605082</v>
      </c>
      <c r="E113" s="33">
        <f t="shared" ref="E113:E119" si="27">((C113/C$107)-1)*100</f>
        <v>7.8536834372937792</v>
      </c>
      <c r="F113" s="33">
        <f t="shared" si="26"/>
        <v>15.100581966995286</v>
      </c>
    </row>
    <row r="114" spans="1:6" x14ac:dyDescent="0.25">
      <c r="A114" s="20"/>
      <c r="B114" s="21" t="s">
        <v>33</v>
      </c>
      <c r="C114" s="22">
        <v>870.69</v>
      </c>
      <c r="D114" s="33">
        <f t="shared" si="25"/>
        <v>0.51023352996180105</v>
      </c>
      <c r="E114" s="33">
        <f t="shared" si="27"/>
        <v>8.4039890934897166</v>
      </c>
      <c r="F114" s="33">
        <f t="shared" si="26"/>
        <v>13.158920773549587</v>
      </c>
    </row>
    <row r="115" spans="1:6" x14ac:dyDescent="0.25">
      <c r="A115" s="20"/>
      <c r="B115" s="21" t="s">
        <v>34</v>
      </c>
      <c r="C115" s="22">
        <v>870.68</v>
      </c>
      <c r="D115" s="33">
        <v>0</v>
      </c>
      <c r="E115" s="33">
        <f t="shared" si="27"/>
        <v>8.4027440580684463</v>
      </c>
      <c r="F115" s="33">
        <f t="shared" ref="F115:F116" si="28">((C115/C103)-1)*100</f>
        <v>11.625641025641009</v>
      </c>
    </row>
    <row r="116" spans="1:6" x14ac:dyDescent="0.25">
      <c r="A116" s="20"/>
      <c r="B116" s="21" t="s">
        <v>35</v>
      </c>
      <c r="C116" s="22">
        <v>869.32</v>
      </c>
      <c r="D116" s="33">
        <f t="shared" ref="D116" si="29">((C116/C115)-1)*100</f>
        <v>-0.15619975191802915</v>
      </c>
      <c r="E116" s="33">
        <f t="shared" si="27"/>
        <v>8.2334192407774065</v>
      </c>
      <c r="F116" s="33">
        <f t="shared" si="28"/>
        <v>9.6504837224555828</v>
      </c>
    </row>
    <row r="117" spans="1:6" ht="15" customHeight="1" x14ac:dyDescent="0.25">
      <c r="A117" s="20"/>
      <c r="B117" s="21" t="s">
        <v>36</v>
      </c>
      <c r="C117" s="22">
        <v>869.09</v>
      </c>
      <c r="D117" s="33">
        <f>((C117/C116)-1)*100</f>
        <v>-2.6457461004003591E-2</v>
      </c>
      <c r="E117" s="33">
        <f>((C117/C$107)-1)*100</f>
        <v>8.2047834260884578</v>
      </c>
      <c r="F117" s="33">
        <f>((C117/C105)-1)*100</f>
        <v>9.3071224641235517</v>
      </c>
    </row>
    <row r="118" spans="1:6" x14ac:dyDescent="0.25">
      <c r="A118" s="20"/>
      <c r="B118" s="21" t="s">
        <v>4</v>
      </c>
      <c r="C118" s="22">
        <v>870.8</v>
      </c>
      <c r="D118" s="33">
        <f>((C118/C117)-1)*100</f>
        <v>0.19675752798904433</v>
      </c>
      <c r="E118" s="33">
        <f t="shared" si="27"/>
        <v>8.4176844831235229</v>
      </c>
      <c r="F118" s="33">
        <f>((C118/C106)-1)*100</f>
        <v>8.8540820280760499</v>
      </c>
    </row>
    <row r="119" spans="1:6" x14ac:dyDescent="0.25">
      <c r="A119" s="20"/>
      <c r="B119" s="21" t="s">
        <v>3</v>
      </c>
      <c r="C119" s="22">
        <v>872.7</v>
      </c>
      <c r="D119" s="33">
        <f t="shared" ref="D119:D121" si="30">((C119/C118)-1)*100</f>
        <v>0.21819016995867635</v>
      </c>
      <c r="E119" s="33">
        <f t="shared" si="27"/>
        <v>8.6542412131625177</v>
      </c>
      <c r="F119" s="33">
        <f t="shared" ref="F119:F121" si="31">((C119/C107)-1)*100</f>
        <v>8.6542412131625177</v>
      </c>
    </row>
    <row r="120" spans="1:6" ht="12" customHeight="1" x14ac:dyDescent="0.25">
      <c r="A120" s="27">
        <v>2023</v>
      </c>
      <c r="B120" s="34" t="s">
        <v>27</v>
      </c>
      <c r="C120" s="35">
        <v>872.57</v>
      </c>
      <c r="D120" s="36">
        <f t="shared" si="30"/>
        <v>-1.4896298842670408E-2</v>
      </c>
      <c r="E120" s="36">
        <f>((C120/C$119)-1)*100</f>
        <v>-1.4896298842670408E-2</v>
      </c>
      <c r="F120" s="36">
        <f>((C120/C108)-1)*100</f>
        <v>7.7712591860680691</v>
      </c>
    </row>
    <row r="121" spans="1:6" x14ac:dyDescent="0.25">
      <c r="A121" s="20"/>
      <c r="B121" s="21" t="s">
        <v>28</v>
      </c>
      <c r="C121" s="22">
        <v>873.12</v>
      </c>
      <c r="D121" s="33">
        <f t="shared" si="30"/>
        <v>6.3032192259648845E-2</v>
      </c>
      <c r="E121" s="33">
        <f t="shared" ref="E121:E131" si="32">((C121/C$119)-1)*100</f>
        <v>4.8126503953249689E-2</v>
      </c>
      <c r="F121" s="33">
        <f t="shared" si="31"/>
        <v>7.3064018582472023</v>
      </c>
    </row>
    <row r="122" spans="1:6" x14ac:dyDescent="0.25">
      <c r="A122" s="20"/>
      <c r="B122" s="21" t="s">
        <v>29</v>
      </c>
      <c r="C122" s="22">
        <v>870.36</v>
      </c>
      <c r="D122" s="33">
        <f>((C122/C121)-1)*100</f>
        <v>-0.31610775151181825</v>
      </c>
      <c r="E122" s="33">
        <f>((C122/C$119)-1)*100</f>
        <v>-0.26813337916810065</v>
      </c>
      <c r="F122" s="33">
        <f>((C122/C110)-1)*100</f>
        <v>6.065148246993024</v>
      </c>
    </row>
    <row r="123" spans="1:6" x14ac:dyDescent="0.25">
      <c r="A123" s="20"/>
      <c r="B123" s="21" t="s">
        <v>30</v>
      </c>
      <c r="C123" s="22">
        <v>869.61</v>
      </c>
      <c r="D123" s="33">
        <f t="shared" ref="D123" si="33">((C123/C122)-1)*100</f>
        <v>-8.6171239487109474E-2</v>
      </c>
      <c r="E123" s="33">
        <f t="shared" si="32"/>
        <v>-0.35407356479890684</v>
      </c>
      <c r="F123" s="33">
        <f t="shared" ref="F123" si="34">((C123/C111)-1)*100</f>
        <v>4.3511129777404456</v>
      </c>
    </row>
    <row r="124" spans="1:6" ht="11.25" customHeight="1" x14ac:dyDescent="0.25">
      <c r="A124" s="20"/>
      <c r="B124" s="21" t="s">
        <v>31</v>
      </c>
      <c r="C124" s="22">
        <v>870.69</v>
      </c>
      <c r="D124" s="33">
        <f>((C124/C123)-1)*100</f>
        <v>0.12419360402939894</v>
      </c>
      <c r="E124" s="33">
        <f>((C124/C$119)-1)*100</f>
        <v>-0.23031969749054415</v>
      </c>
      <c r="F124" s="33">
        <f>((C124/C112)-1)*100</f>
        <v>2.2284580432306855</v>
      </c>
    </row>
    <row r="125" spans="1:6" x14ac:dyDescent="0.25">
      <c r="A125" s="20"/>
      <c r="B125" s="21" t="s">
        <v>32</v>
      </c>
      <c r="C125" s="22">
        <v>871.88</v>
      </c>
      <c r="D125" s="33">
        <f>((C125/C124)-1)*100</f>
        <v>0.13667321319872361</v>
      </c>
      <c r="E125" s="33">
        <f>((C125/C$119)-1)*100</f>
        <v>-9.3961269623010768E-2</v>
      </c>
      <c r="F125" s="33">
        <f>((C125/C113)-1)*100</f>
        <v>0.64760409572073296</v>
      </c>
    </row>
    <row r="126" spans="1:6" x14ac:dyDescent="0.25">
      <c r="A126" s="20"/>
      <c r="B126" s="21" t="s">
        <v>33</v>
      </c>
      <c r="C126" s="22">
        <v>869.2</v>
      </c>
      <c r="D126" s="33">
        <f t="shared" ref="D126:D127" si="35">((C126/C125)-1)*100</f>
        <v>-0.30738174978207633</v>
      </c>
      <c r="E126" s="33">
        <f t="shared" si="32"/>
        <v>-0.40105419961040667</v>
      </c>
      <c r="F126" s="33">
        <f t="shared" ref="F126:F127" si="36">((C126/C114)-1)*100</f>
        <v>-0.17112864509756243</v>
      </c>
    </row>
    <row r="127" spans="1:6" x14ac:dyDescent="0.25">
      <c r="A127" s="20"/>
      <c r="B127" s="21" t="s">
        <v>34</v>
      </c>
      <c r="C127" s="22">
        <v>869.28</v>
      </c>
      <c r="D127" s="33">
        <f t="shared" si="35"/>
        <v>9.2038656235526872E-3</v>
      </c>
      <c r="E127" s="33">
        <f t="shared" si="32"/>
        <v>-0.39188724647646334</v>
      </c>
      <c r="F127" s="33">
        <f t="shared" si="36"/>
        <v>-0.16079386226857117</v>
      </c>
    </row>
    <row r="128" spans="1:6" x14ac:dyDescent="0.25">
      <c r="A128" s="20"/>
      <c r="B128" s="21" t="s">
        <v>35</v>
      </c>
      <c r="C128" s="22">
        <v>868.57</v>
      </c>
      <c r="D128" s="33">
        <f>((C128/C127)-1)*100</f>
        <v>-8.1676789987106257E-2</v>
      </c>
      <c r="E128" s="33">
        <f>((C128/C$119)-1)*100</f>
        <v>-0.4732439555402812</v>
      </c>
      <c r="F128" s="33">
        <f>((C128/C116)-1)*100</f>
        <v>-8.6274329360880309E-2</v>
      </c>
    </row>
    <row r="129" spans="1:6" ht="15" customHeight="1" x14ac:dyDescent="0.25">
      <c r="A129" s="20"/>
      <c r="B129" s="21" t="s">
        <v>36</v>
      </c>
      <c r="C129" s="22">
        <v>869.35</v>
      </c>
      <c r="D129" s="33">
        <f>((C129/C128)-1)*100</f>
        <v>8.9802779280878653E-2</v>
      </c>
      <c r="E129" s="33">
        <f>((C129/C$119)-1)*100</f>
        <v>-0.38386616248424765</v>
      </c>
      <c r="F129" s="33">
        <f>((C129/C117)-1)*100</f>
        <v>2.9916349284886401E-2</v>
      </c>
    </row>
    <row r="130" spans="1:6" x14ac:dyDescent="0.25">
      <c r="A130" s="20"/>
      <c r="B130" s="21" t="s">
        <v>4</v>
      </c>
      <c r="C130" s="22">
        <v>870.28</v>
      </c>
      <c r="D130" s="33">
        <f>((C130/C129)-1)*100</f>
        <v>0.10697647667796684</v>
      </c>
      <c r="E130" s="33">
        <f t="shared" si="32"/>
        <v>-0.27730033230205509</v>
      </c>
      <c r="F130" s="33">
        <f>((C130/C118)-1)*100</f>
        <v>-5.971520440973821E-2</v>
      </c>
    </row>
    <row r="131" spans="1:6" x14ac:dyDescent="0.25">
      <c r="A131" s="20"/>
      <c r="B131" s="21" t="s">
        <v>3</v>
      </c>
      <c r="C131" s="22">
        <v>870.81</v>
      </c>
      <c r="D131" s="33">
        <f t="shared" ref="D131" si="37">((C131/C130)-1)*100</f>
        <v>6.0899940249115048E-2</v>
      </c>
      <c r="E131" s="33">
        <f t="shared" si="32"/>
        <v>-0.2165692677896347</v>
      </c>
      <c r="F131" s="33">
        <f t="shared" ref="F131" si="38">((C131/C119)-1)*100</f>
        <v>-0.2165692677896347</v>
      </c>
    </row>
    <row r="132" spans="1:6" x14ac:dyDescent="0.25">
      <c r="A132" s="27">
        <v>2024</v>
      </c>
      <c r="B132" s="34" t="s">
        <v>27</v>
      </c>
      <c r="C132" s="35">
        <v>871.08</v>
      </c>
      <c r="D132" s="36">
        <f t="shared" ref="D132:D137" si="39">((C132/C131)-1)*100</f>
        <v>3.1005615461476843E-2</v>
      </c>
      <c r="E132" s="36">
        <f t="shared" ref="E132:E142" si="40">((C132/C$131)-1)*100</f>
        <v>3.1005615461476843E-2</v>
      </c>
      <c r="F132" s="36">
        <f t="shared" ref="F132:F142" si="41">((C132/C120)-1)*100</f>
        <v>-0.17075993903068465</v>
      </c>
    </row>
    <row r="133" spans="1:6" x14ac:dyDescent="0.25">
      <c r="A133" s="20"/>
      <c r="B133" s="21" t="s">
        <v>28</v>
      </c>
      <c r="C133" s="22">
        <v>871.75</v>
      </c>
      <c r="D133" s="33">
        <f>((C133/C132)-1)*100</f>
        <v>7.691601230654932E-2</v>
      </c>
      <c r="E133" s="33">
        <f>((C133/C$131)-1)*100</f>
        <v>0.10794547605104121</v>
      </c>
      <c r="F133" s="33">
        <f>((C133/C121)-1)*100</f>
        <v>-0.15690855781564927</v>
      </c>
    </row>
    <row r="134" spans="1:6" x14ac:dyDescent="0.25">
      <c r="A134" s="20"/>
      <c r="B134" s="21" t="s">
        <v>29</v>
      </c>
      <c r="C134" s="22">
        <v>873.08</v>
      </c>
      <c r="D134" s="33">
        <f t="shared" si="39"/>
        <v>0.15256667622598474</v>
      </c>
      <c r="E134" s="33">
        <f t="shared" si="40"/>
        <v>0.26067684110198108</v>
      </c>
      <c r="F134" s="33">
        <f t="shared" si="41"/>
        <v>0.31251436187325066</v>
      </c>
    </row>
    <row r="135" spans="1:6" x14ac:dyDescent="0.25">
      <c r="A135" s="20"/>
      <c r="B135" s="21" t="s">
        <v>30</v>
      </c>
      <c r="C135" s="22">
        <v>874.66</v>
      </c>
      <c r="D135" s="33">
        <f t="shared" si="39"/>
        <v>0.180968525221048</v>
      </c>
      <c r="E135" s="33">
        <f t="shared" si="40"/>
        <v>0.44211710935795345</v>
      </c>
      <c r="F135" s="33">
        <f t="shared" si="41"/>
        <v>0.5807200929152101</v>
      </c>
    </row>
    <row r="136" spans="1:6" ht="11.25" customHeight="1" x14ac:dyDescent="0.25">
      <c r="A136" s="20"/>
      <c r="B136" s="21" t="s">
        <v>31</v>
      </c>
      <c r="C136" s="22">
        <v>877.12</v>
      </c>
      <c r="D136" s="33">
        <f t="shared" si="39"/>
        <v>0.28125214369012497</v>
      </c>
      <c r="E136" s="33">
        <f t="shared" si="40"/>
        <v>0.72461271689576723</v>
      </c>
      <c r="F136" s="33">
        <f t="shared" si="41"/>
        <v>0.73849475703178236</v>
      </c>
    </row>
    <row r="137" spans="1:6" x14ac:dyDescent="0.25">
      <c r="A137" s="20"/>
      <c r="B137" s="21" t="s">
        <v>32</v>
      </c>
      <c r="C137" s="22">
        <v>879.4</v>
      </c>
      <c r="D137" s="33">
        <f t="shared" si="39"/>
        <v>0.25994162714337854</v>
      </c>
      <c r="E137" s="33">
        <f t="shared" si="40"/>
        <v>0.98643791412593718</v>
      </c>
      <c r="F137" s="33">
        <f t="shared" si="41"/>
        <v>0.86250401431389179</v>
      </c>
    </row>
    <row r="138" spans="1:6" x14ac:dyDescent="0.25">
      <c r="A138" s="20"/>
      <c r="B138" s="21" t="s">
        <v>33</v>
      </c>
      <c r="C138" s="22">
        <v>884.07</v>
      </c>
      <c r="D138" s="33">
        <f t="shared" ref="D138" si="42">((C138/C137)-1)*100</f>
        <v>0.53104389356379844</v>
      </c>
      <c r="E138" s="33">
        <f t="shared" si="40"/>
        <v>1.5227202259964878</v>
      </c>
      <c r="F138" s="33">
        <f t="shared" si="41"/>
        <v>1.7107685227795599</v>
      </c>
    </row>
    <row r="139" spans="1:6" x14ac:dyDescent="0.25">
      <c r="A139" s="20"/>
      <c r="B139" s="21" t="s">
        <v>34</v>
      </c>
      <c r="C139" s="22">
        <v>888.6</v>
      </c>
      <c r="D139" s="33">
        <f>((C139/C138)-1)*100</f>
        <v>0.51240286402660651</v>
      </c>
      <c r="E139" s="33">
        <f t="shared" si="40"/>
        <v>2.0429255520722167</v>
      </c>
      <c r="F139" s="33">
        <f t="shared" si="41"/>
        <v>2.2225289895085654</v>
      </c>
    </row>
    <row r="140" spans="1:6" ht="12.75" customHeight="1" x14ac:dyDescent="0.25">
      <c r="A140" s="20"/>
      <c r="B140" s="21" t="s">
        <v>35</v>
      </c>
      <c r="C140" s="22">
        <v>893.95</v>
      </c>
      <c r="D140" s="33">
        <f>((C140/C139)-1)*100</f>
        <v>0.60207067296871308</v>
      </c>
      <c r="E140" s="33">
        <f t="shared" si="40"/>
        <v>2.6572960806605428</v>
      </c>
      <c r="F140" s="33">
        <f t="shared" si="41"/>
        <v>2.9220442796780821</v>
      </c>
    </row>
    <row r="141" spans="1:6" ht="12.75" customHeight="1" x14ac:dyDescent="0.25">
      <c r="A141" s="20"/>
      <c r="B141" s="21" t="s">
        <v>36</v>
      </c>
      <c r="C141" s="22">
        <v>901.31</v>
      </c>
      <c r="D141" s="33">
        <f>((C141/C140)-1)*100</f>
        <v>0.82331226578666872</v>
      </c>
      <c r="E141" s="33">
        <f t="shared" si="40"/>
        <v>3.502486191017562</v>
      </c>
      <c r="F141" s="33">
        <f t="shared" si="41"/>
        <v>3.6763098866969379</v>
      </c>
    </row>
    <row r="142" spans="1:6" ht="12.75" customHeight="1" x14ac:dyDescent="0.25">
      <c r="A142" s="20"/>
      <c r="B142" s="21" t="s">
        <v>4</v>
      </c>
      <c r="C142" s="22">
        <v>905.45</v>
      </c>
      <c r="D142" s="33">
        <f>((C142/C141)-1)*100</f>
        <v>0.45933141760328144</v>
      </c>
      <c r="E142" s="33">
        <f t="shared" si="40"/>
        <v>3.9779056280933922</v>
      </c>
      <c r="F142" s="33">
        <f t="shared" si="41"/>
        <v>4.0412281104931891</v>
      </c>
    </row>
    <row r="143" spans="1:6" ht="12.75" customHeight="1" x14ac:dyDescent="0.25">
      <c r="A143" s="20"/>
      <c r="B143" s="21" t="s">
        <v>3</v>
      </c>
      <c r="C143" s="22">
        <v>907.64</v>
      </c>
      <c r="D143" s="33">
        <f>((C143/C142)-1)*100</f>
        <v>0.24186868407973794</v>
      </c>
      <c r="E143" s="33">
        <f>((C143/C$131)-1)*100</f>
        <v>4.2293956201697291</v>
      </c>
      <c r="F143" s="33">
        <f>((C143/C131)-1)*100</f>
        <v>4.2293956201697291</v>
      </c>
    </row>
    <row r="144" spans="1:6" ht="11.25" customHeight="1" x14ac:dyDescent="0.25">
      <c r="A144" s="27">
        <v>2025</v>
      </c>
      <c r="B144" s="34" t="s">
        <v>27</v>
      </c>
      <c r="C144" s="35">
        <v>909.76</v>
      </c>
      <c r="D144" s="36">
        <f t="shared" ref="D144" si="43">((C144/C143)-1)*100</f>
        <v>0.2335727821603184</v>
      </c>
      <c r="E144" s="36">
        <f t="shared" ref="E144:E148" si="44">((C144/C$143)-1)*100</f>
        <v>0.2335727821603184</v>
      </c>
      <c r="F144" s="36">
        <f t="shared" ref="F144" si="45">((C144/C132)-1)*100</f>
        <v>4.4404647104743455</v>
      </c>
    </row>
    <row r="145" spans="1:6" x14ac:dyDescent="0.25">
      <c r="A145" s="20"/>
      <c r="B145" s="21" t="s">
        <v>28</v>
      </c>
      <c r="C145" s="22">
        <v>911.82</v>
      </c>
      <c r="D145" s="33">
        <f>((C145/C144)-1)*100</f>
        <v>0.22643334505805246</v>
      </c>
      <c r="E145" s="33">
        <f t="shared" si="44"/>
        <v>0.46053501388216844</v>
      </c>
      <c r="F145" s="33">
        <f>((C145/C133)-1)*100</f>
        <v>4.5965012905076152</v>
      </c>
    </row>
    <row r="146" spans="1:6" x14ac:dyDescent="0.25">
      <c r="A146" s="20"/>
      <c r="B146" s="21" t="s">
        <v>29</v>
      </c>
      <c r="C146" s="22">
        <v>913.75</v>
      </c>
      <c r="D146" s="33">
        <f t="shared" ref="D146:D149" si="46">((C146/C145)-1)*100</f>
        <v>0.21166458292205537</v>
      </c>
      <c r="E146" s="33">
        <f t="shared" si="44"/>
        <v>0.67317438632057414</v>
      </c>
      <c r="F146" s="33">
        <f t="shared" ref="F146:F149" si="47">((C146/C134)-1)*100</f>
        <v>4.6582214688230206</v>
      </c>
    </row>
    <row r="147" spans="1:6" x14ac:dyDescent="0.25">
      <c r="A147" s="20"/>
      <c r="B147" s="21" t="s">
        <v>30</v>
      </c>
      <c r="C147" s="22">
        <v>917.18</v>
      </c>
      <c r="D147" s="33">
        <f t="shared" si="46"/>
        <v>0.37537619699041791</v>
      </c>
      <c r="E147" s="33">
        <f t="shared" si="44"/>
        <v>1.0510775197214661</v>
      </c>
      <c r="F147" s="33">
        <f t="shared" si="47"/>
        <v>4.8613175405300302</v>
      </c>
    </row>
    <row r="148" spans="1:6" ht="11.25" customHeight="1" x14ac:dyDescent="0.25">
      <c r="A148" s="20"/>
      <c r="B148" s="21" t="s">
        <v>31</v>
      </c>
      <c r="C148" s="22">
        <v>914.75</v>
      </c>
      <c r="D148" s="33">
        <f t="shared" si="46"/>
        <v>-0.26494254126779859</v>
      </c>
      <c r="E148" s="33">
        <f t="shared" si="44"/>
        <v>0.78335022696223167</v>
      </c>
      <c r="F148" s="33">
        <f t="shared" si="47"/>
        <v>4.2901769427216241</v>
      </c>
    </row>
    <row r="149" spans="1:6" x14ac:dyDescent="0.25">
      <c r="A149" s="20"/>
      <c r="B149" s="21" t="s">
        <v>32</v>
      </c>
      <c r="C149" s="22">
        <v>915.79</v>
      </c>
      <c r="D149" s="33">
        <f t="shared" si="46"/>
        <v>0.11369226564634793</v>
      </c>
      <c r="E149" s="33">
        <f t="shared" ref="E149:E155" si="48">((C149/C$143)-1)*100</f>
        <v>0.89793310122956438</v>
      </c>
      <c r="F149" s="33">
        <f t="shared" si="47"/>
        <v>4.1380486695474117</v>
      </c>
    </row>
    <row r="150" spans="1:6" x14ac:dyDescent="0.25">
      <c r="A150" s="20"/>
      <c r="B150" s="21" t="s">
        <v>33</v>
      </c>
      <c r="C150" s="22">
        <v>917.31</v>
      </c>
      <c r="D150" s="33">
        <f t="shared" ref="D150:D156" si="49">((C150/C149)-1)*100</f>
        <v>0.16597691610522602</v>
      </c>
      <c r="E150" s="33">
        <f t="shared" si="48"/>
        <v>1.0654003790048883</v>
      </c>
      <c r="F150" s="33">
        <f t="shared" ref="F150:F156" si="50">((C150/C138)-1)*100</f>
        <v>3.7598832671621008</v>
      </c>
    </row>
    <row r="151" spans="1:6" x14ac:dyDescent="0.25">
      <c r="A151" s="20"/>
      <c r="B151" s="21" t="s">
        <v>34</v>
      </c>
      <c r="C151" s="22">
        <v>919.77</v>
      </c>
      <c r="D151" s="33">
        <f t="shared" si="49"/>
        <v>0.2681754259737712</v>
      </c>
      <c r="E151" s="33">
        <f t="shared" si="48"/>
        <v>1.3364329469833791</v>
      </c>
      <c r="F151" s="33">
        <f t="shared" si="50"/>
        <v>3.5077650236326807</v>
      </c>
    </row>
    <row r="152" spans="1:6" ht="12.75" customHeight="1" x14ac:dyDescent="0.25">
      <c r="A152" s="20"/>
      <c r="B152" s="21" t="s">
        <v>35</v>
      </c>
      <c r="C152" s="22">
        <v>921.82</v>
      </c>
      <c r="D152" s="33">
        <f t="shared" si="49"/>
        <v>0.22288180740837049</v>
      </c>
      <c r="E152" s="33">
        <f t="shared" si="48"/>
        <v>1.5622934202988104</v>
      </c>
      <c r="F152" s="33">
        <f t="shared" si="50"/>
        <v>3.1176240281894918</v>
      </c>
    </row>
    <row r="153" spans="1:6" ht="12.75" customHeight="1" x14ac:dyDescent="0.25">
      <c r="A153" s="20"/>
      <c r="B153" s="21" t="s">
        <v>36</v>
      </c>
      <c r="C153" s="22">
        <v>924.06</v>
      </c>
      <c r="D153" s="33">
        <f t="shared" si="49"/>
        <v>0.24299754832830534</v>
      </c>
      <c r="E153" s="33">
        <f t="shared" si="48"/>
        <v>1.8090873033361099</v>
      </c>
      <c r="F153" s="33">
        <f t="shared" si="50"/>
        <v>2.5241038044623965</v>
      </c>
    </row>
    <row r="154" spans="1:6" ht="12.75" customHeight="1" x14ac:dyDescent="0.25">
      <c r="A154" s="20"/>
      <c r="B154" s="21" t="s">
        <v>4</v>
      </c>
      <c r="C154" s="22">
        <v>927.02</v>
      </c>
      <c r="D154" s="33">
        <f t="shared" si="49"/>
        <v>0.32032551998788517</v>
      </c>
      <c r="E154" s="33">
        <f t="shared" si="48"/>
        <v>2.1352077916354517</v>
      </c>
      <c r="F154" s="33">
        <f t="shared" si="50"/>
        <v>2.3822408747031787</v>
      </c>
    </row>
    <row r="155" spans="1:6" ht="12.75" customHeight="1" x14ac:dyDescent="0.25">
      <c r="A155" s="20"/>
      <c r="B155" s="21" t="s">
        <v>3</v>
      </c>
      <c r="C155" s="22">
        <v>928.6</v>
      </c>
      <c r="D155" s="33">
        <f t="shared" si="49"/>
        <v>0.17043860973873226</v>
      </c>
      <c r="E155" s="33">
        <f t="shared" si="48"/>
        <v>2.3092856198492884</v>
      </c>
      <c r="F155" s="33">
        <f t="shared" si="50"/>
        <v>2.3092856198492884</v>
      </c>
    </row>
    <row r="156" spans="1:6" ht="11.25" customHeight="1" x14ac:dyDescent="0.25">
      <c r="A156" s="27">
        <v>2026</v>
      </c>
      <c r="B156" s="34" t="s">
        <v>27</v>
      </c>
      <c r="C156" s="35">
        <v>932.57</v>
      </c>
      <c r="D156" s="36">
        <f t="shared" si="49"/>
        <v>0.42752530691363422</v>
      </c>
      <c r="E156" s="36">
        <f>((C156/C$155)-1)*100</f>
        <v>0.42752530691363422</v>
      </c>
      <c r="F156" s="36">
        <f t="shared" si="50"/>
        <v>2.5072546605698243</v>
      </c>
    </row>
    <row r="157" spans="1:6" x14ac:dyDescent="0.25">
      <c r="A157" s="20"/>
      <c r="B157" s="21" t="s">
        <v>28</v>
      </c>
      <c r="C157" s="22">
        <v>934.5</v>
      </c>
      <c r="D157" s="33">
        <f>((C157/C156)-1)*100</f>
        <v>0.20695497388936168</v>
      </c>
      <c r="E157" s="33">
        <f t="shared" ref="E157:E167" si="51">((C157/C$155)-1)*100</f>
        <v>0.63536506569028539</v>
      </c>
      <c r="F157" s="33">
        <f>((C157/C145)-1)*100</f>
        <v>2.4873330262551674</v>
      </c>
    </row>
    <row r="158" spans="1:6" hidden="1" x14ac:dyDescent="0.25">
      <c r="A158" s="20"/>
      <c r="B158" s="21" t="s">
        <v>29</v>
      </c>
      <c r="C158" s="22"/>
      <c r="D158" s="33">
        <f t="shared" ref="D158:D167" si="52">((C158/C157)-1)*100</f>
        <v>-100</v>
      </c>
      <c r="E158" s="33">
        <f t="shared" si="51"/>
        <v>-100</v>
      </c>
      <c r="F158" s="33">
        <f t="shared" ref="F158:F167" si="53">((C158/C146)-1)*100</f>
        <v>-100</v>
      </c>
    </row>
    <row r="159" spans="1:6" hidden="1" x14ac:dyDescent="0.25">
      <c r="A159" s="20"/>
      <c r="B159" s="21" t="s">
        <v>30</v>
      </c>
      <c r="C159" s="22"/>
      <c r="D159" s="33" t="e">
        <f t="shared" si="52"/>
        <v>#DIV/0!</v>
      </c>
      <c r="E159" s="33">
        <f t="shared" si="51"/>
        <v>-100</v>
      </c>
      <c r="F159" s="33">
        <f t="shared" si="53"/>
        <v>-100</v>
      </c>
    </row>
    <row r="160" spans="1:6" ht="11.25" hidden="1" customHeight="1" x14ac:dyDescent="0.25">
      <c r="A160" s="20"/>
      <c r="B160" s="21" t="s">
        <v>31</v>
      </c>
      <c r="C160" s="22"/>
      <c r="D160" s="33" t="e">
        <f t="shared" si="52"/>
        <v>#DIV/0!</v>
      </c>
      <c r="E160" s="33">
        <f t="shared" si="51"/>
        <v>-100</v>
      </c>
      <c r="F160" s="33">
        <f t="shared" si="53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52"/>
        <v>#DIV/0!</v>
      </c>
      <c r="E161" s="33">
        <f t="shared" si="51"/>
        <v>-100</v>
      </c>
      <c r="F161" s="33">
        <f t="shared" si="53"/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52"/>
        <v>#DIV/0!</v>
      </c>
      <c r="E162" s="33">
        <f t="shared" si="51"/>
        <v>-100</v>
      </c>
      <c r="F162" s="33">
        <f t="shared" si="53"/>
        <v>-100</v>
      </c>
    </row>
    <row r="163" spans="1:6" hidden="1" x14ac:dyDescent="0.25">
      <c r="A163" s="20"/>
      <c r="B163" s="21" t="s">
        <v>34</v>
      </c>
      <c r="C163" s="22"/>
      <c r="D163" s="33" t="e">
        <f t="shared" si="52"/>
        <v>#DIV/0!</v>
      </c>
      <c r="E163" s="33">
        <f t="shared" si="51"/>
        <v>-100</v>
      </c>
      <c r="F163" s="33">
        <f t="shared" si="53"/>
        <v>-100</v>
      </c>
    </row>
    <row r="164" spans="1:6" ht="12.75" hidden="1" customHeight="1" x14ac:dyDescent="0.25">
      <c r="A164" s="20"/>
      <c r="B164" s="21" t="s">
        <v>35</v>
      </c>
      <c r="C164" s="22"/>
      <c r="D164" s="33" t="e">
        <f t="shared" si="52"/>
        <v>#DIV/0!</v>
      </c>
      <c r="E164" s="33">
        <f t="shared" si="51"/>
        <v>-100</v>
      </c>
      <c r="F164" s="33">
        <f t="shared" si="53"/>
        <v>-100</v>
      </c>
    </row>
    <row r="165" spans="1:6" ht="12.75" hidden="1" customHeight="1" x14ac:dyDescent="0.25">
      <c r="A165" s="20"/>
      <c r="B165" s="21" t="s">
        <v>36</v>
      </c>
      <c r="C165" s="22"/>
      <c r="D165" s="33" t="e">
        <f t="shared" si="52"/>
        <v>#DIV/0!</v>
      </c>
      <c r="E165" s="33">
        <f t="shared" si="51"/>
        <v>-100</v>
      </c>
      <c r="F165" s="33">
        <f t="shared" si="53"/>
        <v>-100</v>
      </c>
    </row>
    <row r="166" spans="1:6" ht="12.75" hidden="1" customHeight="1" x14ac:dyDescent="0.25">
      <c r="A166" s="20"/>
      <c r="B166" s="21" t="s">
        <v>4</v>
      </c>
      <c r="C166" s="22"/>
      <c r="D166" s="33" t="e">
        <f t="shared" si="52"/>
        <v>#DIV/0!</v>
      </c>
      <c r="E166" s="33">
        <f t="shared" si="51"/>
        <v>-100</v>
      </c>
      <c r="F166" s="33">
        <f t="shared" si="53"/>
        <v>-100</v>
      </c>
    </row>
    <row r="167" spans="1:6" ht="12.75" hidden="1" customHeight="1" x14ac:dyDescent="0.25">
      <c r="A167" s="20"/>
      <c r="B167" s="21" t="s">
        <v>3</v>
      </c>
      <c r="C167" s="22"/>
      <c r="D167" s="33" t="e">
        <f t="shared" si="52"/>
        <v>#DIV/0!</v>
      </c>
      <c r="E167" s="33">
        <f t="shared" si="51"/>
        <v>-100</v>
      </c>
      <c r="F167" s="33">
        <f t="shared" si="53"/>
        <v>-100</v>
      </c>
    </row>
    <row r="168" spans="1:6" x14ac:dyDescent="0.25">
      <c r="A168" s="28" t="s">
        <v>15</v>
      </c>
      <c r="B168" s="2"/>
      <c r="C168" s="3"/>
      <c r="D168" s="4"/>
      <c r="E168" s="4"/>
      <c r="F168" s="5"/>
    </row>
    <row r="169" spans="1:6" x14ac:dyDescent="0.25">
      <c r="A169" s="29" t="s">
        <v>16</v>
      </c>
      <c r="B169" s="10"/>
      <c r="C169" s="10"/>
      <c r="D169" s="10"/>
      <c r="E169" s="10"/>
      <c r="F169" s="10"/>
    </row>
    <row r="170" spans="1:6" x14ac:dyDescent="0.25">
      <c r="A170" s="30" t="s">
        <v>14</v>
      </c>
      <c r="B170" s="10"/>
      <c r="C170" s="10"/>
      <c r="D170" s="10"/>
      <c r="E170" s="10"/>
      <c r="F170" s="10"/>
    </row>
    <row r="171" spans="1:6" x14ac:dyDescent="0.25">
      <c r="A171" s="32" t="s">
        <v>26</v>
      </c>
      <c r="B171" s="10"/>
      <c r="C171" s="10"/>
      <c r="D171" s="10"/>
      <c r="E171" s="10"/>
      <c r="F171" s="10"/>
    </row>
    <row r="172" spans="1:6" x14ac:dyDescent="0.25">
      <c r="A172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72"/>
  <sheetViews>
    <sheetView showGridLines="0" tabSelected="1" topLeftCell="A141" workbookViewId="0">
      <selection activeCell="F173" sqref="F173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1" t="s">
        <v>10</v>
      </c>
      <c r="B6" s="41"/>
      <c r="C6" s="41"/>
      <c r="D6" s="41"/>
      <c r="E6" s="41"/>
      <c r="F6" s="41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0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0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478.15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480.78</v>
      </c>
      <c r="D11" s="33">
        <f t="shared" ref="D11:D17" si="0">((C11/C10)-1)*100</f>
        <v>0.55003659939349969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483.23</v>
      </c>
      <c r="D12" s="36">
        <f t="shared" si="0"/>
        <v>0.50958858521570338</v>
      </c>
      <c r="E12" s="36">
        <f>((C12/C$11)-1)*100</f>
        <v>0.50958858521570338</v>
      </c>
      <c r="F12" s="36" t="s">
        <v>11</v>
      </c>
    </row>
    <row r="13" spans="1:6" x14ac:dyDescent="0.25">
      <c r="A13" s="20"/>
      <c r="B13" s="21" t="s">
        <v>28</v>
      </c>
      <c r="C13" s="22">
        <v>486.78</v>
      </c>
      <c r="D13" s="33">
        <f t="shared" si="0"/>
        <v>0.73463981954762225</v>
      </c>
      <c r="E13" s="33">
        <f>((C13/C$11)-1)*100</f>
        <v>1.2479720454261933</v>
      </c>
      <c r="F13" s="33" t="s">
        <v>11</v>
      </c>
    </row>
    <row r="14" spans="1:6" x14ac:dyDescent="0.25">
      <c r="A14" s="20"/>
      <c r="B14" s="21" t="s">
        <v>29</v>
      </c>
      <c r="C14" s="22">
        <v>489.65</v>
      </c>
      <c r="D14" s="33">
        <f t="shared" si="0"/>
        <v>0.58958872591314826</v>
      </c>
      <c r="E14" s="33">
        <f>((C14/C$11)-1)*100</f>
        <v>1.8449186738217049</v>
      </c>
      <c r="F14" s="33" t="s">
        <v>11</v>
      </c>
    </row>
    <row r="15" spans="1:6" x14ac:dyDescent="0.25">
      <c r="A15" s="20"/>
      <c r="B15" s="21" t="s">
        <v>30</v>
      </c>
      <c r="C15" s="22">
        <v>493.19</v>
      </c>
      <c r="D15" s="33">
        <f t="shared" si="0"/>
        <v>0.72296538343714634</v>
      </c>
      <c r="E15" s="33">
        <f>((C15/C$11)-1)*100</f>
        <v>2.581222180623155</v>
      </c>
      <c r="F15" s="33" t="s">
        <v>11</v>
      </c>
    </row>
    <row r="16" spans="1:6" x14ac:dyDescent="0.25">
      <c r="A16" s="20"/>
      <c r="B16" s="21" t="s">
        <v>31</v>
      </c>
      <c r="C16" s="22">
        <v>493.88</v>
      </c>
      <c r="D16" s="33">
        <f t="shared" si="0"/>
        <v>0.1399055130882676</v>
      </c>
      <c r="E16" s="33">
        <f>((C16/C$11)-1)*100</f>
        <v>2.7247389658471732</v>
      </c>
      <c r="F16" s="33" t="s">
        <v>11</v>
      </c>
    </row>
    <row r="17" spans="1:6" x14ac:dyDescent="0.25">
      <c r="A17" s="20"/>
      <c r="B17" s="21" t="s">
        <v>32</v>
      </c>
      <c r="C17" s="22">
        <v>494.51</v>
      </c>
      <c r="D17" s="33">
        <f t="shared" si="0"/>
        <v>0.12756135093545673</v>
      </c>
      <c r="E17" s="33">
        <f t="shared" ref="E17:E23" si="1">((C17/C$11)-1)*100</f>
        <v>2.8557760306169078</v>
      </c>
      <c r="F17" s="33" t="s">
        <v>11</v>
      </c>
    </row>
    <row r="18" spans="1:6" x14ac:dyDescent="0.25">
      <c r="A18" s="20"/>
      <c r="B18" s="21" t="s">
        <v>33</v>
      </c>
      <c r="C18" s="22">
        <v>493.14</v>
      </c>
      <c r="D18" s="33">
        <f>((C18/C17)-1)*100</f>
        <v>-0.2770419202847263</v>
      </c>
      <c r="E18" s="33">
        <f t="shared" si="1"/>
        <v>2.5708224135779334</v>
      </c>
      <c r="F18" s="33" t="s">
        <v>11</v>
      </c>
    </row>
    <row r="19" spans="1:6" x14ac:dyDescent="0.25">
      <c r="A19" s="20"/>
      <c r="B19" s="21" t="s">
        <v>34</v>
      </c>
      <c r="C19" s="22">
        <v>492.42</v>
      </c>
      <c r="D19" s="33">
        <f>((C19/C18)-1)*100</f>
        <v>-0.14600316340186437</v>
      </c>
      <c r="E19" s="33">
        <f t="shared" si="1"/>
        <v>2.4210657681267955</v>
      </c>
      <c r="F19" s="33" t="s">
        <v>11</v>
      </c>
    </row>
    <row r="20" spans="1:6" x14ac:dyDescent="0.25">
      <c r="A20" s="20"/>
      <c r="B20" s="21" t="s">
        <v>35</v>
      </c>
      <c r="C20" s="22">
        <v>492.24</v>
      </c>
      <c r="D20" s="33">
        <f>((C20/C19)-1)*100</f>
        <v>-3.6554161082003045E-2</v>
      </c>
      <c r="E20" s="33">
        <f t="shared" si="1"/>
        <v>2.3836266067640111</v>
      </c>
      <c r="F20" s="33" t="s">
        <v>11</v>
      </c>
    </row>
    <row r="21" spans="1:6" x14ac:dyDescent="0.25">
      <c r="A21" s="20"/>
      <c r="B21" s="21" t="s">
        <v>36</v>
      </c>
      <c r="C21" s="22">
        <v>493.16</v>
      </c>
      <c r="D21" s="33">
        <f t="shared" ref="D21:D24" si="2">((C21/C20)-1)*100</f>
        <v>0.18690069884610416</v>
      </c>
      <c r="E21" s="33">
        <f t="shared" si="1"/>
        <v>2.5749823203960354</v>
      </c>
      <c r="F21" s="33" t="s">
        <v>11</v>
      </c>
    </row>
    <row r="22" spans="1:6" x14ac:dyDescent="0.25">
      <c r="A22" s="20"/>
      <c r="B22" s="21" t="s">
        <v>4</v>
      </c>
      <c r="C22" s="22">
        <v>494.85</v>
      </c>
      <c r="D22" s="33">
        <f t="shared" si="2"/>
        <v>0.34268797144942909</v>
      </c>
      <c r="E22" s="33">
        <f t="shared" si="1"/>
        <v>2.9264944465244191</v>
      </c>
      <c r="F22" s="33">
        <f>((C22/C10)-1)*100</f>
        <v>3.4926278364530106</v>
      </c>
    </row>
    <row r="23" spans="1:6" x14ac:dyDescent="0.25">
      <c r="A23" s="20"/>
      <c r="B23" s="21" t="s">
        <v>3</v>
      </c>
      <c r="C23" s="22">
        <v>496.72</v>
      </c>
      <c r="D23" s="33">
        <f t="shared" si="2"/>
        <v>0.37789229059310703</v>
      </c>
      <c r="E23" s="33">
        <f t="shared" si="1"/>
        <v>3.3154457340155652</v>
      </c>
      <c r="F23" s="33">
        <f>((C23/C11)-1)*100</f>
        <v>3.3154457340155652</v>
      </c>
    </row>
    <row r="24" spans="1:6" x14ac:dyDescent="0.25">
      <c r="A24" s="27">
        <v>2015</v>
      </c>
      <c r="B24" s="34" t="s">
        <v>27</v>
      </c>
      <c r="C24" s="35">
        <v>498.56</v>
      </c>
      <c r="D24" s="36">
        <f t="shared" si="2"/>
        <v>0.37043002093735122</v>
      </c>
      <c r="E24" s="36">
        <f t="shared" ref="E24:E29" si="3">((C24/C$23)-1)*100</f>
        <v>0.37043002093735122</v>
      </c>
      <c r="F24" s="36">
        <f>((C24/C12)-1)*100</f>
        <v>3.1724023756803055</v>
      </c>
    </row>
    <row r="25" spans="1:6" x14ac:dyDescent="0.25">
      <c r="A25" s="20"/>
      <c r="B25" s="21" t="s">
        <v>28</v>
      </c>
      <c r="C25" s="22">
        <v>499.44</v>
      </c>
      <c r="D25" s="33">
        <f>((C25/C24)-1)*100</f>
        <v>0.17650834403080129</v>
      </c>
      <c r="E25" s="33">
        <f t="shared" si="3"/>
        <v>0.54759220486391147</v>
      </c>
      <c r="F25" s="33">
        <f t="shared" ref="F25:F76" si="4">((C25/C13)-1)*100</f>
        <v>2.6007642055959623</v>
      </c>
    </row>
    <row r="26" spans="1:6" x14ac:dyDescent="0.25">
      <c r="A26" s="20"/>
      <c r="B26" s="21" t="s">
        <v>29</v>
      </c>
      <c r="C26" s="22">
        <v>502.41</v>
      </c>
      <c r="D26" s="33">
        <f>((C26/C25)-1)*100</f>
        <v>0.59466602594906437</v>
      </c>
      <c r="E26" s="33">
        <f t="shared" si="3"/>
        <v>1.1455145756160467</v>
      </c>
      <c r="F26" s="33">
        <f>((C26/C14)-1)*100</f>
        <v>2.6059430205248812</v>
      </c>
    </row>
    <row r="27" spans="1:6" x14ac:dyDescent="0.25">
      <c r="A27" s="20"/>
      <c r="B27" s="21" t="s">
        <v>30</v>
      </c>
      <c r="C27" s="22">
        <v>509.72</v>
      </c>
      <c r="D27" s="33">
        <f>((C27/C26)-1)*100</f>
        <v>1.4549869628391221</v>
      </c>
      <c r="E27" s="33">
        <f t="shared" si="3"/>
        <v>2.6171686261877936</v>
      </c>
      <c r="F27" s="33">
        <f>((C27/C15)-1)*100</f>
        <v>3.3516494657231499</v>
      </c>
    </row>
    <row r="28" spans="1:6" x14ac:dyDescent="0.25">
      <c r="A28" s="20"/>
      <c r="B28" s="21" t="s">
        <v>31</v>
      </c>
      <c r="C28" s="22">
        <v>514.79</v>
      </c>
      <c r="D28" s="33">
        <f t="shared" ref="D28:D36" si="5">((C28/C27)-1)*100</f>
        <v>0.99466373695360488</v>
      </c>
      <c r="E28" s="33">
        <f t="shared" si="3"/>
        <v>3.6378643904010133</v>
      </c>
      <c r="F28" s="33">
        <f t="shared" si="4"/>
        <v>4.2338219810480249</v>
      </c>
    </row>
    <row r="29" spans="1:6" x14ac:dyDescent="0.25">
      <c r="A29" s="20"/>
      <c r="B29" s="21" t="s">
        <v>32</v>
      </c>
      <c r="C29" s="22">
        <v>521.28</v>
      </c>
      <c r="D29" s="33">
        <f t="shared" si="5"/>
        <v>1.2607082499660027</v>
      </c>
      <c r="E29" s="33">
        <f t="shared" si="3"/>
        <v>4.9444354968593895</v>
      </c>
      <c r="F29" s="33">
        <f t="shared" si="4"/>
        <v>5.413439566439493</v>
      </c>
    </row>
    <row r="30" spans="1:6" x14ac:dyDescent="0.25">
      <c r="A30" s="20"/>
      <c r="B30" s="21" t="s">
        <v>33</v>
      </c>
      <c r="C30" s="22">
        <v>518.09</v>
      </c>
      <c r="D30" s="33">
        <f t="shared" si="5"/>
        <v>-0.61195518723141662</v>
      </c>
      <c r="E30" s="33">
        <f>((C30/C$23)-1)*100</f>
        <v>4.3022225801256253</v>
      </c>
      <c r="F30" s="33">
        <f t="shared" si="4"/>
        <v>5.0594151762177075</v>
      </c>
    </row>
    <row r="31" spans="1:6" x14ac:dyDescent="0.25">
      <c r="A31" s="20"/>
      <c r="B31" s="21" t="s">
        <v>34</v>
      </c>
      <c r="C31" s="22">
        <v>520.39</v>
      </c>
      <c r="D31" s="33">
        <f>((C31/C30)-1)*100</f>
        <v>0.44393831187630184</v>
      </c>
      <c r="E31" s="33">
        <f>((C31/C$23)-1)*100</f>
        <v>4.7652601062972977</v>
      </c>
      <c r="F31" s="33">
        <f t="shared" si="4"/>
        <v>5.6801104747979281</v>
      </c>
    </row>
    <row r="32" spans="1:6" x14ac:dyDescent="0.25">
      <c r="A32" s="20"/>
      <c r="B32" s="21" t="s">
        <v>35</v>
      </c>
      <c r="C32" s="22">
        <v>521.80999999999995</v>
      </c>
      <c r="D32" s="33">
        <f t="shared" si="5"/>
        <v>0.27287226887526828</v>
      </c>
      <c r="E32" s="33">
        <f>((C32/C$23)-1)*100</f>
        <v>5.051135448542432</v>
      </c>
      <c r="F32" s="33">
        <f t="shared" si="4"/>
        <v>6.0072322444336024</v>
      </c>
    </row>
    <row r="33" spans="1:6" x14ac:dyDescent="0.25">
      <c r="A33" s="20"/>
      <c r="B33" s="21" t="s">
        <v>36</v>
      </c>
      <c r="C33" s="22">
        <v>525.79</v>
      </c>
      <c r="D33" s="33">
        <f>((C33/C32)-1)*100</f>
        <v>0.76272972921178628</v>
      </c>
      <c r="E33" s="33">
        <f>((C33/C$23)-1)*100</f>
        <v>5.8523916894829942</v>
      </c>
      <c r="F33" s="33">
        <f t="shared" si="4"/>
        <v>6.6165139102927872</v>
      </c>
    </row>
    <row r="34" spans="1:6" x14ac:dyDescent="0.25">
      <c r="A34" s="20"/>
      <c r="B34" s="21" t="s">
        <v>4</v>
      </c>
      <c r="C34" s="22">
        <v>528.65</v>
      </c>
      <c r="D34" s="33">
        <f t="shared" si="5"/>
        <v>0.5439433994560483</v>
      </c>
      <c r="E34" s="33">
        <f>((C34/C$23)-1)*100</f>
        <v>6.4281687872443039</v>
      </c>
      <c r="F34" s="33">
        <f t="shared" si="4"/>
        <v>6.8303526321107366</v>
      </c>
    </row>
    <row r="35" spans="1:6" x14ac:dyDescent="0.25">
      <c r="A35" s="20"/>
      <c r="B35" s="21" t="s">
        <v>3</v>
      </c>
      <c r="C35" s="22">
        <v>532.35</v>
      </c>
      <c r="D35" s="33">
        <f t="shared" si="5"/>
        <v>0.69989596141115662</v>
      </c>
      <c r="E35" s="33">
        <f t="shared" ref="E35" si="6">((C35/C$23)-1)*100</f>
        <v>7.1730552423900695</v>
      </c>
      <c r="F35" s="33">
        <f t="shared" si="4"/>
        <v>7.1730552423900695</v>
      </c>
    </row>
    <row r="36" spans="1:6" x14ac:dyDescent="0.25">
      <c r="A36" s="27">
        <v>2016</v>
      </c>
      <c r="B36" s="34" t="s">
        <v>27</v>
      </c>
      <c r="C36" s="35">
        <v>533.98</v>
      </c>
      <c r="D36" s="36">
        <f t="shared" si="5"/>
        <v>0.30618953695875639</v>
      </c>
      <c r="E36" s="36">
        <f>((C36/C$35)-1)*100</f>
        <v>0.30618953695875639</v>
      </c>
      <c r="F36" s="36">
        <f t="shared" si="4"/>
        <v>7.1044608472400572</v>
      </c>
    </row>
    <row r="37" spans="1:6" x14ac:dyDescent="0.25">
      <c r="A37" s="20"/>
      <c r="B37" s="21" t="s">
        <v>28</v>
      </c>
      <c r="C37" s="22">
        <v>535.26</v>
      </c>
      <c r="D37" s="33">
        <f>((C37/C36)-1)*100</f>
        <v>0.23970935241020008</v>
      </c>
      <c r="E37" s="33">
        <f>((C37/C$35)-1)*100</f>
        <v>0.54663285432514641</v>
      </c>
      <c r="F37" s="33">
        <f t="shared" si="4"/>
        <v>7.1720326765977838</v>
      </c>
    </row>
    <row r="38" spans="1:6" x14ac:dyDescent="0.25">
      <c r="A38" s="20"/>
      <c r="B38" s="21" t="s">
        <v>29</v>
      </c>
      <c r="C38" s="22">
        <v>536.42999999999995</v>
      </c>
      <c r="D38" s="33">
        <f>((C38/C37)-1)*100</f>
        <v>0.21858536038559251</v>
      </c>
      <c r="E38" s="33">
        <f t="shared" ref="E38:E47" si="7">((C38/C$35)-1)*100</f>
        <v>0.76641307410536541</v>
      </c>
      <c r="F38" s="33">
        <f t="shared" si="4"/>
        <v>6.771362034991335</v>
      </c>
    </row>
    <row r="39" spans="1:6" x14ac:dyDescent="0.25">
      <c r="A39" s="20"/>
      <c r="B39" s="21" t="s">
        <v>30</v>
      </c>
      <c r="C39" s="22">
        <v>538.74</v>
      </c>
      <c r="D39" s="33">
        <f>((C39/C38)-1)*100</f>
        <v>0.43062468542029997</v>
      </c>
      <c r="E39" s="33">
        <f t="shared" si="7"/>
        <v>1.2003381234150456</v>
      </c>
      <c r="F39" s="33">
        <f t="shared" si="4"/>
        <v>5.6933218237463556</v>
      </c>
    </row>
    <row r="40" spans="1:6" x14ac:dyDescent="0.25">
      <c r="A40" s="20"/>
      <c r="B40" s="21" t="s">
        <v>31</v>
      </c>
      <c r="C40" s="22">
        <v>541.63</v>
      </c>
      <c r="D40" s="33">
        <f t="shared" ref="D40:D42" si="8">((C40/C39)-1)*100</f>
        <v>0.53643687121802675</v>
      </c>
      <c r="E40" s="33">
        <f t="shared" si="7"/>
        <v>1.7432140509063609</v>
      </c>
      <c r="F40" s="33">
        <f t="shared" si="4"/>
        <v>5.2137764913848361</v>
      </c>
    </row>
    <row r="41" spans="1:6" x14ac:dyDescent="0.25">
      <c r="A41" s="20"/>
      <c r="B41" s="21" t="s">
        <v>32</v>
      </c>
      <c r="C41" s="22">
        <v>543.15</v>
      </c>
      <c r="D41" s="33">
        <f t="shared" si="8"/>
        <v>0.28063438140426555</v>
      </c>
      <c r="E41" s="33">
        <f t="shared" si="7"/>
        <v>2.0287404902789463</v>
      </c>
      <c r="F41" s="33">
        <f t="shared" si="4"/>
        <v>4.195441988950277</v>
      </c>
    </row>
    <row r="42" spans="1:6" x14ac:dyDescent="0.25">
      <c r="A42" s="20"/>
      <c r="B42" s="21" t="s">
        <v>33</v>
      </c>
      <c r="C42" s="22">
        <v>544.24</v>
      </c>
      <c r="D42" s="33">
        <f t="shared" si="8"/>
        <v>0.20068121145171425</v>
      </c>
      <c r="E42" s="33">
        <f t="shared" si="7"/>
        <v>2.2334930027237743</v>
      </c>
      <c r="F42" s="33">
        <f t="shared" si="4"/>
        <v>5.0473855893763631</v>
      </c>
    </row>
    <row r="43" spans="1:6" x14ac:dyDescent="0.25">
      <c r="A43" s="20"/>
      <c r="B43" s="21" t="s">
        <v>34</v>
      </c>
      <c r="C43" s="22">
        <v>547.25</v>
      </c>
      <c r="D43" s="33">
        <f>((C43/C42)-1)*100</f>
        <v>0.55306482434220872</v>
      </c>
      <c r="E43" s="33">
        <f t="shared" si="7"/>
        <v>2.7989104912181872</v>
      </c>
      <c r="F43" s="33">
        <f t="shared" si="4"/>
        <v>5.1615134802744045</v>
      </c>
    </row>
    <row r="44" spans="1:6" x14ac:dyDescent="0.25">
      <c r="A44" s="20"/>
      <c r="B44" s="21" t="s">
        <v>35</v>
      </c>
      <c r="C44" s="22">
        <v>553.20000000000005</v>
      </c>
      <c r="D44" s="33">
        <f t="shared" ref="D44" si="9">((C44/C43)-1)*100</f>
        <v>1.0872544540886375</v>
      </c>
      <c r="E44" s="33">
        <f t="shared" si="7"/>
        <v>3.9165962242885266</v>
      </c>
      <c r="F44" s="33">
        <f t="shared" si="4"/>
        <v>6.0155995477281232</v>
      </c>
    </row>
    <row r="45" spans="1:6" x14ac:dyDescent="0.25">
      <c r="A45" s="20"/>
      <c r="B45" s="21" t="s">
        <v>36</v>
      </c>
      <c r="C45" s="22">
        <v>552.64</v>
      </c>
      <c r="D45" s="33">
        <f>((C45/C44)-1)*100</f>
        <v>-0.10122921185828915</v>
      </c>
      <c r="E45" s="33">
        <f t="shared" si="7"/>
        <v>3.8114022729407226</v>
      </c>
      <c r="F45" s="33">
        <f t="shared" si="4"/>
        <v>5.1066014948933924</v>
      </c>
    </row>
    <row r="46" spans="1:6" x14ac:dyDescent="0.25">
      <c r="A46" s="20"/>
      <c r="B46" s="21" t="s">
        <v>4</v>
      </c>
      <c r="C46" s="22">
        <v>552.46</v>
      </c>
      <c r="D46" s="33">
        <f t="shared" ref="D46:D76" si="10">((C46/C45)-1)*100</f>
        <v>-3.2570932252451446E-2</v>
      </c>
      <c r="E46" s="33">
        <f t="shared" si="7"/>
        <v>3.7775899314360872</v>
      </c>
      <c r="F46" s="33">
        <f t="shared" si="4"/>
        <v>4.5039250922160434</v>
      </c>
    </row>
    <row r="47" spans="1:6" x14ac:dyDescent="0.25">
      <c r="A47" s="20"/>
      <c r="B47" s="21" t="s">
        <v>3</v>
      </c>
      <c r="C47" s="22">
        <v>545.24</v>
      </c>
      <c r="D47" s="33">
        <f t="shared" si="10"/>
        <v>-1.3068819462042525</v>
      </c>
      <c r="E47" s="33">
        <f t="shared" si="7"/>
        <v>2.4213393444162623</v>
      </c>
      <c r="F47" s="33">
        <f t="shared" si="4"/>
        <v>2.4213393444162623</v>
      </c>
    </row>
    <row r="48" spans="1:6" x14ac:dyDescent="0.25">
      <c r="A48" s="27">
        <v>2017</v>
      </c>
      <c r="B48" s="34" t="s">
        <v>27</v>
      </c>
      <c r="C48" s="35">
        <v>547.75</v>
      </c>
      <c r="D48" s="36">
        <f t="shared" si="10"/>
        <v>0.46034773677645635</v>
      </c>
      <c r="E48" s="36">
        <f t="shared" ref="E48:E59" si="11">((C48/C$47)-1)*100</f>
        <v>0.46034773677645635</v>
      </c>
      <c r="F48" s="36">
        <f t="shared" si="4"/>
        <v>2.5787482677253726</v>
      </c>
    </row>
    <row r="49" spans="1:6" x14ac:dyDescent="0.25">
      <c r="A49" s="20"/>
      <c r="B49" s="21" t="s">
        <v>28</v>
      </c>
      <c r="C49" s="22">
        <v>550.15</v>
      </c>
      <c r="D49" s="33">
        <f t="shared" si="10"/>
        <v>0.43815609310815518</v>
      </c>
      <c r="E49" s="33">
        <f t="shared" si="11"/>
        <v>0.90052087154279814</v>
      </c>
      <c r="F49" s="33">
        <f t="shared" si="4"/>
        <v>2.7818256548219455</v>
      </c>
    </row>
    <row r="50" spans="1:6" x14ac:dyDescent="0.25">
      <c r="A50" s="20"/>
      <c r="B50" s="21" t="s">
        <v>29</v>
      </c>
      <c r="C50" s="22">
        <v>550</v>
      </c>
      <c r="D50" s="33">
        <f t="shared" si="10"/>
        <v>-2.7265291284195303E-2</v>
      </c>
      <c r="E50" s="33">
        <f>((C50/C$47)-1)*100</f>
        <v>0.87301005061990455</v>
      </c>
      <c r="F50" s="33">
        <f>((C50/C38)-1)*100</f>
        <v>2.5296870048282294</v>
      </c>
    </row>
    <row r="51" spans="1:6" x14ac:dyDescent="0.25">
      <c r="A51" s="20"/>
      <c r="B51" s="21" t="s">
        <v>30</v>
      </c>
      <c r="C51" s="22">
        <v>550.26</v>
      </c>
      <c r="D51" s="33">
        <f>((C51/C50)-1)*100</f>
        <v>4.7272727272718029E-2</v>
      </c>
      <c r="E51" s="33">
        <f>((C51/C$47)-1)*100</f>
        <v>0.92069547355293491</v>
      </c>
      <c r="F51" s="33">
        <f>((C51/C39)-1)*100</f>
        <v>2.138322753090538</v>
      </c>
    </row>
    <row r="52" spans="1:6" x14ac:dyDescent="0.25">
      <c r="A52" s="20"/>
      <c r="B52" s="21" t="s">
        <v>31</v>
      </c>
      <c r="C52" s="22">
        <v>551.23</v>
      </c>
      <c r="D52" s="33">
        <f t="shared" si="10"/>
        <v>0.17628030385636873</v>
      </c>
      <c r="E52" s="33">
        <f t="shared" si="11"/>
        <v>1.0985987821876542</v>
      </c>
      <c r="F52" s="33">
        <f t="shared" si="4"/>
        <v>1.7724276720270327</v>
      </c>
    </row>
    <row r="53" spans="1:6" x14ac:dyDescent="0.25">
      <c r="A53" s="20"/>
      <c r="B53" s="21" t="s">
        <v>32</v>
      </c>
      <c r="C53" s="22">
        <v>550.12</v>
      </c>
      <c r="D53" s="33">
        <f t="shared" si="10"/>
        <v>-0.20136785008073588</v>
      </c>
      <c r="E53" s="33">
        <f t="shared" si="11"/>
        <v>0.89501870735821942</v>
      </c>
      <c r="F53" s="33">
        <f t="shared" si="4"/>
        <v>1.2832550860719882</v>
      </c>
    </row>
    <row r="54" spans="1:6" x14ac:dyDescent="0.25">
      <c r="A54" s="20"/>
      <c r="B54" s="21" t="s">
        <v>33</v>
      </c>
      <c r="C54" s="22">
        <v>545.46</v>
      </c>
      <c r="D54" s="33">
        <f t="shared" si="10"/>
        <v>-0.84708790809276957</v>
      </c>
      <c r="E54" s="33">
        <f t="shared" si="11"/>
        <v>4.0349204020251328E-2</v>
      </c>
      <c r="F54" s="33">
        <f t="shared" si="4"/>
        <v>0.22416580920183726</v>
      </c>
    </row>
    <row r="55" spans="1:6" x14ac:dyDescent="0.25">
      <c r="A55" s="20"/>
      <c r="B55" s="21" t="s">
        <v>34</v>
      </c>
      <c r="C55" s="22">
        <v>542.34</v>
      </c>
      <c r="D55" s="33">
        <f t="shared" si="10"/>
        <v>-0.57199428005719755</v>
      </c>
      <c r="E55" s="33">
        <f t="shared" si="11"/>
        <v>-0.53187587117599078</v>
      </c>
      <c r="F55" s="33">
        <f t="shared" si="4"/>
        <v>-0.8972133394243853</v>
      </c>
    </row>
    <row r="56" spans="1:6" x14ac:dyDescent="0.25">
      <c r="A56" s="20"/>
      <c r="B56" s="21" t="s">
        <v>35</v>
      </c>
      <c r="C56" s="22">
        <v>548.27</v>
      </c>
      <c r="D56" s="33">
        <f>((C56/C55)-1)*100</f>
        <v>1.0934100379835332</v>
      </c>
      <c r="E56" s="33">
        <f>((C56/C$47)-1)*100</f>
        <v>0.55571858264249485</v>
      </c>
      <c r="F56" s="33">
        <f>((C56/C44)-1)*100</f>
        <v>-0.89117859725236226</v>
      </c>
    </row>
    <row r="57" spans="1:6" x14ac:dyDescent="0.25">
      <c r="A57" s="20"/>
      <c r="B57" s="21" t="s">
        <v>36</v>
      </c>
      <c r="C57" s="22">
        <v>549.59</v>
      </c>
      <c r="D57" s="33">
        <f t="shared" si="10"/>
        <v>0.24075729111570077</v>
      </c>
      <c r="E57" s="33">
        <f t="shared" si="11"/>
        <v>0.79781380676400282</v>
      </c>
      <c r="F57" s="33">
        <f t="shared" si="4"/>
        <v>-0.55189635205558085</v>
      </c>
    </row>
    <row r="58" spans="1:6" x14ac:dyDescent="0.25">
      <c r="A58" s="20"/>
      <c r="B58" s="21" t="s">
        <v>4</v>
      </c>
      <c r="C58" s="22">
        <v>558.14</v>
      </c>
      <c r="D58" s="33">
        <f t="shared" si="10"/>
        <v>1.5557051620298745</v>
      </c>
      <c r="E58" s="33">
        <f t="shared" si="11"/>
        <v>2.3659305993690705</v>
      </c>
      <c r="F58" s="33">
        <f t="shared" si="4"/>
        <v>1.0281287333019584</v>
      </c>
    </row>
    <row r="59" spans="1:6" x14ac:dyDescent="0.25">
      <c r="A59" s="20"/>
      <c r="B59" s="21" t="s">
        <v>3</v>
      </c>
      <c r="C59" s="22">
        <v>561.21</v>
      </c>
      <c r="D59" s="33">
        <f t="shared" si="10"/>
        <v>0.55004120829900138</v>
      </c>
      <c r="E59" s="33">
        <f t="shared" si="11"/>
        <v>2.9289854009243665</v>
      </c>
      <c r="F59" s="33">
        <f t="shared" si="4"/>
        <v>2.9289854009243665</v>
      </c>
    </row>
    <row r="60" spans="1:6" x14ac:dyDescent="0.25">
      <c r="A60" s="27">
        <v>2018</v>
      </c>
      <c r="B60" s="34" t="s">
        <v>27</v>
      </c>
      <c r="C60" s="35">
        <v>564.04999999999995</v>
      </c>
      <c r="D60" s="36">
        <f t="shared" si="10"/>
        <v>0.50604942891250282</v>
      </c>
      <c r="E60" s="36">
        <f t="shared" ref="E60:E71" si="12">((C60/C$59)-1)*100</f>
        <v>0.50604942891250282</v>
      </c>
      <c r="F60" s="36">
        <f t="shared" si="4"/>
        <v>2.9758101323596353</v>
      </c>
    </row>
    <row r="61" spans="1:6" x14ac:dyDescent="0.25">
      <c r="A61" s="20"/>
      <c r="B61" s="21" t="s">
        <v>28</v>
      </c>
      <c r="C61" s="22">
        <v>564.16</v>
      </c>
      <c r="D61" s="33">
        <f t="shared" si="10"/>
        <v>1.9501817214795381E-2</v>
      </c>
      <c r="E61" s="33">
        <f t="shared" si="12"/>
        <v>0.52564993496193591</v>
      </c>
      <c r="F61" s="33">
        <f t="shared" si="4"/>
        <v>2.5465782059438391</v>
      </c>
    </row>
    <row r="62" spans="1:6" x14ac:dyDescent="0.25">
      <c r="A62" s="20"/>
      <c r="B62" s="21" t="s">
        <v>29</v>
      </c>
      <c r="C62" s="22">
        <v>571.11</v>
      </c>
      <c r="D62" s="33">
        <f t="shared" si="10"/>
        <v>1.2319200226886151</v>
      </c>
      <c r="E62" s="33">
        <f t="shared" si="12"/>
        <v>1.7640455444486003</v>
      </c>
      <c r="F62" s="33">
        <f t="shared" si="4"/>
        <v>3.8381818181818295</v>
      </c>
    </row>
    <row r="63" spans="1:6" x14ac:dyDescent="0.25">
      <c r="A63" s="20"/>
      <c r="B63" s="21" t="s">
        <v>30</v>
      </c>
      <c r="C63" s="22">
        <v>576.48</v>
      </c>
      <c r="D63" s="33">
        <f t="shared" si="10"/>
        <v>0.9402742028681077</v>
      </c>
      <c r="E63" s="33">
        <f t="shared" si="12"/>
        <v>2.7209066124979975</v>
      </c>
      <c r="F63" s="33">
        <f t="shared" si="4"/>
        <v>4.7650201722821972</v>
      </c>
    </row>
    <row r="64" spans="1:6" x14ac:dyDescent="0.25">
      <c r="A64" s="20"/>
      <c r="B64" s="21" t="s">
        <v>31</v>
      </c>
      <c r="C64" s="22">
        <v>576.84</v>
      </c>
      <c r="D64" s="33">
        <f t="shared" si="10"/>
        <v>6.2447960033318317E-2</v>
      </c>
      <c r="E64" s="33">
        <f t="shared" si="12"/>
        <v>2.7850537232052108</v>
      </c>
      <c r="F64" s="33">
        <f t="shared" si="4"/>
        <v>4.6459735500607779</v>
      </c>
    </row>
    <row r="65" spans="1:6" x14ac:dyDescent="0.25">
      <c r="A65" s="20"/>
      <c r="B65" s="21" t="s">
        <v>32</v>
      </c>
      <c r="C65" s="22">
        <v>581.12</v>
      </c>
      <c r="D65" s="33">
        <f>((C65/C64)-1)*100</f>
        <v>0.74197351085223406</v>
      </c>
      <c r="E65" s="33">
        <f>((C65/C$59)-1)*100</f>
        <v>3.5476915949466337</v>
      </c>
      <c r="F65" s="33">
        <f>((C65/C53)-1)*100</f>
        <v>5.6351341525485266</v>
      </c>
    </row>
    <row r="66" spans="1:6" x14ac:dyDescent="0.25">
      <c r="A66" s="20"/>
      <c r="B66" s="21" t="s">
        <v>33</v>
      </c>
      <c r="C66" s="22">
        <v>584.53</v>
      </c>
      <c r="D66" s="33">
        <f t="shared" si="10"/>
        <v>0.58679790748898952</v>
      </c>
      <c r="E66" s="33">
        <f t="shared" si="12"/>
        <v>4.1553072824789261</v>
      </c>
      <c r="F66" s="33">
        <f t="shared" si="4"/>
        <v>7.1627617057162585</v>
      </c>
    </row>
    <row r="67" spans="1:6" x14ac:dyDescent="0.25">
      <c r="A67" s="20"/>
      <c r="B67" s="21" t="s">
        <v>34</v>
      </c>
      <c r="C67" s="22">
        <v>588.33000000000004</v>
      </c>
      <c r="D67" s="33">
        <f>((C67/C66)-1)*100</f>
        <v>0.65009494807795054</v>
      </c>
      <c r="E67" s="33">
        <f>((C67/C$59)-1)*100</f>
        <v>4.8324156732773904</v>
      </c>
      <c r="F67" s="33">
        <f>((C67/C55)-1)*100</f>
        <v>8.4799203451709317</v>
      </c>
    </row>
    <row r="68" spans="1:6" x14ac:dyDescent="0.25">
      <c r="A68" s="20"/>
      <c r="B68" s="21" t="s">
        <v>35</v>
      </c>
      <c r="C68" s="22">
        <v>590.76</v>
      </c>
      <c r="D68" s="33">
        <f t="shared" si="10"/>
        <v>0.41303350160624142</v>
      </c>
      <c r="E68" s="33">
        <f t="shared" si="12"/>
        <v>5.2654086705511194</v>
      </c>
      <c r="F68" s="33">
        <f t="shared" si="4"/>
        <v>7.7498312875043274</v>
      </c>
    </row>
    <row r="69" spans="1:6" x14ac:dyDescent="0.25">
      <c r="A69" s="20"/>
      <c r="B69" s="21" t="s">
        <v>36</v>
      </c>
      <c r="C69" s="22">
        <v>594.25</v>
      </c>
      <c r="D69" s="33">
        <f t="shared" si="10"/>
        <v>0.59076443902770226</v>
      </c>
      <c r="E69" s="33">
        <f t="shared" si="12"/>
        <v>5.8872792715739086</v>
      </c>
      <c r="F69" s="33">
        <f t="shared" si="4"/>
        <v>8.126057606579451</v>
      </c>
    </row>
    <row r="70" spans="1:6" x14ac:dyDescent="0.25">
      <c r="A70" s="20"/>
      <c r="B70" s="21" t="s">
        <v>4</v>
      </c>
      <c r="C70" s="22">
        <v>597.13</v>
      </c>
      <c r="D70" s="33">
        <f t="shared" si="10"/>
        <v>0.48464450988641161</v>
      </c>
      <c r="E70" s="33">
        <f t="shared" si="12"/>
        <v>6.400456157231682</v>
      </c>
      <c r="F70" s="33">
        <f t="shared" si="4"/>
        <v>6.985702511914571</v>
      </c>
    </row>
    <row r="71" spans="1:6" x14ac:dyDescent="0.25">
      <c r="A71" s="20"/>
      <c r="B71" s="21" t="s">
        <v>3</v>
      </c>
      <c r="C71" s="22">
        <v>600.64</v>
      </c>
      <c r="D71" s="33">
        <f t="shared" si="10"/>
        <v>0.58781169929496002</v>
      </c>
      <c r="E71" s="33">
        <f t="shared" si="12"/>
        <v>7.0258904866270955</v>
      </c>
      <c r="F71" s="33">
        <f t="shared" si="4"/>
        <v>7.0258904866270955</v>
      </c>
    </row>
    <row r="72" spans="1:6" x14ac:dyDescent="0.25">
      <c r="A72" s="27">
        <v>2019</v>
      </c>
      <c r="B72" s="34" t="s">
        <v>27</v>
      </c>
      <c r="C72" s="35">
        <v>599.15</v>
      </c>
      <c r="D72" s="36">
        <f t="shared" si="10"/>
        <v>-0.24806872669153046</v>
      </c>
      <c r="E72" s="36">
        <f>((C72/C$71)-1)*100</f>
        <v>-0.24806872669153046</v>
      </c>
      <c r="F72" s="36">
        <f t="shared" si="4"/>
        <v>6.2228525839907789</v>
      </c>
    </row>
    <row r="73" spans="1:6" x14ac:dyDescent="0.25">
      <c r="A73" s="20"/>
      <c r="B73" s="21" t="s">
        <v>28</v>
      </c>
      <c r="C73" s="22">
        <v>603.65</v>
      </c>
      <c r="D73" s="33">
        <f t="shared" si="10"/>
        <v>0.75106400734372691</v>
      </c>
      <c r="E73" s="33">
        <f>((C73/C$71)-1)*100</f>
        <v>0.50113212573255073</v>
      </c>
      <c r="F73" s="33">
        <f t="shared" si="4"/>
        <v>6.999787294384574</v>
      </c>
    </row>
    <row r="74" spans="1:6" x14ac:dyDescent="0.25">
      <c r="A74" s="20"/>
      <c r="B74" s="21" t="s">
        <v>29</v>
      </c>
      <c r="C74" s="22">
        <v>608.46</v>
      </c>
      <c r="D74" s="33">
        <f t="shared" si="10"/>
        <v>0.796819348960498</v>
      </c>
      <c r="E74" s="33">
        <f t="shared" ref="E74:E83" si="13">((C74/C$71)-1)*100</f>
        <v>1.3019445924347339</v>
      </c>
      <c r="F74" s="33">
        <f t="shared" si="4"/>
        <v>6.5398959920155431</v>
      </c>
    </row>
    <row r="75" spans="1:6" x14ac:dyDescent="0.25">
      <c r="A75" s="20"/>
      <c r="B75" s="21" t="s">
        <v>30</v>
      </c>
      <c r="C75" s="22">
        <v>611.05999999999995</v>
      </c>
      <c r="D75" s="33">
        <f t="shared" si="10"/>
        <v>0.42730828649375496</v>
      </c>
      <c r="E75" s="33">
        <f t="shared" si="13"/>
        <v>1.7348161960575315</v>
      </c>
      <c r="F75" s="33">
        <f t="shared" si="4"/>
        <v>5.9984734943102858</v>
      </c>
    </row>
    <row r="76" spans="1:6" x14ac:dyDescent="0.25">
      <c r="A76" s="20"/>
      <c r="B76" s="21" t="s">
        <v>31</v>
      </c>
      <c r="C76" s="22">
        <v>613.37</v>
      </c>
      <c r="D76" s="33">
        <f t="shared" si="10"/>
        <v>0.37803161718981126</v>
      </c>
      <c r="E76" s="33">
        <f t="shared" si="13"/>
        <v>2.1194059669685794</v>
      </c>
      <c r="F76" s="33">
        <f t="shared" si="4"/>
        <v>6.332778586783161</v>
      </c>
    </row>
    <row r="77" spans="1:6" x14ac:dyDescent="0.25">
      <c r="A77" s="20"/>
      <c r="B77" s="21" t="s">
        <v>32</v>
      </c>
      <c r="C77" s="22">
        <v>613.80999999999995</v>
      </c>
      <c r="D77" s="33">
        <f>((C77/C76)-1)*100</f>
        <v>7.1734841938786431E-2</v>
      </c>
      <c r="E77" s="33">
        <f t="shared" si="13"/>
        <v>2.1926611614278002</v>
      </c>
      <c r="F77" s="33">
        <f>((C77/C65)-1)*100</f>
        <v>5.6253441629955825</v>
      </c>
    </row>
    <row r="78" spans="1:6" x14ac:dyDescent="0.25">
      <c r="A78" s="20"/>
      <c r="B78" s="21" t="s">
        <v>33</v>
      </c>
      <c r="C78" s="22">
        <v>610</v>
      </c>
      <c r="D78" s="33">
        <f t="shared" ref="D78" si="14">((C78/C77)-1)*100</f>
        <v>-0.62071325002850397</v>
      </c>
      <c r="E78" s="33">
        <f t="shared" si="13"/>
        <v>1.5583377730420844</v>
      </c>
      <c r="F78" s="33">
        <f t="shared" ref="F78" si="15">((C78/C66)-1)*100</f>
        <v>4.3573469283013644</v>
      </c>
    </row>
    <row r="79" spans="1:6" ht="15.75" customHeight="1" x14ac:dyDescent="0.25">
      <c r="A79" s="20"/>
      <c r="B79" s="21" t="s">
        <v>34</v>
      </c>
      <c r="C79" s="22">
        <v>614.66999999999996</v>
      </c>
      <c r="D79" s="33">
        <f>((C79/C78)-1)*100</f>
        <v>0.76557377049180086</v>
      </c>
      <c r="E79" s="33">
        <f>((C79/C$71)-1)*100</f>
        <v>2.3358417687799671</v>
      </c>
      <c r="F79" s="33">
        <f>((C79/C67)-1)*100</f>
        <v>4.4770791902503548</v>
      </c>
    </row>
    <row r="80" spans="1:6" x14ac:dyDescent="0.25">
      <c r="A80" s="20"/>
      <c r="B80" s="21" t="s">
        <v>35</v>
      </c>
      <c r="C80" s="22">
        <v>617.74</v>
      </c>
      <c r="D80" s="33">
        <f t="shared" ref="D80:D87" si="16">((C80/C79)-1)*100</f>
        <v>0.49945499210959365</v>
      </c>
      <c r="E80" s="33">
        <f t="shared" si="13"/>
        <v>2.8469632392115196</v>
      </c>
      <c r="F80" s="33">
        <f t="shared" ref="F80:F87" si="17">((C80/C68)-1)*100</f>
        <v>4.5669984426840005</v>
      </c>
    </row>
    <row r="81" spans="1:6" x14ac:dyDescent="0.25">
      <c r="A81" s="20"/>
      <c r="B81" s="21" t="s">
        <v>36</v>
      </c>
      <c r="C81" s="22">
        <v>619.98</v>
      </c>
      <c r="D81" s="33">
        <f t="shared" si="16"/>
        <v>0.36261210217891637</v>
      </c>
      <c r="E81" s="33">
        <f t="shared" si="13"/>
        <v>3.2198987746403951</v>
      </c>
      <c r="F81" s="33">
        <f t="shared" si="17"/>
        <v>4.3298275136727016</v>
      </c>
    </row>
    <row r="82" spans="1:6" x14ac:dyDescent="0.25">
      <c r="A82" s="20"/>
      <c r="B82" s="21" t="s">
        <v>4</v>
      </c>
      <c r="C82" s="22">
        <v>621.77</v>
      </c>
      <c r="D82" s="33">
        <f t="shared" si="16"/>
        <v>0.28871899093518838</v>
      </c>
      <c r="E82" s="33">
        <f t="shared" si="13"/>
        <v>3.5179142248268569</v>
      </c>
      <c r="F82" s="33">
        <f t="shared" si="17"/>
        <v>4.1264046355065087</v>
      </c>
    </row>
    <row r="83" spans="1:6" x14ac:dyDescent="0.25">
      <c r="A83" s="20"/>
      <c r="B83" s="21" t="s">
        <v>3</v>
      </c>
      <c r="C83" s="22">
        <v>622.91</v>
      </c>
      <c r="D83" s="33">
        <f t="shared" si="16"/>
        <v>0.18334754008717535</v>
      </c>
      <c r="E83" s="33">
        <f t="shared" si="13"/>
        <v>3.7077117741076249</v>
      </c>
      <c r="F83" s="33">
        <f t="shared" si="17"/>
        <v>3.7077117741076249</v>
      </c>
    </row>
    <row r="84" spans="1:6" x14ac:dyDescent="0.25">
      <c r="A84" s="27">
        <v>2020</v>
      </c>
      <c r="B84" s="34" t="s">
        <v>27</v>
      </c>
      <c r="C84" s="35">
        <v>622.37</v>
      </c>
      <c r="D84" s="36">
        <f t="shared" si="16"/>
        <v>-8.6689890995483854E-2</v>
      </c>
      <c r="E84" s="36">
        <f>((C84/C$83)-1)*100</f>
        <v>-8.6689890995483854E-2</v>
      </c>
      <c r="F84" s="36">
        <f t="shared" si="17"/>
        <v>3.8754902778936895</v>
      </c>
    </row>
    <row r="85" spans="1:6" x14ac:dyDescent="0.25">
      <c r="A85" s="20"/>
      <c r="B85" s="21" t="s">
        <v>28</v>
      </c>
      <c r="C85" s="22">
        <v>625.1</v>
      </c>
      <c r="D85" s="33">
        <f>((C85/C84)-1)*100</f>
        <v>0.4386458216173672</v>
      </c>
      <c r="E85" s="33">
        <f>((C85/C$83)-1)*100</f>
        <v>0.351575669037274</v>
      </c>
      <c r="F85" s="33">
        <f>((C85/C73)-1)*100</f>
        <v>3.5533835832021854</v>
      </c>
    </row>
    <row r="86" spans="1:6" x14ac:dyDescent="0.25">
      <c r="A86" s="20"/>
      <c r="B86" s="21" t="s">
        <v>29</v>
      </c>
      <c r="C86" s="22">
        <v>632.25</v>
      </c>
      <c r="D86" s="33">
        <f>((C86/C85)-1)*100</f>
        <v>1.1438169892817207</v>
      </c>
      <c r="E86" s="33">
        <f>((C86/C$83)-1)*100</f>
        <v>1.4994140405516054</v>
      </c>
      <c r="F86" s="33">
        <f>((C86/C74)-1)*100</f>
        <v>3.9098708214180045</v>
      </c>
    </row>
    <row r="87" spans="1:6" x14ac:dyDescent="0.25">
      <c r="A87" s="20"/>
      <c r="B87" s="21" t="s">
        <v>30</v>
      </c>
      <c r="C87" s="22">
        <v>636.58000000000004</v>
      </c>
      <c r="D87" s="33">
        <f t="shared" si="16"/>
        <v>0.68485567417952975</v>
      </c>
      <c r="E87" s="33">
        <f t="shared" ref="E87:E95" si="18">((C87/C$83)-1)*100</f>
        <v>2.1945385368672854</v>
      </c>
      <c r="F87" s="33">
        <f t="shared" si="17"/>
        <v>4.1763492946683023</v>
      </c>
    </row>
    <row r="88" spans="1:6" ht="11.25" customHeight="1" x14ac:dyDescent="0.25">
      <c r="A88" s="20"/>
      <c r="B88" s="21" t="s">
        <v>31</v>
      </c>
      <c r="C88" s="22">
        <v>638.17999999999995</v>
      </c>
      <c r="D88" s="33">
        <f t="shared" ref="D88:D92" si="19">((C88/C87)-1)*100</f>
        <v>0.25134311476953108</v>
      </c>
      <c r="E88" s="33">
        <f t="shared" si="18"/>
        <v>2.4513974731502186</v>
      </c>
      <c r="F88" s="33">
        <f t="shared" ref="F88:F92" si="20">((C88/C76)-1)*100</f>
        <v>4.0448668829580647</v>
      </c>
    </row>
    <row r="89" spans="1:6" x14ac:dyDescent="0.25">
      <c r="A89" s="20"/>
      <c r="B89" s="21" t="s">
        <v>32</v>
      </c>
      <c r="C89" s="22">
        <v>641.17999999999995</v>
      </c>
      <c r="D89" s="33">
        <f t="shared" si="19"/>
        <v>0.47008680936413416</v>
      </c>
      <c r="E89" s="33">
        <f t="shared" si="18"/>
        <v>2.9330079786807017</v>
      </c>
      <c r="F89" s="33">
        <f t="shared" si="20"/>
        <v>4.4590345546667631</v>
      </c>
    </row>
    <row r="90" spans="1:6" x14ac:dyDescent="0.25">
      <c r="A90" s="20"/>
      <c r="B90" s="21" t="s">
        <v>33</v>
      </c>
      <c r="C90" s="22">
        <v>643.82000000000005</v>
      </c>
      <c r="D90" s="33">
        <f t="shared" si="19"/>
        <v>0.4117408528026667</v>
      </c>
      <c r="E90" s="33">
        <f t="shared" si="18"/>
        <v>3.356825223547566</v>
      </c>
      <c r="F90" s="33">
        <f t="shared" si="20"/>
        <v>5.5442622950819809</v>
      </c>
    </row>
    <row r="91" spans="1:6" x14ac:dyDescent="0.25">
      <c r="A91" s="20"/>
      <c r="B91" s="21" t="s">
        <v>34</v>
      </c>
      <c r="C91" s="22">
        <v>654.28</v>
      </c>
      <c r="D91" s="33">
        <f t="shared" si="19"/>
        <v>1.624677704948585</v>
      </c>
      <c r="E91" s="33">
        <f t="shared" si="18"/>
        <v>5.036040519497198</v>
      </c>
      <c r="F91" s="33">
        <f t="shared" si="20"/>
        <v>6.4441082206712519</v>
      </c>
    </row>
    <row r="92" spans="1:6" x14ac:dyDescent="0.25">
      <c r="A92" s="20"/>
      <c r="B92" s="21" t="s">
        <v>35</v>
      </c>
      <c r="C92" s="22">
        <v>686.23</v>
      </c>
      <c r="D92" s="33">
        <f t="shared" si="19"/>
        <v>4.8832304212264033</v>
      </c>
      <c r="E92" s="33">
        <f t="shared" si="18"/>
        <v>10.165192403396972</v>
      </c>
      <c r="F92" s="33">
        <f t="shared" si="20"/>
        <v>11.087188784925694</v>
      </c>
    </row>
    <row r="93" spans="1:6" x14ac:dyDescent="0.25">
      <c r="A93" s="20"/>
      <c r="B93" s="21" t="s">
        <v>36</v>
      </c>
      <c r="C93" s="22">
        <v>718.08</v>
      </c>
      <c r="D93" s="33">
        <f>((C93/C92)-1)*100</f>
        <v>4.641301021523403</v>
      </c>
      <c r="E93" s="33">
        <f>((C93/C$83)-1)*100</f>
        <v>15.278290603779055</v>
      </c>
      <c r="F93" s="33">
        <f>((C93/C81)-1)*100</f>
        <v>15.823091067453788</v>
      </c>
    </row>
    <row r="94" spans="1:6" x14ac:dyDescent="0.25">
      <c r="A94" s="20"/>
      <c r="B94" s="21" t="s">
        <v>4</v>
      </c>
      <c r="C94" s="22">
        <v>736.09</v>
      </c>
      <c r="D94" s="33">
        <f t="shared" ref="D94:D96" si="21">((C94/C93)-1)*100</f>
        <v>2.5080770944741593</v>
      </c>
      <c r="E94" s="33">
        <f t="shared" si="18"/>
        <v>18.169559005313786</v>
      </c>
      <c r="F94" s="33">
        <f t="shared" ref="F94:F96" si="22">((C94/C82)-1)*100</f>
        <v>18.38621998488188</v>
      </c>
    </row>
    <row r="95" spans="1:6" x14ac:dyDescent="0.25">
      <c r="A95" s="20"/>
      <c r="B95" s="21" t="s">
        <v>3</v>
      </c>
      <c r="C95" s="22">
        <v>762.96</v>
      </c>
      <c r="D95" s="33">
        <f t="shared" si="21"/>
        <v>3.6503688407667489</v>
      </c>
      <c r="E95" s="33">
        <f t="shared" si="18"/>
        <v>22.483183766515236</v>
      </c>
      <c r="F95" s="33">
        <f t="shared" si="22"/>
        <v>22.483183766515236</v>
      </c>
    </row>
    <row r="96" spans="1:6" x14ac:dyDescent="0.25">
      <c r="A96" s="27">
        <v>2021</v>
      </c>
      <c r="B96" s="34" t="s">
        <v>27</v>
      </c>
      <c r="C96" s="35">
        <v>796.56</v>
      </c>
      <c r="D96" s="36">
        <f t="shared" si="21"/>
        <v>4.4039005976722168</v>
      </c>
      <c r="E96" s="36">
        <f>((C96/C$95)-1)*100</f>
        <v>4.4039005976722168</v>
      </c>
      <c r="F96" s="36">
        <f t="shared" si="22"/>
        <v>27.988174237190087</v>
      </c>
    </row>
    <row r="97" spans="1:6" x14ac:dyDescent="0.25">
      <c r="A97" s="20"/>
      <c r="B97" s="21" t="s">
        <v>28</v>
      </c>
      <c r="C97" s="22">
        <v>813.43</v>
      </c>
      <c r="D97" s="33">
        <f t="shared" ref="D97:D102" si="23">((C97/C96)-1)*100</f>
        <v>2.1178567841719342</v>
      </c>
      <c r="E97" s="33">
        <f t="shared" ref="E97:E107" si="24">((C97/C$95)-1)*100</f>
        <v>6.6150256894201398</v>
      </c>
      <c r="F97" s="33">
        <f t="shared" ref="F97:F102" si="25">((C97/C85)-1)*100</f>
        <v>30.127979523276259</v>
      </c>
    </row>
    <row r="98" spans="1:6" x14ac:dyDescent="0.25">
      <c r="A98" s="20"/>
      <c r="B98" s="21" t="s">
        <v>29</v>
      </c>
      <c r="C98" s="22">
        <v>843.55</v>
      </c>
      <c r="D98" s="33">
        <f t="shared" si="23"/>
        <v>3.7028385970519828</v>
      </c>
      <c r="E98" s="33">
        <f>((C98/C$95)-1)*100</f>
        <v>10.562808010904877</v>
      </c>
      <c r="F98" s="33">
        <f t="shared" si="25"/>
        <v>33.420324238829565</v>
      </c>
    </row>
    <row r="99" spans="1:6" x14ac:dyDescent="0.25">
      <c r="A99" s="20"/>
      <c r="B99" s="21" t="s">
        <v>30</v>
      </c>
      <c r="C99" s="22">
        <v>867.71</v>
      </c>
      <c r="D99" s="33">
        <f t="shared" si="23"/>
        <v>2.8640863019382401</v>
      </c>
      <c r="E99" s="33">
        <f>((C99/C$95)-1)*100</f>
        <v>13.729422250183498</v>
      </c>
      <c r="F99" s="33">
        <f t="shared" si="25"/>
        <v>36.308083822928779</v>
      </c>
    </row>
    <row r="100" spans="1:6" ht="11.25" customHeight="1" x14ac:dyDescent="0.25">
      <c r="A100" s="20"/>
      <c r="B100" s="21" t="s">
        <v>31</v>
      </c>
      <c r="C100" s="22">
        <v>904.89</v>
      </c>
      <c r="D100" s="33">
        <f t="shared" si="23"/>
        <v>4.2848417097878233</v>
      </c>
      <c r="E100" s="33">
        <f>((C100/C$95)-1)*100</f>
        <v>18.602547971060069</v>
      </c>
      <c r="F100" s="33">
        <f t="shared" si="25"/>
        <v>41.792284308502303</v>
      </c>
    </row>
    <row r="101" spans="1:6" x14ac:dyDescent="0.25">
      <c r="A101" s="20"/>
      <c r="B101" s="21" t="s">
        <v>32</v>
      </c>
      <c r="C101" s="22">
        <v>934.51</v>
      </c>
      <c r="D101" s="33">
        <f t="shared" si="23"/>
        <v>3.2733260396291319</v>
      </c>
      <c r="E101" s="33">
        <f>((C101/C$95)-1)*100</f>
        <v>22.484796057460411</v>
      </c>
      <c r="F101" s="33">
        <f t="shared" si="25"/>
        <v>45.748463769924207</v>
      </c>
    </row>
    <row r="102" spans="1:6" x14ac:dyDescent="0.25">
      <c r="A102" s="20"/>
      <c r="B102" s="21" t="s">
        <v>33</v>
      </c>
      <c r="C102" s="22">
        <v>952.2</v>
      </c>
      <c r="D102" s="33">
        <f t="shared" si="23"/>
        <v>1.8929706477191388</v>
      </c>
      <c r="E102" s="33">
        <f>((C102/C$95)-1)*100</f>
        <v>24.803397294746766</v>
      </c>
      <c r="F102" s="33">
        <f t="shared" si="25"/>
        <v>47.898480941878162</v>
      </c>
    </row>
    <row r="103" spans="1:6" x14ac:dyDescent="0.25">
      <c r="A103" s="20"/>
      <c r="B103" s="21" t="s">
        <v>34</v>
      </c>
      <c r="C103" s="22">
        <v>963.42</v>
      </c>
      <c r="D103" s="33">
        <f t="shared" ref="D103:D104" si="26">((C103/C102)-1)*100</f>
        <v>1.1783238815374908</v>
      </c>
      <c r="E103" s="33">
        <f t="shared" si="24"/>
        <v>26.273985530040878</v>
      </c>
      <c r="F103" s="33">
        <f t="shared" ref="F103:F104" si="27">((C103/C91)-1)*100</f>
        <v>47.248884269731619</v>
      </c>
    </row>
    <row r="104" spans="1:6" ht="12.75" customHeight="1" x14ac:dyDescent="0.25">
      <c r="A104" s="20"/>
      <c r="B104" s="21" t="s">
        <v>35</v>
      </c>
      <c r="C104" s="22">
        <v>972.31</v>
      </c>
      <c r="D104" s="33">
        <f t="shared" si="26"/>
        <v>0.92275435427955355</v>
      </c>
      <c r="E104" s="33">
        <f t="shared" si="24"/>
        <v>27.439184229841661</v>
      </c>
      <c r="F104" s="33">
        <f t="shared" si="27"/>
        <v>41.688646663655035</v>
      </c>
    </row>
    <row r="105" spans="1:6" ht="12.75" customHeight="1" x14ac:dyDescent="0.25">
      <c r="A105" s="20"/>
      <c r="B105" s="21" t="s">
        <v>36</v>
      </c>
      <c r="C105" s="22">
        <v>979.35</v>
      </c>
      <c r="D105" s="33">
        <f>((C105/C104)-1)*100</f>
        <v>0.72404891444086683</v>
      </c>
      <c r="E105" s="33">
        <f t="shared" si="24"/>
        <v>28.361906259830128</v>
      </c>
      <c r="F105" s="33">
        <f>((C105/C93)-1)*100</f>
        <v>36.38452540106951</v>
      </c>
    </row>
    <row r="106" spans="1:6" ht="12.75" customHeight="1" x14ac:dyDescent="0.25">
      <c r="A106" s="20"/>
      <c r="B106" s="21" t="s">
        <v>4</v>
      </c>
      <c r="C106" s="22">
        <v>989.21</v>
      </c>
      <c r="D106" s="33">
        <f>((C106/C105)-1)*100</f>
        <v>1.0067902180017407</v>
      </c>
      <c r="E106" s="33">
        <f>((C106/C$95)-1)*100</f>
        <v>29.654241375694657</v>
      </c>
      <c r="F106" s="33">
        <f>((C106/C94)-1)*100</f>
        <v>34.387099403605539</v>
      </c>
    </row>
    <row r="107" spans="1:6" ht="12.75" customHeight="1" x14ac:dyDescent="0.25">
      <c r="A107" s="20"/>
      <c r="B107" s="21" t="s">
        <v>3</v>
      </c>
      <c r="C107" s="22">
        <v>994.4</v>
      </c>
      <c r="D107" s="33">
        <f t="shared" ref="D107:D116" si="28">((C107/C106)-1)*100</f>
        <v>0.52466109319557752</v>
      </c>
      <c r="E107" s="33">
        <f t="shared" si="24"/>
        <v>30.334486735870804</v>
      </c>
      <c r="F107" s="33">
        <f t="shared" ref="F107:F116" si="29">((C107/C95)-1)*100</f>
        <v>30.334486735870804</v>
      </c>
    </row>
    <row r="108" spans="1:6" x14ac:dyDescent="0.25">
      <c r="A108" s="27">
        <v>2022</v>
      </c>
      <c r="B108" s="34" t="s">
        <v>27</v>
      </c>
      <c r="C108" s="35">
        <v>1000.13</v>
      </c>
      <c r="D108" s="36">
        <f t="shared" si="28"/>
        <v>0.57622687047464982</v>
      </c>
      <c r="E108" s="36">
        <f>((C108/C$107)-1)*100</f>
        <v>0.57622687047464982</v>
      </c>
      <c r="F108" s="36">
        <f t="shared" si="29"/>
        <v>25.556141408054643</v>
      </c>
    </row>
    <row r="109" spans="1:6" x14ac:dyDescent="0.25">
      <c r="A109" s="20"/>
      <c r="B109" s="21" t="s">
        <v>28</v>
      </c>
      <c r="C109" s="22">
        <v>1006.96</v>
      </c>
      <c r="D109" s="33">
        <f t="shared" si="28"/>
        <v>0.68291122154120476</v>
      </c>
      <c r="E109" s="33">
        <f t="shared" ref="E109:E119" si="30">((C109/C$107)-1)*100</f>
        <v>1.2630732099758735</v>
      </c>
      <c r="F109" s="33">
        <f t="shared" si="29"/>
        <v>23.791844411934647</v>
      </c>
    </row>
    <row r="110" spans="1:6" x14ac:dyDescent="0.25">
      <c r="A110" s="20"/>
      <c r="B110" s="21" t="s">
        <v>29</v>
      </c>
      <c r="C110" s="22">
        <v>1021.35</v>
      </c>
      <c r="D110" s="33">
        <f>((C110/C109)-1)*100</f>
        <v>1.429053785651857</v>
      </c>
      <c r="E110" s="33">
        <f>((C110/C$107)-1)*100</f>
        <v>2.710176991150437</v>
      </c>
      <c r="F110" s="33">
        <f>((C110/C98)-1)*100</f>
        <v>21.077588761780586</v>
      </c>
    </row>
    <row r="111" spans="1:6" x14ac:dyDescent="0.25">
      <c r="A111" s="20"/>
      <c r="B111" s="21" t="s">
        <v>30</v>
      </c>
      <c r="C111" s="22">
        <v>1039.6300000000001</v>
      </c>
      <c r="D111" s="33">
        <f t="shared" si="28"/>
        <v>1.789788025652328</v>
      </c>
      <c r="E111" s="33">
        <f t="shared" si="30"/>
        <v>4.5484714400643833</v>
      </c>
      <c r="F111" s="33">
        <f t="shared" si="29"/>
        <v>19.813071187378274</v>
      </c>
    </row>
    <row r="112" spans="1:6" ht="11.25" customHeight="1" x14ac:dyDescent="0.25">
      <c r="A112" s="20"/>
      <c r="B112" s="21" t="s">
        <v>31</v>
      </c>
      <c r="C112" s="22">
        <v>1061.22</v>
      </c>
      <c r="D112" s="33">
        <f>((C112/C111)-1)*100</f>
        <v>2.0767003645527637</v>
      </c>
      <c r="E112" s="33">
        <f>((C112/C$107)-1)*100</f>
        <v>6.7196299275945393</v>
      </c>
      <c r="F112" s="33">
        <f>((C112/C100)-1)*100</f>
        <v>17.276133010642191</v>
      </c>
    </row>
    <row r="113" spans="1:6" x14ac:dyDescent="0.25">
      <c r="A113" s="20"/>
      <c r="B113" s="21" t="s">
        <v>32</v>
      </c>
      <c r="C113" s="22">
        <v>1071.01</v>
      </c>
      <c r="D113" s="33">
        <f t="shared" si="28"/>
        <v>0.92252313375171813</v>
      </c>
      <c r="E113" s="33">
        <f t="shared" si="30"/>
        <v>7.7041432019308242</v>
      </c>
      <c r="F113" s="33">
        <f t="shared" si="29"/>
        <v>14.60658526928551</v>
      </c>
    </row>
    <row r="114" spans="1:6" x14ac:dyDescent="0.25">
      <c r="A114" s="20"/>
      <c r="B114" s="21" t="s">
        <v>33</v>
      </c>
      <c r="C114" s="22">
        <v>1073.02</v>
      </c>
      <c r="D114" s="33">
        <f t="shared" si="28"/>
        <v>0.18767331770945805</v>
      </c>
      <c r="E114" s="33">
        <f t="shared" si="30"/>
        <v>7.9062751407884102</v>
      </c>
      <c r="F114" s="33">
        <f t="shared" si="29"/>
        <v>12.688510817055242</v>
      </c>
    </row>
    <row r="115" spans="1:6" x14ac:dyDescent="0.25">
      <c r="A115" s="20"/>
      <c r="B115" s="21" t="s">
        <v>34</v>
      </c>
      <c r="C115" s="22">
        <v>1079.33</v>
      </c>
      <c r="D115" s="33">
        <f t="shared" si="28"/>
        <v>0.58805986840877456</v>
      </c>
      <c r="E115" s="33">
        <f t="shared" si="30"/>
        <v>8.5408286403861666</v>
      </c>
      <c r="F115" s="33">
        <f t="shared" si="29"/>
        <v>12.03109754831746</v>
      </c>
    </row>
    <row r="116" spans="1:6" ht="12.75" customHeight="1" x14ac:dyDescent="0.25">
      <c r="A116" s="20"/>
      <c r="B116" s="21" t="s">
        <v>35</v>
      </c>
      <c r="C116" s="22">
        <v>1078.3800000000001</v>
      </c>
      <c r="D116" s="33">
        <f t="shared" si="28"/>
        <v>-8.8017566453246765E-2</v>
      </c>
      <c r="E116" s="33">
        <f t="shared" si="30"/>
        <v>8.4452936444086912</v>
      </c>
      <c r="F116" s="33">
        <f t="shared" si="29"/>
        <v>10.909072209480541</v>
      </c>
    </row>
    <row r="117" spans="1:6" ht="12.75" customHeight="1" x14ac:dyDescent="0.25">
      <c r="A117" s="20"/>
      <c r="B117" s="21" t="s">
        <v>36</v>
      </c>
      <c r="C117" s="22">
        <v>1080.74</v>
      </c>
      <c r="D117" s="33">
        <f>((C117/C116)-1)*100</f>
        <v>0.21884678870156549</v>
      </c>
      <c r="E117" s="33">
        <f>((C117/C$107)-1)*100</f>
        <v>8.6826226870474699</v>
      </c>
      <c r="F117" s="33">
        <f>((C117/C105)-1)*100</f>
        <v>10.352785010466125</v>
      </c>
    </row>
    <row r="118" spans="1:6" ht="12.75" customHeight="1" x14ac:dyDescent="0.25">
      <c r="A118" s="20"/>
      <c r="B118" s="21" t="s">
        <v>4</v>
      </c>
      <c r="C118" s="22">
        <v>1077.72</v>
      </c>
      <c r="D118" s="33">
        <f>((C118/C117)-1)*100</f>
        <v>-0.27943816274034194</v>
      </c>
      <c r="E118" s="33">
        <f t="shared" si="30"/>
        <v>8.37892196299277</v>
      </c>
      <c r="F118" s="33">
        <f>((C118/C106)-1)*100</f>
        <v>8.9475439997573893</v>
      </c>
    </row>
    <row r="119" spans="1:6" ht="12.75" customHeight="1" x14ac:dyDescent="0.25">
      <c r="A119" s="20"/>
      <c r="B119" s="21" t="s">
        <v>3</v>
      </c>
      <c r="C119" s="22">
        <v>1079.24</v>
      </c>
      <c r="D119" s="33">
        <f t="shared" ref="D119:D121" si="31">((C119/C118)-1)*100</f>
        <v>0.14103848866124924</v>
      </c>
      <c r="E119" s="33">
        <f t="shared" si="30"/>
        <v>8.5317779565567307</v>
      </c>
      <c r="F119" s="33">
        <f t="shared" ref="F119:F121" si="32">((C119/C107)-1)*100</f>
        <v>8.5317779565567307</v>
      </c>
    </row>
    <row r="120" spans="1:6" x14ac:dyDescent="0.25">
      <c r="A120" s="27">
        <v>2023</v>
      </c>
      <c r="B120" s="34" t="s">
        <v>27</v>
      </c>
      <c r="C120" s="35">
        <v>1080.8499999999999</v>
      </c>
      <c r="D120" s="36">
        <f t="shared" si="31"/>
        <v>0.1491790519254188</v>
      </c>
      <c r="E120" s="36">
        <f>((C120/C$119)-1)*100</f>
        <v>0.1491790519254188</v>
      </c>
      <c r="F120" s="36">
        <f>((C120/C108)-1)*100</f>
        <v>8.0709507763990551</v>
      </c>
    </row>
    <row r="121" spans="1:6" x14ac:dyDescent="0.25">
      <c r="A121" s="20"/>
      <c r="B121" s="21" t="s">
        <v>28</v>
      </c>
      <c r="C121" s="22">
        <v>1082.9000000000001</v>
      </c>
      <c r="D121" s="33">
        <f t="shared" si="31"/>
        <v>0.18966554100940947</v>
      </c>
      <c r="E121" s="33">
        <f t="shared" ref="E121:E131" si="33">((C121/C$119)-1)*100</f>
        <v>0.33912753419074182</v>
      </c>
      <c r="F121" s="33">
        <f t="shared" si="32"/>
        <v>7.5415110828632725</v>
      </c>
    </row>
    <row r="122" spans="1:6" x14ac:dyDescent="0.25">
      <c r="A122" s="20"/>
      <c r="B122" s="21" t="s">
        <v>29</v>
      </c>
      <c r="C122" s="22">
        <v>1082.19</v>
      </c>
      <c r="D122" s="33">
        <f>((C122/C121)-1)*100</f>
        <v>-6.556468741343302E-2</v>
      </c>
      <c r="E122" s="33">
        <f>((C122/C$119)-1)*100</f>
        <v>0.27334049886957867</v>
      </c>
      <c r="F122" s="33">
        <f>((C122/C110)-1)*100</f>
        <v>5.9568218534292949</v>
      </c>
    </row>
    <row r="123" spans="1:6" x14ac:dyDescent="0.25">
      <c r="A123" s="20"/>
      <c r="B123" s="21" t="s">
        <v>30</v>
      </c>
      <c r="C123" s="22">
        <v>1088.21</v>
      </c>
      <c r="D123" s="33">
        <f t="shared" ref="D123" si="34">((C123/C122)-1)*100</f>
        <v>0.55627939640912061</v>
      </c>
      <c r="E123" s="33">
        <f t="shared" si="33"/>
        <v>0.83114043215597455</v>
      </c>
      <c r="F123" s="33">
        <f t="shared" ref="F123" si="35">((C123/C111)-1)*100</f>
        <v>4.6728162904110082</v>
      </c>
    </row>
    <row r="124" spans="1:6" ht="11.25" customHeight="1" x14ac:dyDescent="0.25">
      <c r="A124" s="20"/>
      <c r="B124" s="21" t="s">
        <v>31</v>
      </c>
      <c r="C124" s="22">
        <v>1091.57</v>
      </c>
      <c r="D124" s="33">
        <f>((C124/C123)-1)*100</f>
        <v>0.30876393343195474</v>
      </c>
      <c r="E124" s="33">
        <f>((C124/C$119)-1)*100</f>
        <v>1.1424706274785867</v>
      </c>
      <c r="F124" s="33">
        <f>((C124/C112)-1)*100</f>
        <v>2.8599159457982193</v>
      </c>
    </row>
    <row r="125" spans="1:6" x14ac:dyDescent="0.25">
      <c r="A125" s="20"/>
      <c r="B125" s="21" t="s">
        <v>32</v>
      </c>
      <c r="C125" s="22">
        <v>1093.97</v>
      </c>
      <c r="D125" s="33">
        <f>((C125/C124)-1)*100</f>
        <v>0.2198667973652757</v>
      </c>
      <c r="E125" s="33">
        <f>((C125/C$119)-1)*100</f>
        <v>1.3648493384233351</v>
      </c>
      <c r="F125" s="33">
        <f>((C125/C113)-1)*100</f>
        <v>2.1437708331388139</v>
      </c>
    </row>
    <row r="126" spans="1:6" x14ac:dyDescent="0.25">
      <c r="A126" s="20"/>
      <c r="B126" s="21" t="s">
        <v>33</v>
      </c>
      <c r="C126" s="22">
        <v>1083.24</v>
      </c>
      <c r="D126" s="33">
        <f t="shared" ref="D126:D127" si="36">((C126/C125)-1)*100</f>
        <v>-0.98083128422169485</v>
      </c>
      <c r="E126" s="33">
        <f t="shared" si="33"/>
        <v>0.37063118490789915</v>
      </c>
      <c r="F126" s="33">
        <f t="shared" ref="F126:F127" si="37">((C126/C114)-1)*100</f>
        <v>0.95245195802502458</v>
      </c>
    </row>
    <row r="127" spans="1:6" x14ac:dyDescent="0.25">
      <c r="A127" s="20"/>
      <c r="B127" s="21" t="s">
        <v>34</v>
      </c>
      <c r="C127" s="22">
        <v>1085.1400000000001</v>
      </c>
      <c r="D127" s="33">
        <f t="shared" si="36"/>
        <v>0.17539972674569526</v>
      </c>
      <c r="E127" s="33">
        <f t="shared" si="33"/>
        <v>0.54668099773915735</v>
      </c>
      <c r="F127" s="33">
        <f t="shared" si="37"/>
        <v>0.53829690641418182</v>
      </c>
    </row>
    <row r="128" spans="1:6" ht="12.75" customHeight="1" x14ac:dyDescent="0.25">
      <c r="A128" s="20"/>
      <c r="B128" s="21" t="s">
        <v>35</v>
      </c>
      <c r="C128" s="22">
        <v>1082.1099999999999</v>
      </c>
      <c r="D128" s="33">
        <f>((C128/C127)-1)*100</f>
        <v>-0.27922664356674343</v>
      </c>
      <c r="E128" s="33">
        <f>((C128/C$119)-1)*100</f>
        <v>0.26592787517141225</v>
      </c>
      <c r="F128" s="33">
        <f>((C128/C116)-1)*100</f>
        <v>0.34588920417661928</v>
      </c>
    </row>
    <row r="129" spans="1:6" ht="12.75" customHeight="1" x14ac:dyDescent="0.25">
      <c r="A129" s="20"/>
      <c r="B129" s="21" t="s">
        <v>36</v>
      </c>
      <c r="C129" s="22">
        <v>1080.76</v>
      </c>
      <c r="D129" s="33">
        <f>((C129/C128)-1)*100</f>
        <v>-0.12475626322646649</v>
      </c>
      <c r="E129" s="33">
        <f>((C129/C$119)-1)*100</f>
        <v>0.14083985026500656</v>
      </c>
      <c r="F129" s="33">
        <f>((C129/C117)-1)*100</f>
        <v>1.8505838591975632E-3</v>
      </c>
    </row>
    <row r="130" spans="1:6" ht="12.75" customHeight="1" x14ac:dyDescent="0.25">
      <c r="A130" s="20"/>
      <c r="B130" s="21" t="s">
        <v>4</v>
      </c>
      <c r="C130" s="22">
        <v>1080.81</v>
      </c>
      <c r="D130" s="33">
        <f>((C130/C129)-1)*100</f>
        <v>4.6263740330898528E-3</v>
      </c>
      <c r="E130" s="33">
        <f t="shared" si="33"/>
        <v>0.1454727400763467</v>
      </c>
      <c r="F130" s="33">
        <f>((C130/C118)-1)*100</f>
        <v>0.28671640129160902</v>
      </c>
    </row>
    <row r="131" spans="1:6" ht="12.75" customHeight="1" x14ac:dyDescent="0.25">
      <c r="A131" s="20"/>
      <c r="B131" s="21" t="s">
        <v>3</v>
      </c>
      <c r="C131" s="22">
        <v>1080.1600000000001</v>
      </c>
      <c r="D131" s="33">
        <f t="shared" ref="D131" si="38">((C131/C130)-1)*100</f>
        <v>-6.0140080125081763E-2</v>
      </c>
      <c r="E131" s="33">
        <f t="shared" si="33"/>
        <v>8.5245172528813917E-2</v>
      </c>
      <c r="F131" s="33">
        <f t="shared" ref="F131" si="39">((C131/C119)-1)*100</f>
        <v>8.5245172528813917E-2</v>
      </c>
    </row>
    <row r="132" spans="1:6" ht="11.25" customHeight="1" x14ac:dyDescent="0.25">
      <c r="A132" s="27">
        <v>2024</v>
      </c>
      <c r="B132" s="34" t="s">
        <v>27</v>
      </c>
      <c r="C132" s="35">
        <v>1081.1199999999999</v>
      </c>
      <c r="D132" s="36">
        <f t="shared" ref="D132:D137" si="40">((C132/C131)-1)*100</f>
        <v>8.8875722115222544E-2</v>
      </c>
      <c r="E132" s="36">
        <f t="shared" ref="E132:E142" si="41">((C132/C$131)-1)*100</f>
        <v>8.8875722115222544E-2</v>
      </c>
      <c r="F132" s="36">
        <f t="shared" ref="F132:F142" si="42">((C132/C120)-1)*100</f>
        <v>2.4980339547586716E-2</v>
      </c>
    </row>
    <row r="133" spans="1:6" x14ac:dyDescent="0.25">
      <c r="A133" s="20"/>
      <c r="B133" s="21" t="s">
        <v>28</v>
      </c>
      <c r="C133" s="22">
        <v>1081.68</v>
      </c>
      <c r="D133" s="33">
        <f>((C133/C132)-1)*100</f>
        <v>5.1798135267144829E-2</v>
      </c>
      <c r="E133" s="33">
        <f>((C133/C$131)-1)*100</f>
        <v>0.14071989334913937</v>
      </c>
      <c r="F133" s="33">
        <f>((C133/C121)-1)*100</f>
        <v>-0.11266044879491011</v>
      </c>
    </row>
    <row r="134" spans="1:6" x14ac:dyDescent="0.25">
      <c r="A134" s="20"/>
      <c r="B134" s="21" t="s">
        <v>29</v>
      </c>
      <c r="C134" s="22">
        <v>1085.52</v>
      </c>
      <c r="D134" s="33">
        <f t="shared" si="40"/>
        <v>0.35500332815618929</v>
      </c>
      <c r="E134" s="33">
        <f t="shared" si="41"/>
        <v>0.49622278181009616</v>
      </c>
      <c r="F134" s="33">
        <f t="shared" si="42"/>
        <v>0.30770936711668195</v>
      </c>
    </row>
    <row r="135" spans="1:6" x14ac:dyDescent="0.25">
      <c r="A135" s="20"/>
      <c r="B135" s="21" t="s">
        <v>30</v>
      </c>
      <c r="C135" s="22">
        <v>1086.19</v>
      </c>
      <c r="D135" s="33">
        <f t="shared" si="40"/>
        <v>6.1721571228545713E-2</v>
      </c>
      <c r="E135" s="33">
        <f t="shared" si="41"/>
        <v>0.55825062953636095</v>
      </c>
      <c r="F135" s="33">
        <f t="shared" si="42"/>
        <v>-0.18562593617040823</v>
      </c>
    </row>
    <row r="136" spans="1:6" ht="11.25" customHeight="1" x14ac:dyDescent="0.25">
      <c r="A136" s="20"/>
      <c r="B136" s="21" t="s">
        <v>31</v>
      </c>
      <c r="C136" s="22">
        <v>1092.53</v>
      </c>
      <c r="D136" s="33">
        <f t="shared" si="40"/>
        <v>0.58369161932994018</v>
      </c>
      <c r="E136" s="33">
        <f t="shared" si="41"/>
        <v>1.1452007110057671</v>
      </c>
      <c r="F136" s="33">
        <f t="shared" si="42"/>
        <v>8.7946718946119162E-2</v>
      </c>
    </row>
    <row r="137" spans="1:6" x14ac:dyDescent="0.25">
      <c r="A137" s="20"/>
      <c r="B137" s="21" t="s">
        <v>32</v>
      </c>
      <c r="C137" s="22">
        <v>1104.07</v>
      </c>
      <c r="D137" s="33">
        <f t="shared" si="40"/>
        <v>1.0562639012201114</v>
      </c>
      <c r="E137" s="33">
        <f t="shared" si="41"/>
        <v>2.2135609539327472</v>
      </c>
      <c r="F137" s="33">
        <f t="shared" si="42"/>
        <v>0.92324286772031972</v>
      </c>
    </row>
    <row r="138" spans="1:6" x14ac:dyDescent="0.25">
      <c r="A138" s="20"/>
      <c r="B138" s="21" t="s">
        <v>33</v>
      </c>
      <c r="C138" s="22">
        <v>1111.05</v>
      </c>
      <c r="D138" s="33">
        <f t="shared" ref="D138" si="43">((C138/C137)-1)*100</f>
        <v>0.63220629126776728</v>
      </c>
      <c r="E138" s="33">
        <f t="shared" si="41"/>
        <v>2.8597615168123092</v>
      </c>
      <c r="F138" s="33">
        <f t="shared" si="42"/>
        <v>2.5672981056829469</v>
      </c>
    </row>
    <row r="139" spans="1:6" x14ac:dyDescent="0.25">
      <c r="A139" s="20"/>
      <c r="B139" s="21" t="s">
        <v>34</v>
      </c>
      <c r="C139" s="22">
        <v>1117.17</v>
      </c>
      <c r="D139" s="33">
        <f>((C139/C138)-1)*100</f>
        <v>0.5508302956662714</v>
      </c>
      <c r="E139" s="33">
        <f t="shared" si="41"/>
        <v>3.4263442452969972</v>
      </c>
      <c r="F139" s="33">
        <f t="shared" si="42"/>
        <v>2.9516928691228683</v>
      </c>
    </row>
    <row r="140" spans="1:6" ht="12.75" customHeight="1" x14ac:dyDescent="0.25">
      <c r="A140" s="20"/>
      <c r="B140" s="21" t="s">
        <v>35</v>
      </c>
      <c r="C140" s="22">
        <v>1131.6300000000001</v>
      </c>
      <c r="D140" s="33">
        <f>((C140/C139)-1)*100</f>
        <v>1.2943419533284928</v>
      </c>
      <c r="E140" s="33">
        <f t="shared" si="41"/>
        <v>4.7650348096578199</v>
      </c>
      <c r="F140" s="33">
        <f t="shared" si="42"/>
        <v>4.5762445592407719</v>
      </c>
    </row>
    <row r="141" spans="1:6" ht="12.75" customHeight="1" x14ac:dyDescent="0.25">
      <c r="A141" s="20"/>
      <c r="B141" s="21" t="s">
        <v>36</v>
      </c>
      <c r="C141" s="22">
        <v>1143.8800000000001</v>
      </c>
      <c r="D141" s="33">
        <f>((C141/C140)-1)*100</f>
        <v>1.0825093007431841</v>
      </c>
      <c r="E141" s="33">
        <f t="shared" si="41"/>
        <v>5.8991260553991953</v>
      </c>
      <c r="F141" s="33">
        <f t="shared" si="42"/>
        <v>5.8403345793700767</v>
      </c>
    </row>
    <row r="142" spans="1:6" ht="12.75" customHeight="1" x14ac:dyDescent="0.25">
      <c r="A142" s="20"/>
      <c r="B142" s="21" t="s">
        <v>4</v>
      </c>
      <c r="C142" s="22">
        <v>1152.67</v>
      </c>
      <c r="D142" s="33">
        <f>((C142/C141)-1)*100</f>
        <v>0.76843724866244578</v>
      </c>
      <c r="E142" s="33">
        <f t="shared" si="41"/>
        <v>6.7128943860168766</v>
      </c>
      <c r="F142" s="33">
        <f t="shared" si="42"/>
        <v>6.6487171658293542</v>
      </c>
    </row>
    <row r="143" spans="1:6" ht="12.75" customHeight="1" x14ac:dyDescent="0.25">
      <c r="A143" s="20"/>
      <c r="B143" s="21" t="s">
        <v>3</v>
      </c>
      <c r="C143" s="22">
        <v>1161.3800000000001</v>
      </c>
      <c r="D143" s="33">
        <f>((C143/C142)-1)*100</f>
        <v>0.75563691255953191</v>
      </c>
      <c r="E143" s="33">
        <f>((C143/C$131)-1)*100</f>
        <v>7.5192564064582967</v>
      </c>
      <c r="F143" s="33">
        <f>((C143/C131)-1)*100</f>
        <v>7.5192564064582967</v>
      </c>
    </row>
    <row r="144" spans="1:6" ht="11.25" customHeight="1" x14ac:dyDescent="0.25">
      <c r="A144" s="27">
        <v>2025</v>
      </c>
      <c r="B144" s="34" t="s">
        <v>27</v>
      </c>
      <c r="C144" s="35">
        <v>1170.32</v>
      </c>
      <c r="D144" s="36">
        <f t="shared" ref="D144" si="44">((C144/C143)-1)*100</f>
        <v>0.76977388968295646</v>
      </c>
      <c r="E144" s="36">
        <f t="shared" ref="E144:E147" si="45">((C144/C$143)-1)*100</f>
        <v>0.76977388968295646</v>
      </c>
      <c r="F144" s="36">
        <f t="shared" ref="F144" si="46">((C144/C132)-1)*100</f>
        <v>8.2507029746929241</v>
      </c>
    </row>
    <row r="145" spans="1:6" x14ac:dyDescent="0.25">
      <c r="A145" s="20"/>
      <c r="B145" s="21" t="s">
        <v>28</v>
      </c>
      <c r="C145" s="22">
        <v>1170.02</v>
      </c>
      <c r="D145" s="33">
        <f>((C145/C144)-1)*100</f>
        <v>-2.5634014628472812E-2</v>
      </c>
      <c r="E145" s="33">
        <f t="shared" si="45"/>
        <v>0.74394255110299401</v>
      </c>
      <c r="F145" s="33">
        <f>((C145/C133)-1)*100</f>
        <v>8.1669255232601046</v>
      </c>
    </row>
    <row r="146" spans="1:6" x14ac:dyDescent="0.25">
      <c r="A146" s="20"/>
      <c r="B146" s="21" t="s">
        <v>29</v>
      </c>
      <c r="C146" s="22">
        <v>1173.45</v>
      </c>
      <c r="D146" s="33">
        <f t="shared" ref="D146:D149" si="47">((C146/C145)-1)*100</f>
        <v>0.2931573819251021</v>
      </c>
      <c r="E146" s="33">
        <f t="shared" si="45"/>
        <v>1.0392808555339306</v>
      </c>
      <c r="F146" s="33">
        <f t="shared" ref="F146:F148" si="48">((C146/C134)-1)*100</f>
        <v>8.1002653106345477</v>
      </c>
    </row>
    <row r="147" spans="1:6" x14ac:dyDescent="0.25">
      <c r="A147" s="20"/>
      <c r="B147" s="21" t="s">
        <v>30</v>
      </c>
      <c r="C147" s="22">
        <v>1180.74</v>
      </c>
      <c r="D147" s="33">
        <f t="shared" si="47"/>
        <v>0.62124504665728164</v>
      </c>
      <c r="E147" s="33">
        <f t="shared" si="45"/>
        <v>1.6669823830270714</v>
      </c>
      <c r="F147" s="33">
        <f t="shared" si="48"/>
        <v>8.7047385816477743</v>
      </c>
    </row>
    <row r="148" spans="1:6" ht="11.25" customHeight="1" x14ac:dyDescent="0.25">
      <c r="A148" s="20"/>
      <c r="B148" s="21" t="s">
        <v>31</v>
      </c>
      <c r="C148" s="22">
        <v>1185.96</v>
      </c>
      <c r="D148" s="33">
        <f t="shared" si="47"/>
        <v>0.44209563494079784</v>
      </c>
      <c r="E148" s="33">
        <f t="shared" ref="E148:E155" si="49">((C148/C$143)-1)*100</f>
        <v>2.1164476743184668</v>
      </c>
      <c r="F148" s="33">
        <f t="shared" si="48"/>
        <v>8.5517102505194398</v>
      </c>
    </row>
    <row r="149" spans="1:6" x14ac:dyDescent="0.25">
      <c r="A149" s="20"/>
      <c r="B149" s="21" t="s">
        <v>32</v>
      </c>
      <c r="C149" s="22">
        <v>1183.28</v>
      </c>
      <c r="D149" s="33">
        <f t="shared" si="47"/>
        <v>-0.22597726736146573</v>
      </c>
      <c r="E149" s="33">
        <f t="shared" si="49"/>
        <v>1.8856877163374586</v>
      </c>
      <c r="F149" s="33">
        <f t="shared" ref="F149:F156" si="50">((C149/C137)-1)*100</f>
        <v>7.1743639443151208</v>
      </c>
    </row>
    <row r="150" spans="1:6" x14ac:dyDescent="0.25">
      <c r="A150" s="20"/>
      <c r="B150" s="21" t="s">
        <v>33</v>
      </c>
      <c r="C150" s="22">
        <v>1186.23</v>
      </c>
      <c r="D150" s="33">
        <f t="shared" ref="D150:D156" si="51">((C150/C149)-1)*100</f>
        <v>0.24930701102021668</v>
      </c>
      <c r="E150" s="33">
        <f t="shared" si="49"/>
        <v>2.1396958790404375</v>
      </c>
      <c r="F150" s="33">
        <f t="shared" si="50"/>
        <v>6.7665721614688978</v>
      </c>
    </row>
    <row r="151" spans="1:6" ht="12" customHeight="1" x14ac:dyDescent="0.25">
      <c r="A151" s="20"/>
      <c r="B151" s="21" t="s">
        <v>34</v>
      </c>
      <c r="C151" s="22">
        <v>1189.3399999999999</v>
      </c>
      <c r="D151" s="33">
        <f t="shared" si="51"/>
        <v>0.26217512624027162</v>
      </c>
      <c r="E151" s="33">
        <f t="shared" si="49"/>
        <v>2.4074807556527356</v>
      </c>
      <c r="F151" s="33">
        <f t="shared" si="50"/>
        <v>6.4600732207273692</v>
      </c>
    </row>
    <row r="152" spans="1:6" ht="12.75" customHeight="1" x14ac:dyDescent="0.25">
      <c r="A152" s="20"/>
      <c r="B152" s="21" t="s">
        <v>35</v>
      </c>
      <c r="C152" s="22">
        <v>1190.29</v>
      </c>
      <c r="D152" s="33">
        <f t="shared" si="51"/>
        <v>7.9876233877618219E-2</v>
      </c>
      <c r="E152" s="33">
        <f t="shared" si="49"/>
        <v>2.4892799944892907</v>
      </c>
      <c r="F152" s="33">
        <f t="shared" si="50"/>
        <v>5.183673108701603</v>
      </c>
    </row>
    <row r="153" spans="1:6" ht="12.75" customHeight="1" x14ac:dyDescent="0.25">
      <c r="A153" s="20"/>
      <c r="B153" s="21" t="s">
        <v>36</v>
      </c>
      <c r="C153" s="22">
        <v>1196.6099999999999</v>
      </c>
      <c r="D153" s="33">
        <f t="shared" si="51"/>
        <v>0.53096304261985861</v>
      </c>
      <c r="E153" s="33">
        <f t="shared" si="49"/>
        <v>3.0334601939072225</v>
      </c>
      <c r="F153" s="33">
        <f t="shared" si="50"/>
        <v>4.6097492743993884</v>
      </c>
    </row>
    <row r="154" spans="1:6" ht="12.75" customHeight="1" x14ac:dyDescent="0.25">
      <c r="A154" s="20"/>
      <c r="B154" s="21" t="s">
        <v>4</v>
      </c>
      <c r="C154" s="22">
        <v>1201.93</v>
      </c>
      <c r="D154" s="33">
        <f t="shared" si="51"/>
        <v>0.44458929810047287</v>
      </c>
      <c r="E154" s="33">
        <f t="shared" si="49"/>
        <v>3.4915359313919536</v>
      </c>
      <c r="F154" s="33">
        <f t="shared" si="50"/>
        <v>4.2735561782643705</v>
      </c>
    </row>
    <row r="155" spans="1:6" ht="12.75" customHeight="1" x14ac:dyDescent="0.25">
      <c r="A155" s="20"/>
      <c r="B155" s="21" t="s">
        <v>3</v>
      </c>
      <c r="C155" s="22">
        <v>1206.6199999999999</v>
      </c>
      <c r="D155" s="33">
        <f t="shared" si="51"/>
        <v>0.39020575241486277</v>
      </c>
      <c r="E155" s="33">
        <f t="shared" si="49"/>
        <v>3.8953658578587458</v>
      </c>
      <c r="F155" s="33">
        <f t="shared" si="50"/>
        <v>3.8953658578587458</v>
      </c>
    </row>
    <row r="156" spans="1:6" ht="11.25" customHeight="1" x14ac:dyDescent="0.25">
      <c r="A156" s="27">
        <v>2026</v>
      </c>
      <c r="B156" s="34" t="s">
        <v>27</v>
      </c>
      <c r="C156" s="35">
        <v>1215.3599999999999</v>
      </c>
      <c r="D156" s="36">
        <f t="shared" si="51"/>
        <v>0.72433740531401281</v>
      </c>
      <c r="E156" s="36">
        <f>((C156/C$155)-1)*100</f>
        <v>0.72433740531401281</v>
      </c>
      <c r="F156" s="36">
        <f t="shared" si="50"/>
        <v>3.8485200628887828</v>
      </c>
    </row>
    <row r="157" spans="1:6" x14ac:dyDescent="0.25">
      <c r="A157" s="20"/>
      <c r="B157" s="21" t="s">
        <v>28</v>
      </c>
      <c r="C157" s="22">
        <v>1223.55</v>
      </c>
      <c r="D157" s="33">
        <f>((C157/C156)-1)*100</f>
        <v>0.67387440758295281</v>
      </c>
      <c r="E157" s="33">
        <f t="shared" ref="E157:E167" si="52">((C157/C$155)-1)*100</f>
        <v>1.4030929372959244</v>
      </c>
      <c r="F157" s="33">
        <f>((C157/C145)-1)*100</f>
        <v>4.5751354677697753</v>
      </c>
    </row>
    <row r="158" spans="1:6" hidden="1" x14ac:dyDescent="0.25">
      <c r="A158" s="20"/>
      <c r="B158" s="21" t="s">
        <v>29</v>
      </c>
      <c r="C158" s="22"/>
      <c r="D158" s="33">
        <f t="shared" ref="D158:D167" si="53">((C158/C157)-1)*100</f>
        <v>-100</v>
      </c>
      <c r="E158" s="33">
        <f t="shared" si="52"/>
        <v>-100</v>
      </c>
      <c r="F158" s="33">
        <f t="shared" ref="F158:F167" si="54">((C158/C146)-1)*100</f>
        <v>-100</v>
      </c>
    </row>
    <row r="159" spans="1:6" hidden="1" x14ac:dyDescent="0.25">
      <c r="A159" s="20"/>
      <c r="B159" s="21" t="s">
        <v>30</v>
      </c>
      <c r="C159" s="22"/>
      <c r="D159" s="33" t="e">
        <f t="shared" si="53"/>
        <v>#DIV/0!</v>
      </c>
      <c r="E159" s="33">
        <f t="shared" si="52"/>
        <v>-100</v>
      </c>
      <c r="F159" s="33">
        <f t="shared" si="54"/>
        <v>-100</v>
      </c>
    </row>
    <row r="160" spans="1:6" ht="11.25" hidden="1" customHeight="1" x14ac:dyDescent="0.25">
      <c r="A160" s="20"/>
      <c r="B160" s="21" t="s">
        <v>31</v>
      </c>
      <c r="C160" s="22"/>
      <c r="D160" s="33" t="e">
        <f t="shared" si="53"/>
        <v>#DIV/0!</v>
      </c>
      <c r="E160" s="33">
        <f t="shared" si="52"/>
        <v>-100</v>
      </c>
      <c r="F160" s="33">
        <f t="shared" si="54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53"/>
        <v>#DIV/0!</v>
      </c>
      <c r="E161" s="33">
        <f t="shared" si="52"/>
        <v>-100</v>
      </c>
      <c r="F161" s="33">
        <f t="shared" si="54"/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53"/>
        <v>#DIV/0!</v>
      </c>
      <c r="E162" s="33">
        <f t="shared" si="52"/>
        <v>-100</v>
      </c>
      <c r="F162" s="33">
        <f t="shared" si="54"/>
        <v>-100</v>
      </c>
    </row>
    <row r="163" spans="1:6" ht="12" hidden="1" customHeight="1" x14ac:dyDescent="0.25">
      <c r="A163" s="20"/>
      <c r="B163" s="21" t="s">
        <v>34</v>
      </c>
      <c r="C163" s="22"/>
      <c r="D163" s="33" t="e">
        <f t="shared" si="53"/>
        <v>#DIV/0!</v>
      </c>
      <c r="E163" s="33">
        <f t="shared" si="52"/>
        <v>-100</v>
      </c>
      <c r="F163" s="33">
        <f t="shared" si="54"/>
        <v>-100</v>
      </c>
    </row>
    <row r="164" spans="1:6" ht="12.75" hidden="1" customHeight="1" x14ac:dyDescent="0.25">
      <c r="A164" s="20"/>
      <c r="B164" s="21" t="s">
        <v>35</v>
      </c>
      <c r="C164" s="22"/>
      <c r="D164" s="33" t="e">
        <f t="shared" si="53"/>
        <v>#DIV/0!</v>
      </c>
      <c r="E164" s="33">
        <f t="shared" si="52"/>
        <v>-100</v>
      </c>
      <c r="F164" s="33">
        <f t="shared" si="54"/>
        <v>-100</v>
      </c>
    </row>
    <row r="165" spans="1:6" ht="12.75" hidden="1" customHeight="1" x14ac:dyDescent="0.25">
      <c r="A165" s="20"/>
      <c r="B165" s="21" t="s">
        <v>36</v>
      </c>
      <c r="C165" s="22"/>
      <c r="D165" s="33" t="e">
        <f t="shared" si="53"/>
        <v>#DIV/0!</v>
      </c>
      <c r="E165" s="33">
        <f t="shared" si="52"/>
        <v>-100</v>
      </c>
      <c r="F165" s="33">
        <f t="shared" si="54"/>
        <v>-100</v>
      </c>
    </row>
    <row r="166" spans="1:6" ht="12.75" hidden="1" customHeight="1" x14ac:dyDescent="0.25">
      <c r="A166" s="20"/>
      <c r="B166" s="21" t="s">
        <v>4</v>
      </c>
      <c r="C166" s="22"/>
      <c r="D166" s="33" t="e">
        <f t="shared" si="53"/>
        <v>#DIV/0!</v>
      </c>
      <c r="E166" s="33">
        <f t="shared" si="52"/>
        <v>-100</v>
      </c>
      <c r="F166" s="33">
        <f t="shared" si="54"/>
        <v>-100</v>
      </c>
    </row>
    <row r="167" spans="1:6" ht="12.75" hidden="1" customHeight="1" x14ac:dyDescent="0.25">
      <c r="A167" s="20"/>
      <c r="B167" s="21" t="s">
        <v>3</v>
      </c>
      <c r="C167" s="22"/>
      <c r="D167" s="33" t="e">
        <f t="shared" si="53"/>
        <v>#DIV/0!</v>
      </c>
      <c r="E167" s="33">
        <f t="shared" si="52"/>
        <v>-100</v>
      </c>
      <c r="F167" s="33">
        <f t="shared" si="54"/>
        <v>-100</v>
      </c>
    </row>
    <row r="168" spans="1:6" x14ac:dyDescent="0.25">
      <c r="A168" s="28" t="s">
        <v>15</v>
      </c>
      <c r="B168" s="2"/>
      <c r="C168" s="3"/>
      <c r="D168" s="4"/>
      <c r="E168" s="4"/>
      <c r="F168" s="5"/>
    </row>
    <row r="169" spans="1:6" x14ac:dyDescent="0.25">
      <c r="A169" s="29" t="s">
        <v>16</v>
      </c>
      <c r="B169" s="10"/>
      <c r="C169" s="10"/>
      <c r="D169" s="10"/>
      <c r="E169" s="10"/>
      <c r="F169" s="10"/>
    </row>
    <row r="170" spans="1:6" x14ac:dyDescent="0.25">
      <c r="A170" s="30" t="s">
        <v>14</v>
      </c>
      <c r="B170" s="10"/>
      <c r="C170" s="10"/>
      <c r="D170" s="10"/>
      <c r="E170" s="10"/>
      <c r="F170" s="10"/>
    </row>
    <row r="171" spans="1:6" x14ac:dyDescent="0.25">
      <c r="A171" s="32" t="s">
        <v>26</v>
      </c>
      <c r="B171" s="10"/>
      <c r="C171" s="10"/>
      <c r="D171" s="10"/>
      <c r="E171" s="10"/>
      <c r="F171" s="10"/>
    </row>
    <row r="172" spans="1:6" x14ac:dyDescent="0.25">
      <c r="A172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1A18E9-DA7B-41FC-8EB8-B3033E15F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B42A19-1C05-4FBC-ABB5-8E254965B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BF55F1-19F1-40E1-8D1F-9B14AE6F648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2021-03-29T14:27:33Z</cp:lastPrinted>
  <dcterms:created xsi:type="dcterms:W3CDTF">2000-03-02T14:37:09Z</dcterms:created>
  <dcterms:modified xsi:type="dcterms:W3CDTF">2026-03-25T17:40:18Z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5794600</vt:r8>
  </property>
  <property fmtid="{D5CDD505-2E9C-101B-9397-08002B2CF9AE}" pid="4" name="MediaServiceImageTags">
    <vt:lpwstr/>
  </property>
</Properties>
</file>