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237F67F0-C7F3-4ECA-853F-29CE0D05791D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tabela_02.D.01" sheetId="1" r:id="rId1"/>
  </sheets>
  <definedNames>
    <definedName name="_xlnm.Print_Area" localSheetId="0">'tabela_02.D.01'!$A$1:$D$30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6" i="1"/>
  <c r="D15" i="1"/>
  <c r="D13" i="1"/>
  <c r="D12" i="1"/>
  <c r="D11" i="1"/>
  <c r="D10" i="1"/>
  <c r="D9" i="1"/>
  <c r="D8" i="1"/>
  <c r="D7" i="1"/>
  <c r="D6" i="1"/>
  <c r="D5" i="1"/>
  <c r="D17" i="1" l="1"/>
  <c r="D14" i="1"/>
</calcChain>
</file>

<file path=xl/sharedStrings.xml><?xml version="1.0" encoding="utf-8"?>
<sst xmlns="http://schemas.openxmlformats.org/spreadsheetml/2006/main" count="12" uniqueCount="11">
  <si>
    <t>Ano</t>
  </si>
  <si>
    <t>Elaboração: Banco de Dados-CBIC.</t>
  </si>
  <si>
    <t>Fonte: IBGE, Diretoria de Pesquisas, Coordenação de Contas Nacionais.</t>
  </si>
  <si>
    <t>PIB - preços do ano anterior em R$1.000.000</t>
  </si>
  <si>
    <t>PIB - preços correntes em R$ 1.000.000</t>
  </si>
  <si>
    <r>
      <t xml:space="preserve">PRODUTO INTERNO BRUTO </t>
    </r>
    <r>
      <rPr>
        <b/>
        <sz val="11"/>
        <color indexed="48"/>
        <rFont val="Arial"/>
        <family val="2"/>
      </rPr>
      <t>- TOTAL BRASIL</t>
    </r>
  </si>
  <si>
    <t>Variação em volume (%)</t>
  </si>
  <si>
    <t>...</t>
  </si>
  <si>
    <r>
      <rPr>
        <b/>
        <sz val="7"/>
        <color indexed="48"/>
        <rFont val="Arial"/>
        <family val="2"/>
      </rPr>
      <t>(...)</t>
    </r>
    <r>
      <rPr>
        <sz val="7"/>
        <color indexed="48"/>
        <rFont val="Arial"/>
        <family val="2"/>
      </rPr>
      <t xml:space="preserve"> Dado não disponível.</t>
    </r>
  </si>
  <si>
    <t>2022*</t>
  </si>
  <si>
    <r>
      <rPr>
        <b/>
        <sz val="7"/>
        <color indexed="48"/>
        <rFont val="Arial"/>
        <family val="2"/>
      </rPr>
      <t xml:space="preserve">(*) </t>
    </r>
    <r>
      <rPr>
        <sz val="7"/>
        <color indexed="48"/>
        <rFont val="Arial"/>
        <family val="2"/>
      </rPr>
      <t>Os dados de 2022 referem-se às Contas Nacionais Trimestrais 3º Trim./2023.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</si>
</sst>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[Red]\(#,##0.0\)"/>
    <numFmt numFmtId="165" formatCode="#,##0.0;[Red]#,##0.0"/>
    <numFmt numFmtId="166" formatCode="0.0_ ;[Red]\-0.0\ "/>
    <numFmt numFmtId="167" formatCode="#,##0.0_ ;[Red]\-#,##0.0\ "/>
    <numFmt numFmtId="169" formatCode="#,##0_ ;[Red]\-#,##0\ "/>
    <numFmt numFmtId="170" formatCode="0.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Continuous"/>
    </xf>
    <xf numFmtId="0" fontId="4" fillId="0" borderId="0" xfId="0" applyFont="1"/>
    <xf numFmtId="38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/>
    <xf numFmtId="164" fontId="2" fillId="0" borderId="0" xfId="0" applyNumberFormat="1" applyFont="1" applyAlignment="1">
      <alignment horizontal="center"/>
    </xf>
    <xf numFmtId="38" fontId="2" fillId="0" borderId="8" xfId="0" applyNumberFormat="1" applyFont="1" applyBorder="1" applyAlignment="1">
      <alignment horizontal="center"/>
    </xf>
    <xf numFmtId="38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 applyAlignment="1">
      <alignment horizontal="center"/>
    </xf>
    <xf numFmtId="167" fontId="0" fillId="0" borderId="0" xfId="0" applyNumberFormat="1"/>
    <xf numFmtId="169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1990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BE-4BF8-877E-AE2FED815E7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BE-4BF8-877E-AE2FED815E7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BE-4BF8-877E-AE2FED81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876544"/>
        <c:axId val="172684416"/>
        <c:axId val="0"/>
      </c:bar3DChart>
      <c:catAx>
        <c:axId val="15487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268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268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8765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E9E-4717-9555-186C3B18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605056"/>
        <c:axId val="174607744"/>
        <c:axId val="0"/>
      </c:bar3DChart>
      <c:catAx>
        <c:axId val="1746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460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0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460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1990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51-4C35-A9F1-B4FBA418EDC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151-4C35-A9F1-B4FBA418EDC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151-4C35-A9F1-B4FBA418E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154880"/>
        <c:axId val="154156416"/>
        <c:axId val="0"/>
      </c:bar3DChart>
      <c:catAx>
        <c:axId val="15415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15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415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1548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EE-4AB5-952B-8E5B5E93C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191744"/>
        <c:axId val="154193280"/>
        <c:axId val="0"/>
      </c:bar3DChart>
      <c:catAx>
        <c:axId val="15419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1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19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19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0.02589</cdr:y>
    </cdr:from>
    <cdr:to>
      <cdr:x>0.33772</cdr:x>
      <cdr:y>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845"/>
          <a:ext cx="200068" cy="714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0.31619</cdr:y>
    </cdr:from>
    <cdr:to>
      <cdr:x>1</cdr:x>
      <cdr:y>0.56287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27" y="235073"/>
          <a:ext cx="847656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  <a:r>
            <a:rPr lang="pt-BR" sz="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0.42495</cdr:y>
    </cdr:from>
    <cdr:to>
      <cdr:x>0.06494</cdr:x>
      <cdr:y>0.42495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84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0.70035</cdr:x>
      <cdr:y>0.31619</cdr:y>
    </cdr:from>
    <cdr:to>
      <cdr:x>0.70035</cdr:x>
      <cdr:y>0.31619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27" y="2350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  <a:r>
            <a:rPr lang="pt-BR" sz="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34"/>
  <sheetViews>
    <sheetView showGridLines="0" tabSelected="1" workbookViewId="0">
      <selection activeCell="B33" sqref="B33"/>
    </sheetView>
  </sheetViews>
  <sheetFormatPr defaultRowHeight="12.75" x14ac:dyDescent="0.2"/>
  <cols>
    <col min="1" max="1" width="13.5703125" customWidth="1"/>
    <col min="2" max="2" width="22.7109375" customWidth="1"/>
    <col min="3" max="4" width="20.7109375" customWidth="1"/>
    <col min="6" max="6" width="15.85546875" bestFit="1" customWidth="1"/>
  </cols>
  <sheetData>
    <row r="1" spans="1:9" ht="15" x14ac:dyDescent="0.25">
      <c r="A1" s="22" t="s">
        <v>5</v>
      </c>
      <c r="B1" s="22"/>
      <c r="C1" s="22"/>
      <c r="D1" s="22"/>
    </row>
    <row r="2" spans="1:9" ht="9.9499999999999993" customHeight="1" x14ac:dyDescent="0.2">
      <c r="A2" s="1"/>
      <c r="B2" s="1"/>
      <c r="C2" s="1"/>
      <c r="D2" s="1"/>
    </row>
    <row r="3" spans="1:9" ht="37.5" customHeight="1" x14ac:dyDescent="0.2">
      <c r="A3" s="5" t="s">
        <v>0</v>
      </c>
      <c r="B3" s="6" t="s">
        <v>4</v>
      </c>
      <c r="C3" s="14" t="s">
        <v>3</v>
      </c>
      <c r="D3" s="7" t="s">
        <v>6</v>
      </c>
      <c r="G3" s="25"/>
    </row>
    <row r="4" spans="1:9" ht="11.45" customHeight="1" x14ac:dyDescent="0.2">
      <c r="A4" s="4">
        <v>2000</v>
      </c>
      <c r="B4" s="3">
        <v>1199092.0709402107</v>
      </c>
      <c r="C4" s="9" t="s">
        <v>7</v>
      </c>
      <c r="D4" s="10">
        <v>4.3879494436487976</v>
      </c>
      <c r="F4" s="24"/>
      <c r="G4" s="25"/>
      <c r="H4" s="21"/>
      <c r="I4" s="23"/>
    </row>
    <row r="5" spans="1:9" ht="11.45" customHeight="1" x14ac:dyDescent="0.2">
      <c r="A5" s="4">
        <v>2001</v>
      </c>
      <c r="B5" s="3">
        <v>1315755.4678309299</v>
      </c>
      <c r="C5" s="9">
        <v>1215758.2085203498</v>
      </c>
      <c r="D5" s="10">
        <f t="shared" ref="D5:D13" si="0">(C5/B4-1)*100</f>
        <v>1.3898964044580131</v>
      </c>
      <c r="F5" s="24"/>
      <c r="G5" s="25"/>
      <c r="H5" s="21"/>
      <c r="I5" s="23"/>
    </row>
    <row r="6" spans="1:9" ht="11.45" customHeight="1" x14ac:dyDescent="0.2">
      <c r="A6" s="4">
        <v>2002</v>
      </c>
      <c r="B6" s="3">
        <v>1488787.255158368</v>
      </c>
      <c r="C6" s="9">
        <v>1355931.5591703854</v>
      </c>
      <c r="D6" s="10">
        <f t="shared" si="0"/>
        <v>3.0534618568363037</v>
      </c>
      <c r="F6" s="24"/>
      <c r="G6" s="25"/>
      <c r="H6" s="21"/>
      <c r="I6" s="23"/>
    </row>
    <row r="7" spans="1:9" ht="11.45" customHeight="1" x14ac:dyDescent="0.2">
      <c r="A7" s="4">
        <v>2003</v>
      </c>
      <c r="B7" s="3">
        <v>1717950.39642449</v>
      </c>
      <c r="C7" s="9">
        <v>1505771.7718952212</v>
      </c>
      <c r="D7" s="10">
        <f t="shared" si="0"/>
        <v>1.1408289987709708</v>
      </c>
      <c r="F7" s="24"/>
      <c r="G7" s="25"/>
      <c r="H7" s="21"/>
      <c r="I7" s="23"/>
    </row>
    <row r="8" spans="1:9" ht="11.45" customHeight="1" x14ac:dyDescent="0.2">
      <c r="A8" s="4">
        <v>2004</v>
      </c>
      <c r="B8" s="3">
        <v>1957751.2129625618</v>
      </c>
      <c r="C8" s="9">
        <v>1816903.7317373371</v>
      </c>
      <c r="D8" s="10">
        <f t="shared" si="0"/>
        <v>5.7599646368600155</v>
      </c>
      <c r="F8" s="24"/>
      <c r="G8" s="25"/>
      <c r="H8" s="21"/>
      <c r="I8" s="23"/>
    </row>
    <row r="9" spans="1:9" x14ac:dyDescent="0.2">
      <c r="A9" s="4">
        <v>2005</v>
      </c>
      <c r="B9" s="3">
        <v>2170584.5033500246</v>
      </c>
      <c r="C9" s="9">
        <v>2020440.9922502143</v>
      </c>
      <c r="D9" s="10">
        <f t="shared" si="0"/>
        <v>3.2021320621626659</v>
      </c>
      <c r="F9" s="24"/>
      <c r="G9" s="25"/>
      <c r="H9" s="21"/>
      <c r="I9" s="23"/>
    </row>
    <row r="10" spans="1:9" x14ac:dyDescent="0.2">
      <c r="A10" s="4">
        <v>2006</v>
      </c>
      <c r="B10" s="3">
        <v>2409449.9220359642</v>
      </c>
      <c r="C10" s="9">
        <v>2256582.8163669193</v>
      </c>
      <c r="D10" s="10">
        <f t="shared" si="0"/>
        <v>3.9619887124489717</v>
      </c>
      <c r="F10" s="24"/>
      <c r="G10" s="25"/>
      <c r="H10" s="21"/>
      <c r="I10" s="23"/>
    </row>
    <row r="11" spans="1:9" x14ac:dyDescent="0.2">
      <c r="A11" s="4">
        <v>2007</v>
      </c>
      <c r="B11" s="3">
        <v>2720262.9376807488</v>
      </c>
      <c r="C11" s="9">
        <v>2555700.4146902794</v>
      </c>
      <c r="D11" s="10">
        <f t="shared" si="0"/>
        <v>6.0698706089203469</v>
      </c>
      <c r="F11" s="24"/>
      <c r="G11" s="25"/>
      <c r="H11" s="21"/>
      <c r="I11" s="23"/>
    </row>
    <row r="12" spans="1:9" x14ac:dyDescent="0.2">
      <c r="A12" s="4">
        <v>2008</v>
      </c>
      <c r="B12" s="3">
        <v>3109803.0889713811</v>
      </c>
      <c r="C12" s="9">
        <v>2858838.4485945702</v>
      </c>
      <c r="D12" s="10">
        <f t="shared" si="0"/>
        <v>5.0941954542073953</v>
      </c>
      <c r="F12" s="24"/>
      <c r="G12" s="25"/>
      <c r="H12" s="21"/>
      <c r="I12" s="23"/>
    </row>
    <row r="13" spans="1:9" x14ac:dyDescent="0.2">
      <c r="A13" s="4">
        <v>2009</v>
      </c>
      <c r="B13" s="3">
        <v>3333039.3554900549</v>
      </c>
      <c r="C13" s="9">
        <v>3105890.583490863</v>
      </c>
      <c r="D13" s="10">
        <f t="shared" si="0"/>
        <v>-0.12581200058593422</v>
      </c>
      <c r="F13" s="24"/>
      <c r="G13" s="25"/>
      <c r="H13" s="21"/>
      <c r="I13" s="23"/>
    </row>
    <row r="14" spans="1:9" x14ac:dyDescent="0.2">
      <c r="A14" s="4">
        <v>2010</v>
      </c>
      <c r="B14" s="3">
        <v>3885847.0002364526</v>
      </c>
      <c r="C14" s="9">
        <v>3583958.0847054818</v>
      </c>
      <c r="D14" s="10">
        <f t="shared" ref="D14:D17" si="1">(C14/B13-1)*100</f>
        <v>7.5282258159395266</v>
      </c>
      <c r="F14" s="24"/>
      <c r="G14" s="25"/>
      <c r="H14" s="21"/>
      <c r="I14" s="23"/>
    </row>
    <row r="15" spans="1:9" x14ac:dyDescent="0.2">
      <c r="A15" s="4">
        <v>2011</v>
      </c>
      <c r="B15" s="3">
        <v>4376381.9997261893</v>
      </c>
      <c r="C15" s="9">
        <v>4040287</v>
      </c>
      <c r="D15" s="10">
        <f>(C15/B14-1)*100</f>
        <v>3.9744230731202146</v>
      </c>
      <c r="F15" s="24"/>
      <c r="G15" s="25"/>
      <c r="H15" s="21"/>
      <c r="I15" s="23"/>
    </row>
    <row r="16" spans="1:9" x14ac:dyDescent="0.2">
      <c r="A16" s="4">
        <v>2012</v>
      </c>
      <c r="B16" s="3">
        <v>4814760.0000003297</v>
      </c>
      <c r="C16" s="9">
        <v>4460460</v>
      </c>
      <c r="D16" s="10">
        <f>(C16/B15-1)*100</f>
        <v>1.92117599147128</v>
      </c>
      <c r="F16" s="24"/>
      <c r="G16" s="25"/>
      <c r="H16" s="21"/>
      <c r="I16" s="23"/>
    </row>
    <row r="17" spans="1:9" x14ac:dyDescent="0.2">
      <c r="A17" s="4">
        <v>2013</v>
      </c>
      <c r="B17" s="3">
        <v>5331618.9997678585</v>
      </c>
      <c r="C17" s="9">
        <v>4959435</v>
      </c>
      <c r="D17" s="10">
        <f t="shared" si="1"/>
        <v>3.0048226702818148</v>
      </c>
      <c r="F17" s="24"/>
      <c r="G17" s="25"/>
      <c r="H17" s="21"/>
      <c r="I17" s="23"/>
    </row>
    <row r="18" spans="1:9" x14ac:dyDescent="0.2">
      <c r="A18" s="15">
        <v>2014</v>
      </c>
      <c r="B18" s="3">
        <v>5778953.0004647151</v>
      </c>
      <c r="C18" s="9">
        <v>5358488</v>
      </c>
      <c r="D18" s="10">
        <f t="shared" ref="D18:D23" si="2">(C18/B17-1)*100</f>
        <v>0.50395574464925375</v>
      </c>
      <c r="F18" s="24"/>
      <c r="G18" s="25"/>
      <c r="H18" s="21"/>
      <c r="I18" s="23"/>
    </row>
    <row r="19" spans="1:9" x14ac:dyDescent="0.2">
      <c r="A19" s="15">
        <v>2015</v>
      </c>
      <c r="B19" s="9">
        <v>5995786.9998675939</v>
      </c>
      <c r="C19" s="9">
        <v>5574045</v>
      </c>
      <c r="D19" s="17">
        <f t="shared" si="2"/>
        <v>-3.5457634012292072</v>
      </c>
      <c r="F19" s="24"/>
      <c r="G19" s="25"/>
      <c r="H19" s="21"/>
      <c r="I19" s="23"/>
    </row>
    <row r="20" spans="1:9" x14ac:dyDescent="0.2">
      <c r="A20" s="15">
        <v>2016</v>
      </c>
      <c r="B20" s="9">
        <v>6269328.0001611002</v>
      </c>
      <c r="C20" s="9">
        <v>5799370</v>
      </c>
      <c r="D20" s="17">
        <f t="shared" si="2"/>
        <v>-3.2759169041850833</v>
      </c>
      <c r="F20" s="24"/>
      <c r="G20" s="25"/>
      <c r="H20" s="21"/>
      <c r="I20" s="23"/>
    </row>
    <row r="21" spans="1:9" x14ac:dyDescent="0.2">
      <c r="A21" s="15">
        <v>2017</v>
      </c>
      <c r="B21" s="9">
        <v>6585479.0002970193</v>
      </c>
      <c r="C21" s="9">
        <v>6352263</v>
      </c>
      <c r="D21" s="17">
        <f t="shared" si="2"/>
        <v>1.3228690513045205</v>
      </c>
      <c r="F21" s="24"/>
      <c r="G21" s="25"/>
      <c r="H21" s="21"/>
      <c r="I21" s="23"/>
    </row>
    <row r="22" spans="1:9" x14ac:dyDescent="0.2">
      <c r="A22" s="15">
        <v>2018</v>
      </c>
      <c r="B22" s="9">
        <v>7004140.9998326991</v>
      </c>
      <c r="C22" s="9">
        <v>6702942</v>
      </c>
      <c r="D22" s="17">
        <f t="shared" si="2"/>
        <v>1.783666756779323</v>
      </c>
      <c r="F22" s="24"/>
      <c r="G22" s="25"/>
      <c r="H22" s="21"/>
      <c r="I22" s="23"/>
    </row>
    <row r="23" spans="1:9" x14ac:dyDescent="0.2">
      <c r="A23" s="15">
        <v>2019</v>
      </c>
      <c r="B23" s="9">
        <v>7389131.0005329102</v>
      </c>
      <c r="C23" s="9">
        <v>7089646</v>
      </c>
      <c r="D23" s="17">
        <f t="shared" si="2"/>
        <v>1.2207778251372092</v>
      </c>
      <c r="F23" s="24"/>
      <c r="G23" s="25"/>
      <c r="H23" s="21"/>
      <c r="I23" s="23"/>
    </row>
    <row r="24" spans="1:9" x14ac:dyDescent="0.2">
      <c r="A24" s="15">
        <v>2020</v>
      </c>
      <c r="B24" s="9">
        <v>7609597.0003964799</v>
      </c>
      <c r="C24" s="9">
        <v>7147007</v>
      </c>
      <c r="D24" s="17">
        <f>(C24/B23-1)*100</f>
        <v>-3.2767588031048289</v>
      </c>
      <c r="F24" s="24"/>
      <c r="G24" s="25"/>
      <c r="H24" s="21"/>
      <c r="I24" s="23"/>
    </row>
    <row r="25" spans="1:9" x14ac:dyDescent="0.2">
      <c r="A25" s="15">
        <v>2021</v>
      </c>
      <c r="B25" s="9">
        <v>9012142</v>
      </c>
      <c r="C25" s="9">
        <v>7972012</v>
      </c>
      <c r="D25" s="17">
        <f>(C25/B24-1)*100</f>
        <v>4.7626043742479141</v>
      </c>
      <c r="F25" s="24"/>
      <c r="G25" s="25"/>
      <c r="H25" s="21"/>
      <c r="I25" s="23"/>
    </row>
    <row r="26" spans="1:9" x14ac:dyDescent="0.2">
      <c r="A26" s="15" t="s">
        <v>9</v>
      </c>
      <c r="B26" s="18">
        <v>10079676.679176029</v>
      </c>
      <c r="C26" s="18" t="s">
        <v>7</v>
      </c>
      <c r="D26" s="17">
        <v>3.0166943540810509</v>
      </c>
      <c r="F26" s="24"/>
      <c r="G26" s="25"/>
      <c r="H26" s="21"/>
      <c r="I26" s="23"/>
    </row>
    <row r="27" spans="1:9" ht="12.75" customHeight="1" x14ac:dyDescent="0.2">
      <c r="A27" s="11" t="s">
        <v>2</v>
      </c>
      <c r="B27" s="8"/>
      <c r="C27" s="8"/>
      <c r="D27" s="8"/>
      <c r="F27" s="20"/>
      <c r="G27" s="25"/>
    </row>
    <row r="28" spans="1:9" x14ac:dyDescent="0.2">
      <c r="A28" s="12" t="s">
        <v>1</v>
      </c>
      <c r="F28" s="20"/>
      <c r="G28" s="19"/>
    </row>
    <row r="29" spans="1:9" x14ac:dyDescent="0.2">
      <c r="A29" s="16" t="s">
        <v>10</v>
      </c>
      <c r="F29" s="20"/>
    </row>
    <row r="30" spans="1:9" x14ac:dyDescent="0.2">
      <c r="A30" s="13" t="s">
        <v>8</v>
      </c>
      <c r="F30" s="20"/>
    </row>
    <row r="31" spans="1:9" x14ac:dyDescent="0.2">
      <c r="A31" s="13"/>
    </row>
    <row r="34" spans="1:1" x14ac:dyDescent="0.2">
      <c r="A34" s="2"/>
    </row>
  </sheetData>
  <mergeCells count="1">
    <mergeCell ref="A1:D1"/>
  </mergeCells>
  <phoneticPr fontId="2" type="noConversion"/>
  <printOptions horizontalCentered="1"/>
  <pageMargins left="0" right="0" top="0.19685039370078741" bottom="0.19685039370078741" header="0" footer="0.19685039370078741"/>
  <pageSetup paperSize="9" scale="110" orientation="portrait" r:id="rId1"/>
  <headerFooter alignWithMargins="0">
    <oddFooter>Página &amp;P&amp;Rtabela_02.D.01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tabela_02.D.01</vt:lpstr>
      <vt:lpstr>tabela_02.D.01!Area_de_impressao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2017-11-10T11:08:08Z</cp:lastPrinted>
  <dcterms:created xsi:type="dcterms:W3CDTF">1999-01-25T13:24:00Z</dcterms:created>
  <dcterms:modified xsi:type="dcterms:W3CDTF">2023-12-07T17:44:33Z</dcterms:modified>
</cp:coreProperties>
</file>