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39" documentId="13_ncr:1_{9F9423EB-C854-408B-8E1F-68726D5F673D}" xr6:coauthVersionLast="47" xr6:coauthVersionMax="47" xr10:uidLastSave="{663F2C1F-D0AE-43DD-BBD2-A42290576833}"/>
  <bookViews>
    <workbookView xWindow="-108" yWindow="-108" windowWidth="23256" windowHeight="12456" xr2:uid="{00000000-000D-0000-FFFF-FFFF00000000}"/>
  </bookViews>
  <sheets>
    <sheet name="tabela_02.D.03" sheetId="1" r:id="rId1"/>
  </sheets>
  <definedNames>
    <definedName name="_xlnm.Print_Area" localSheetId="0">'tabela_02.D.03'!$A$1:$D$34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7" i="1"/>
  <c r="D6" i="1"/>
  <c r="D5" i="1"/>
  <c r="D25" i="1"/>
  <c r="D24" i="1"/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<sst xmlns="http://schemas.openxmlformats.org/spreadsheetml/2006/main" count="15" uniqueCount="12">
  <si>
    <t>Ano</t>
  </si>
  <si>
    <t>...</t>
  </si>
  <si>
    <t>Elaboração: Banco de Dados-CBIC.</t>
  </si>
  <si>
    <t>(...) Dado não disponível.</t>
  </si>
  <si>
    <t>Variação em volume (%)</t>
  </si>
  <si>
    <t>Fonte: IBGE, Diretoria de Pesquisas, Coordenação de Contas Nacionais.</t>
  </si>
  <si>
    <t>VA da Indústria - valores correntes - R$ 1.000.000,00</t>
  </si>
  <si>
    <r>
      <t xml:space="preserve">VALOR ADICIONADO BRUTO </t>
    </r>
    <r>
      <rPr>
        <b/>
        <sz val="11"/>
        <color indexed="48"/>
        <rFont val="Arial"/>
        <family val="2"/>
      </rPr>
      <t xml:space="preserve"> - INDÚSTRIA</t>
    </r>
  </si>
  <si>
    <t xml:space="preserve">VA da Indústria - valores ano anterior - R$ 1.000.000,00 </t>
  </si>
  <si>
    <t>2024*</t>
  </si>
  <si>
    <t>2025*</t>
  </si>
  <si>
    <t>(*) Os dados de 2024 e 2025 referem-se às Contas Nacionais Trimestrais 4º Trim./2025.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</si>
</sst>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_ ;[Red]\-0.0\ "/>
    <numFmt numFmtId="166" formatCode="#,##0.0_ ;[Red]\-#,##0.0\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indexed="4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sz val="7"/>
      <color indexed="4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Continuous" vertical="center" wrapText="1"/>
    </xf>
    <xf numFmtId="0" fontId="8" fillId="2" borderId="6" xfId="0" applyFont="1" applyFill="1" applyBorder="1" applyAlignment="1">
      <alignment horizontal="centerContinuous" vertical="center" wrapText="1"/>
    </xf>
    <xf numFmtId="0" fontId="0" fillId="0" borderId="7" xfId="0" applyBorder="1"/>
    <xf numFmtId="38" fontId="2" fillId="0" borderId="1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0" xfId="0" applyFont="1"/>
    <xf numFmtId="0" fontId="10" fillId="0" borderId="0" xfId="0" applyFont="1"/>
    <xf numFmtId="164" fontId="2" fillId="0" borderId="3" xfId="0" applyNumberFormat="1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  <xf numFmtId="164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38" fontId="2" fillId="0" borderId="8" xfId="0" applyNumberFormat="1" applyFont="1" applyBorder="1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INDÚSTRIA - a preços de 1990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03_n'!#REF!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'Tabela 03_n'!#REF!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03_n'!#REF!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B00-434E-9FE8-4DB6BC506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778048"/>
        <c:axId val="154875008"/>
        <c:axId val="0"/>
      </c:bar3DChart>
      <c:catAx>
        <c:axId val="1537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875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87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3778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INDÚSTRIA - a preços de 2003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03_n'!#REF!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'Tabela 03_n'!#REF!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03_n'!#REF!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95A-4F46-9D7D-9161E5DA9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244800"/>
        <c:axId val="174596480"/>
        <c:axId val="0"/>
      </c:bar3DChart>
      <c:catAx>
        <c:axId val="1732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4596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59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3244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0.33772</cdr:y>
    </cdr:from>
    <cdr:to>
      <cdr:x>1</cdr:x>
      <cdr:y>0.5844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50868"/>
          <a:ext cx="838243" cy="1809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0.29617</cdr:y>
    </cdr:from>
    <cdr:to>
      <cdr:x>1</cdr:x>
      <cdr:y>0.54285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20395"/>
          <a:ext cx="847656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25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I37"/>
  <sheetViews>
    <sheetView showGridLines="0" tabSelected="1" zoomScaleNormal="100" workbookViewId="0">
      <selection activeCell="D32" sqref="D32"/>
    </sheetView>
  </sheetViews>
  <sheetFormatPr defaultRowHeight="13.2" x14ac:dyDescent="0.25"/>
  <cols>
    <col min="1" max="1" width="10.44140625" customWidth="1"/>
    <col min="2" max="3" width="22.6640625" customWidth="1"/>
    <col min="4" max="4" width="20.6640625" customWidth="1"/>
    <col min="6" max="6" width="11.44140625" customWidth="1"/>
  </cols>
  <sheetData>
    <row r="1" spans="1:9" ht="13.8" x14ac:dyDescent="0.25">
      <c r="A1" s="23" t="s">
        <v>7</v>
      </c>
      <c r="B1" s="23"/>
      <c r="C1" s="23"/>
      <c r="D1" s="23"/>
    </row>
    <row r="2" spans="1:9" ht="9.9" customHeight="1" x14ac:dyDescent="0.25">
      <c r="A2" s="23"/>
      <c r="B2" s="23"/>
      <c r="C2" s="23"/>
      <c r="D2" s="23"/>
    </row>
    <row r="3" spans="1:9" ht="41.25" customHeight="1" x14ac:dyDescent="0.25">
      <c r="A3" s="5" t="s">
        <v>0</v>
      </c>
      <c r="B3" s="13" t="s">
        <v>6</v>
      </c>
      <c r="C3" s="13" t="s">
        <v>8</v>
      </c>
      <c r="D3" s="6" t="s">
        <v>4</v>
      </c>
    </row>
    <row r="4" spans="1:9" x14ac:dyDescent="0.25">
      <c r="A4" s="3">
        <v>2000</v>
      </c>
      <c r="B4" s="8">
        <v>275870.53977620392</v>
      </c>
      <c r="C4" s="8" t="s">
        <v>1</v>
      </c>
      <c r="D4" s="12" t="s">
        <v>1</v>
      </c>
      <c r="F4" s="21"/>
      <c r="G4" s="22"/>
      <c r="H4" s="21"/>
    </row>
    <row r="5" spans="1:9" x14ac:dyDescent="0.25">
      <c r="A5" s="3">
        <v>2001</v>
      </c>
      <c r="B5" s="8">
        <v>297880.82640449819</v>
      </c>
      <c r="C5" s="8">
        <v>274098.3474841651</v>
      </c>
      <c r="D5" s="12">
        <f>((C5/B4)-1)*100</f>
        <v>-0.64239997988784214</v>
      </c>
      <c r="F5" s="21"/>
      <c r="G5" s="22"/>
      <c r="H5" s="21"/>
      <c r="I5" s="22"/>
    </row>
    <row r="6" spans="1:9" x14ac:dyDescent="0.25">
      <c r="A6" s="3">
        <v>2002</v>
      </c>
      <c r="B6" s="8">
        <v>334907.57360630215</v>
      </c>
      <c r="C6" s="8">
        <v>309209.88774894178</v>
      </c>
      <c r="D6" s="12">
        <f>((C6/B5)-1)*100</f>
        <v>3.8032193885012333</v>
      </c>
      <c r="F6" s="21"/>
      <c r="G6" s="22"/>
      <c r="H6" s="21"/>
      <c r="I6" s="22"/>
    </row>
    <row r="7" spans="1:9" x14ac:dyDescent="0.25">
      <c r="A7" s="3">
        <v>2003</v>
      </c>
      <c r="B7" s="8">
        <v>396568.53971979779</v>
      </c>
      <c r="C7" s="8">
        <v>335254.60354712565</v>
      </c>
      <c r="D7" s="12">
        <f>((C7/B6)-1)*100</f>
        <v>0.10361961573059908</v>
      </c>
      <c r="F7" s="21"/>
      <c r="G7" s="22"/>
      <c r="H7" s="21"/>
      <c r="I7" s="22"/>
    </row>
    <row r="8" spans="1:9" x14ac:dyDescent="0.25">
      <c r="A8" s="3">
        <v>2004</v>
      </c>
      <c r="B8" s="8">
        <v>475863.21230152698</v>
      </c>
      <c r="C8" s="8">
        <v>429146.20729933953</v>
      </c>
      <c r="D8" s="12">
        <f t="shared" ref="D8:D25" si="0">((C8/B7)-1)*100</f>
        <v>8.2148895629895478</v>
      </c>
      <c r="F8" s="21"/>
      <c r="G8" s="22"/>
      <c r="H8" s="21"/>
      <c r="I8" s="22"/>
    </row>
    <row r="9" spans="1:9" x14ac:dyDescent="0.25">
      <c r="A9" s="3">
        <v>2005</v>
      </c>
      <c r="B9" s="8">
        <v>524686.23834544059</v>
      </c>
      <c r="C9" s="8">
        <v>485353.76696841448</v>
      </c>
      <c r="D9" s="12">
        <f t="shared" si="0"/>
        <v>1.9943871309122896</v>
      </c>
      <c r="F9" s="21"/>
      <c r="G9" s="22"/>
      <c r="H9" s="21"/>
      <c r="I9" s="22"/>
    </row>
    <row r="10" spans="1:9" x14ac:dyDescent="0.25">
      <c r="A10" s="3">
        <v>2006</v>
      </c>
      <c r="B10" s="8">
        <v>567281.41169935022</v>
      </c>
      <c r="C10" s="8">
        <v>535213.83046226634</v>
      </c>
      <c r="D10" s="12">
        <f t="shared" si="0"/>
        <v>2.0064547814373279</v>
      </c>
      <c r="F10" s="21"/>
      <c r="G10" s="22"/>
      <c r="H10" s="21"/>
      <c r="I10" s="22"/>
    </row>
    <row r="11" spans="1:9" x14ac:dyDescent="0.25">
      <c r="A11" s="3">
        <v>2007</v>
      </c>
      <c r="B11" s="8">
        <v>629071.15242389974</v>
      </c>
      <c r="C11" s="8">
        <v>602490.66380478209</v>
      </c>
      <c r="D11" s="12">
        <f t="shared" si="0"/>
        <v>6.2066641669006772</v>
      </c>
      <c r="F11" s="21"/>
      <c r="G11" s="22"/>
      <c r="H11" s="21"/>
      <c r="I11" s="22"/>
    </row>
    <row r="12" spans="1:9" x14ac:dyDescent="0.25">
      <c r="A12" s="3">
        <v>2008</v>
      </c>
      <c r="B12" s="8">
        <v>717907.17819829204</v>
      </c>
      <c r="C12" s="8">
        <v>654860.6252245116</v>
      </c>
      <c r="D12" s="12">
        <f t="shared" si="0"/>
        <v>4.0996114193508015</v>
      </c>
      <c r="F12" s="21"/>
      <c r="G12" s="22"/>
      <c r="H12" s="21"/>
      <c r="I12" s="22"/>
    </row>
    <row r="13" spans="1:9" x14ac:dyDescent="0.25">
      <c r="A13" s="3">
        <v>2009</v>
      </c>
      <c r="B13" s="8">
        <v>729222.10259697144</v>
      </c>
      <c r="C13" s="8">
        <v>684149.10947096115</v>
      </c>
      <c r="D13" s="12">
        <f t="shared" si="0"/>
        <v>-4.7022887850282302</v>
      </c>
      <c r="F13" s="21"/>
      <c r="G13" s="22"/>
      <c r="H13" s="21"/>
      <c r="I13" s="22"/>
    </row>
    <row r="14" spans="1:9" x14ac:dyDescent="0.25">
      <c r="A14" s="3">
        <v>2010</v>
      </c>
      <c r="B14" s="8">
        <v>904157.99996652652</v>
      </c>
      <c r="C14" s="8">
        <v>803625.15376774967</v>
      </c>
      <c r="D14" s="12">
        <f t="shared" si="0"/>
        <v>10.203071314734903</v>
      </c>
      <c r="F14" s="21"/>
      <c r="G14" s="22"/>
      <c r="H14" s="21"/>
      <c r="I14" s="22"/>
    </row>
    <row r="15" spans="1:9" x14ac:dyDescent="0.25">
      <c r="A15" s="3">
        <v>2011</v>
      </c>
      <c r="B15" s="8">
        <v>1011034.0001484251</v>
      </c>
      <c r="C15" s="8">
        <v>941358</v>
      </c>
      <c r="D15" s="12">
        <f t="shared" si="0"/>
        <v>4.1143251549895732</v>
      </c>
      <c r="F15" s="21"/>
      <c r="G15" s="22"/>
      <c r="H15" s="21"/>
      <c r="I15" s="22"/>
    </row>
    <row r="16" spans="1:9" x14ac:dyDescent="0.25">
      <c r="A16" s="3">
        <v>2012</v>
      </c>
      <c r="B16" s="8">
        <v>1065681.9997662622</v>
      </c>
      <c r="C16" s="8">
        <v>1003726</v>
      </c>
      <c r="D16" s="4">
        <f t="shared" si="0"/>
        <v>-0.72282437062969329</v>
      </c>
      <c r="F16" s="21"/>
      <c r="G16" s="22"/>
      <c r="H16" s="21"/>
      <c r="I16" s="22"/>
    </row>
    <row r="17" spans="1:9" x14ac:dyDescent="0.25">
      <c r="A17" s="14">
        <v>2013</v>
      </c>
      <c r="B17" s="8">
        <v>1131625.999953053</v>
      </c>
      <c r="C17" s="8">
        <v>1088767</v>
      </c>
      <c r="D17" s="4">
        <f t="shared" si="0"/>
        <v>2.1662184628060688</v>
      </c>
      <c r="F17" s="21"/>
      <c r="G17" s="22"/>
      <c r="H17" s="21"/>
      <c r="I17" s="22"/>
    </row>
    <row r="18" spans="1:9" x14ac:dyDescent="0.25">
      <c r="A18" s="15">
        <v>2014</v>
      </c>
      <c r="B18" s="8">
        <v>1183094.0001229597</v>
      </c>
      <c r="C18" s="8">
        <v>1114559</v>
      </c>
      <c r="D18" s="4">
        <f t="shared" si="0"/>
        <v>-1.508183795155027</v>
      </c>
      <c r="F18" s="21"/>
      <c r="G18" s="22"/>
      <c r="H18" s="21"/>
      <c r="I18" s="22"/>
    </row>
    <row r="19" spans="1:9" x14ac:dyDescent="0.25">
      <c r="A19" s="15">
        <v>2015</v>
      </c>
      <c r="B19" s="8">
        <v>1160787.0001514826</v>
      </c>
      <c r="C19" s="8">
        <v>1114930</v>
      </c>
      <c r="D19" s="17">
        <f t="shared" si="0"/>
        <v>-5.7615033222952139</v>
      </c>
      <c r="F19" s="21"/>
      <c r="G19" s="22"/>
      <c r="H19" s="21"/>
      <c r="I19" s="22"/>
    </row>
    <row r="20" spans="1:9" x14ac:dyDescent="0.25">
      <c r="A20" s="15">
        <v>2016</v>
      </c>
      <c r="B20" s="8">
        <v>1150720.000116626</v>
      </c>
      <c r="C20" s="8">
        <v>1107782</v>
      </c>
      <c r="D20" s="17">
        <f t="shared" si="0"/>
        <v>-4.5662985667969664</v>
      </c>
      <c r="F20" s="21"/>
      <c r="G20" s="22"/>
      <c r="H20" s="21"/>
      <c r="I20" s="22"/>
    </row>
    <row r="21" spans="1:9" x14ac:dyDescent="0.25">
      <c r="A21" s="15">
        <v>2017</v>
      </c>
      <c r="B21" s="8">
        <v>1197799.9999712044</v>
      </c>
      <c r="C21" s="8">
        <v>1144958</v>
      </c>
      <c r="D21" s="17">
        <f t="shared" si="0"/>
        <v>-0.50072998783735612</v>
      </c>
      <c r="F21" s="21"/>
      <c r="G21" s="22"/>
      <c r="H21" s="21"/>
      <c r="I21" s="22"/>
    </row>
    <row r="22" spans="1:9" x14ac:dyDescent="0.25">
      <c r="A22" s="15">
        <v>2018</v>
      </c>
      <c r="B22" s="8">
        <v>1313209.9998965794</v>
      </c>
      <c r="C22" s="8">
        <v>1206388</v>
      </c>
      <c r="D22" s="17">
        <f t="shared" si="0"/>
        <v>0.71698113449674139</v>
      </c>
      <c r="F22" s="21"/>
      <c r="G22" s="22"/>
      <c r="H22" s="21"/>
      <c r="I22" s="22"/>
    </row>
    <row r="23" spans="1:9" x14ac:dyDescent="0.25">
      <c r="A23" s="15">
        <v>2019</v>
      </c>
      <c r="B23" s="8">
        <v>1385803.9997894508</v>
      </c>
      <c r="C23" s="8">
        <v>1304411</v>
      </c>
      <c r="D23" s="17">
        <f t="shared" si="0"/>
        <v>-0.67003753377391506</v>
      </c>
      <c r="F23" s="21"/>
      <c r="G23" s="22"/>
      <c r="H23" s="21"/>
      <c r="I23" s="22"/>
    </row>
    <row r="24" spans="1:9" x14ac:dyDescent="0.25">
      <c r="A24" s="15">
        <v>2020</v>
      </c>
      <c r="B24" s="8">
        <v>1484336.9999153672</v>
      </c>
      <c r="C24" s="8">
        <v>1344633</v>
      </c>
      <c r="D24" s="17">
        <f t="shared" si="0"/>
        <v>-2.9709107345415431</v>
      </c>
      <c r="F24" s="21"/>
      <c r="G24" s="22"/>
      <c r="H24" s="21"/>
      <c r="I24" s="22"/>
    </row>
    <row r="25" spans="1:9" x14ac:dyDescent="0.25">
      <c r="A25" s="15">
        <v>2021</v>
      </c>
      <c r="B25" s="8">
        <v>1993798.9997828638</v>
      </c>
      <c r="C25" s="8">
        <v>1559078</v>
      </c>
      <c r="D25" s="17">
        <f t="shared" si="0"/>
        <v>5.0353120678723329</v>
      </c>
      <c r="F25" s="21"/>
      <c r="G25" s="22"/>
      <c r="H25" s="21"/>
      <c r="I25" s="22"/>
    </row>
    <row r="26" spans="1:9" x14ac:dyDescent="0.25">
      <c r="A26" s="15">
        <v>2022</v>
      </c>
      <c r="B26" s="8">
        <v>2300127.4706402523</v>
      </c>
      <c r="C26" s="8">
        <v>2024121.2799999993</v>
      </c>
      <c r="D26" s="17">
        <f>((C26/B25)-1)*100</f>
        <v>1.5208293423979891</v>
      </c>
      <c r="F26" s="21"/>
      <c r="G26" s="22"/>
      <c r="H26" s="21"/>
      <c r="I26" s="22"/>
    </row>
    <row r="27" spans="1:9" x14ac:dyDescent="0.25">
      <c r="A27" s="15">
        <v>2023</v>
      </c>
      <c r="B27" s="8">
        <v>2423313.2762514823</v>
      </c>
      <c r="C27" s="8">
        <v>2338731.4972230177</v>
      </c>
      <c r="D27" s="17">
        <f>((C27/B26)-1)*100</f>
        <v>1.6783429212303469</v>
      </c>
      <c r="F27" s="21"/>
      <c r="G27" s="22"/>
      <c r="H27" s="21"/>
      <c r="I27" s="22"/>
    </row>
    <row r="28" spans="1:9" x14ac:dyDescent="0.25">
      <c r="A28" s="15" t="s">
        <v>9</v>
      </c>
      <c r="B28" s="8">
        <v>2466656.7645931058</v>
      </c>
      <c r="C28" s="8" t="s">
        <v>1</v>
      </c>
      <c r="D28" s="17">
        <v>3.084556599895838</v>
      </c>
      <c r="F28" s="21"/>
      <c r="G28" s="22"/>
      <c r="H28" s="21"/>
      <c r="I28" s="22"/>
    </row>
    <row r="29" spans="1:9" x14ac:dyDescent="0.25">
      <c r="A29" s="15" t="s">
        <v>10</v>
      </c>
      <c r="B29" s="19">
        <v>2566814.109091402</v>
      </c>
      <c r="C29" s="19" t="s">
        <v>1</v>
      </c>
      <c r="D29" s="17">
        <v>1.4454135216442676</v>
      </c>
      <c r="F29" s="21"/>
      <c r="G29" s="22"/>
      <c r="H29" s="21"/>
      <c r="I29" s="22"/>
    </row>
    <row r="30" spans="1:9" ht="12.75" customHeight="1" x14ac:dyDescent="0.25">
      <c r="A30" s="9" t="s">
        <v>5</v>
      </c>
      <c r="B30" s="7"/>
      <c r="C30" s="7"/>
      <c r="D30" s="7"/>
      <c r="G30" s="20"/>
    </row>
    <row r="31" spans="1:9" ht="12.75" customHeight="1" x14ac:dyDescent="0.25">
      <c r="A31" s="10" t="s">
        <v>2</v>
      </c>
      <c r="G31" s="20"/>
    </row>
    <row r="32" spans="1:9" x14ac:dyDescent="0.25">
      <c r="A32" s="16" t="s">
        <v>11</v>
      </c>
    </row>
    <row r="33" spans="1:1" x14ac:dyDescent="0.25">
      <c r="A33" s="11" t="s">
        <v>3</v>
      </c>
    </row>
    <row r="34" spans="1:1" x14ac:dyDescent="0.25">
      <c r="A34" s="18"/>
    </row>
    <row r="35" spans="1:1" x14ac:dyDescent="0.25">
      <c r="A35" s="1"/>
    </row>
    <row r="36" spans="1:1" x14ac:dyDescent="0.25">
      <c r="A36" s="1"/>
    </row>
    <row r="37" spans="1:1" x14ac:dyDescent="0.25">
      <c r="A37" s="2"/>
    </row>
  </sheetData>
  <mergeCells count="2">
    <mergeCell ref="A1:D1"/>
    <mergeCell ref="A2:D2"/>
  </mergeCells>
  <phoneticPr fontId="2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Página &amp;P&amp;Rtabela_02.D.03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B3D5E0-C809-4409-B5CF-2DF1AF44E7FB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47B4CD3A-E34A-46EE-BFCF-276CC3E446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9BC34D-D4EF-49B8-8E32-789470CDB1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tabela_02.D.03</vt:lpstr>
      <vt:lpstr>tabela_02.D.03!Area_de_impressao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2018-03-01T17:25:06Z</cp:lastPrinted>
  <dcterms:created xsi:type="dcterms:W3CDTF">1999-01-25T13:24:00Z</dcterms:created>
  <dcterms:modified xsi:type="dcterms:W3CDTF">2026-03-04T12:41:58Z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2071600</vt:r8>
  </property>
  <property fmtid="{D5CDD505-2E9C-101B-9397-08002B2CF9AE}" pid="4" name="MediaServiceImageTags">
    <vt:lpwstr/>
  </property>
</Properties>
</file>