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630" windowHeight="4650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atual'!$A$1:$G$31</definedName>
    <definedName name="Print_Area_MI" localSheetId="0">'tabela_02.E.01 atual'!$A$1:$G$3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F26" i="2"/>
  <c r="F25" i="2"/>
  <c r="F24" i="2"/>
  <c r="F23" i="2"/>
  <c r="F22" i="2"/>
  <c r="F21" i="2"/>
  <c r="F20" i="2"/>
  <c r="F19" i="2"/>
  <c r="F18" i="2"/>
  <c r="F17" i="2"/>
  <c r="F16" i="2"/>
</calcChain>
</file>

<file path=xl/sharedStrings.xml><?xml version="1.0" encoding="utf-8"?>
<sst xmlns="http://schemas.openxmlformats.org/spreadsheetml/2006/main" count="53" uniqueCount="20">
  <si>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</si>
  <si>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</si>
  <si>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</si>
  <si>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</si>
  <si>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</si>
  <si>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</si>
  <si>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</si>
  <si>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</si>
  <si>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</si>
  <si>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</si>
  <si>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</si>
  <si>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</si>
  <si>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</si>
  <si>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</si>
  <si>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...</t>
  </si>
  <si>
    <t xml:space="preserve">FBCF Construção </t>
  </si>
  <si>
    <t>(...) Dados não disponíveis.</t>
  </si>
  <si>
    <t>2019*</t>
  </si>
  <si>
    <t>2020*</t>
  </si>
  <si>
    <t>* Dados de 2019  e 2020 foram atualizados conforme CNT- 4º Trim./20.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</si>
</sst>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2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tabColor theme="6" tint="-0.499984740745262"/>
    <pageSetUpPr fitToPage="1"/>
  </sheetPr>
  <dimension ref="A1:H32"/>
  <sheetViews>
    <sheetView showGridLines="0" tabSelected="1" topLeftCell="A7" zoomScaleNormal="100" workbookViewId="0">
      <selection activeCell="B33" sqref="B33"/>
    </sheetView>
  </sheetViews>
  <sheetFormatPr defaultColWidth="11" defaultRowHeight="12.75" x14ac:dyDescent="0.25"/>
  <cols>
    <col min="1" max="1" width="7.875" style="18" customWidth="1"/>
    <col min="2" max="2" width="11.875" style="38" bestFit="1" customWidth="1"/>
    <col min="3" max="3" width="13" style="38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16384" width="11" style="18"/>
  </cols>
  <sheetData>
    <row r="1" spans="1:8" s="11" customFormat="1" ht="17.25" x14ac:dyDescent="0.25">
      <c r="A1" s="65" t="s">
        <v>8</v>
      </c>
      <c r="B1" s="66"/>
      <c r="C1" s="66"/>
      <c r="D1" s="66"/>
      <c r="E1" s="66"/>
      <c r="F1" s="66"/>
      <c r="G1" s="66"/>
    </row>
    <row r="2" spans="1:8" x14ac:dyDescent="0.25">
      <c r="A2" s="12"/>
      <c r="B2" s="13"/>
      <c r="C2" s="14"/>
      <c r="D2" s="15"/>
      <c r="E2" s="16"/>
      <c r="F2" s="15"/>
      <c r="G2" s="15"/>
      <c r="H2" s="17"/>
    </row>
    <row r="3" spans="1:8" s="21" customFormat="1" ht="12.95" customHeight="1" x14ac:dyDescent="0.25">
      <c r="A3" s="19"/>
      <c r="B3" s="67" t="s">
        <v>6</v>
      </c>
      <c r="C3" s="68"/>
      <c r="D3" s="69"/>
      <c r="E3" s="70" t="s">
        <v>0</v>
      </c>
      <c r="F3" s="71"/>
      <c r="G3" s="71"/>
      <c r="H3" s="20"/>
    </row>
    <row r="4" spans="1:8" s="21" customFormat="1" ht="26.25" customHeight="1" x14ac:dyDescent="0.25">
      <c r="A4" s="22" t="s">
        <v>1</v>
      </c>
      <c r="B4" s="23" t="s">
        <v>13</v>
      </c>
      <c r="C4" s="24" t="s">
        <v>2</v>
      </c>
      <c r="D4" s="25" t="s">
        <v>15</v>
      </c>
      <c r="E4" s="26" t="s">
        <v>7</v>
      </c>
      <c r="F4" s="48" t="s">
        <v>11</v>
      </c>
      <c r="G4" s="49" t="s">
        <v>12</v>
      </c>
      <c r="H4" s="20"/>
    </row>
    <row r="5" spans="1:8" s="33" customFormat="1" ht="12" customHeight="1" x14ac:dyDescent="0.2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8" x14ac:dyDescent="0.25">
      <c r="A6" s="10">
        <v>2000</v>
      </c>
      <c r="B6" s="1">
        <v>1199092.07094021</v>
      </c>
      <c r="C6" s="3">
        <v>219487.6645917641</v>
      </c>
      <c r="D6" s="60" t="s">
        <v>14</v>
      </c>
      <c r="E6" s="5">
        <f>(C6/B6)*100</f>
        <v>18.304488029819385</v>
      </c>
      <c r="F6" s="39" t="s">
        <v>14</v>
      </c>
      <c r="G6" s="50" t="s">
        <v>14</v>
      </c>
      <c r="H6" s="20"/>
    </row>
    <row r="7" spans="1:8" x14ac:dyDescent="0.25">
      <c r="A7" s="10">
        <v>2001</v>
      </c>
      <c r="B7" s="1">
        <v>1315755.4678309299</v>
      </c>
      <c r="C7" s="3">
        <v>242336.9802015879</v>
      </c>
      <c r="D7" s="60" t="s">
        <v>14</v>
      </c>
      <c r="E7" s="5">
        <f>(C7/B7)*100</f>
        <v>18.418086500608592</v>
      </c>
      <c r="F7" s="39" t="s">
        <v>14</v>
      </c>
      <c r="G7" s="50" t="s">
        <v>14</v>
      </c>
      <c r="H7" s="20"/>
    </row>
    <row r="8" spans="1:8" s="20" customFormat="1" x14ac:dyDescent="0.25">
      <c r="A8" s="10">
        <v>2002</v>
      </c>
      <c r="B8" s="2">
        <v>1488787.255158368</v>
      </c>
      <c r="C8" s="6">
        <v>266883.737572624</v>
      </c>
      <c r="D8" s="60" t="s">
        <v>14</v>
      </c>
      <c r="E8" s="7">
        <f>(C8/B8)*100</f>
        <v>17.926250822467885</v>
      </c>
      <c r="F8" s="40" t="s">
        <v>14</v>
      </c>
      <c r="G8" s="51" t="s">
        <v>14</v>
      </c>
    </row>
    <row r="9" spans="1:8" x14ac:dyDescent="0.25">
      <c r="A9" s="10">
        <v>2003</v>
      </c>
      <c r="B9" s="1">
        <v>1717950.39642449</v>
      </c>
      <c r="C9" s="3">
        <v>285261.52566096897</v>
      </c>
      <c r="D9" s="60" t="s">
        <v>14</v>
      </c>
      <c r="E9" s="5">
        <f>(C9/B9)*100</f>
        <v>16.604759151060112</v>
      </c>
      <c r="F9" s="40" t="s">
        <v>14</v>
      </c>
      <c r="G9" s="51" t="s">
        <v>14</v>
      </c>
      <c r="H9" s="20"/>
    </row>
    <row r="10" spans="1:8" s="20" customFormat="1" x14ac:dyDescent="0.25">
      <c r="A10" s="10">
        <v>2004</v>
      </c>
      <c r="B10" s="1">
        <v>1957751.2129625618</v>
      </c>
      <c r="C10" s="3">
        <v>339087.07796384202</v>
      </c>
      <c r="D10" s="60" t="s">
        <v>14</v>
      </c>
      <c r="E10" s="5">
        <f>(C10/B10)*100</f>
        <v>17.320233322737643</v>
      </c>
      <c r="F10" s="40" t="s">
        <v>14</v>
      </c>
      <c r="G10" s="51" t="s">
        <v>14</v>
      </c>
    </row>
    <row r="11" spans="1:8" s="20" customFormat="1" x14ac:dyDescent="0.25">
      <c r="A11" s="10">
        <v>2005</v>
      </c>
      <c r="B11" s="1">
        <v>2170584.5034600003</v>
      </c>
      <c r="C11" s="3">
        <v>370218.8748999997</v>
      </c>
      <c r="D11" s="60" t="s">
        <v>14</v>
      </c>
      <c r="E11" s="5">
        <f>(C11/B11)*100</f>
        <v>17.056183452422871</v>
      </c>
      <c r="F11" s="40" t="s">
        <v>14</v>
      </c>
      <c r="G11" s="51" t="s">
        <v>14</v>
      </c>
    </row>
    <row r="12" spans="1:8" s="20" customFormat="1" x14ac:dyDescent="0.25">
      <c r="A12" s="10">
        <v>2006</v>
      </c>
      <c r="B12" s="1">
        <v>2409449.9219899988</v>
      </c>
      <c r="C12" s="3">
        <v>414673.54949999944</v>
      </c>
      <c r="D12" s="60" t="s">
        <v>14</v>
      </c>
      <c r="E12" s="5">
        <f>(C12/B12)*100</f>
        <v>17.21029956735995</v>
      </c>
      <c r="F12" s="40" t="s">
        <v>14</v>
      </c>
      <c r="G12" s="51" t="s">
        <v>14</v>
      </c>
    </row>
    <row r="13" spans="1:8" s="20" customFormat="1" x14ac:dyDescent="0.25">
      <c r="A13" s="41">
        <v>2007</v>
      </c>
      <c r="B13" s="1">
        <v>2720262.9378</v>
      </c>
      <c r="C13" s="3">
        <v>489532.02609999897</v>
      </c>
      <c r="D13" s="60" t="s">
        <v>14</v>
      </c>
      <c r="E13" s="42">
        <f>(C13/B13)*100</f>
        <v>17.995761339744082</v>
      </c>
      <c r="F13" s="40" t="s">
        <v>14</v>
      </c>
      <c r="G13" s="51" t="s">
        <v>14</v>
      </c>
    </row>
    <row r="14" spans="1:8" s="20" customFormat="1" x14ac:dyDescent="0.25">
      <c r="A14" s="41">
        <v>2008</v>
      </c>
      <c r="B14" s="1">
        <v>3109803.0890600001</v>
      </c>
      <c r="C14" s="3">
        <v>602845.57729999803</v>
      </c>
      <c r="D14" s="60" t="s">
        <v>14</v>
      </c>
      <c r="E14" s="42">
        <f>(C14/B14)*100</f>
        <v>19.385329554168656</v>
      </c>
      <c r="F14" s="40" t="s">
        <v>14</v>
      </c>
      <c r="G14" s="51" t="s">
        <v>14</v>
      </c>
    </row>
    <row r="15" spans="1:8" s="20" customFormat="1" x14ac:dyDescent="0.25">
      <c r="A15" s="41">
        <v>2009</v>
      </c>
      <c r="B15" s="1">
        <v>3333039.3552799984</v>
      </c>
      <c r="C15" s="4">
        <v>636675.77899999893</v>
      </c>
      <c r="D15" s="60" t="s">
        <v>14</v>
      </c>
      <c r="E15" s="42">
        <f>(C15/B15)*100</f>
        <v>19.101958036931542</v>
      </c>
      <c r="F15" s="40" t="s">
        <v>14</v>
      </c>
      <c r="G15" s="51" t="s">
        <v>14</v>
      </c>
    </row>
    <row r="16" spans="1:8" s="20" customFormat="1" x14ac:dyDescent="0.25">
      <c r="A16" s="41">
        <v>2010</v>
      </c>
      <c r="B16" s="1">
        <v>3885847.0000000009</v>
      </c>
      <c r="C16" s="4">
        <v>797945.99999999907</v>
      </c>
      <c r="D16" s="60">
        <v>397310</v>
      </c>
      <c r="E16" s="42">
        <f>(C16/B16)*100</f>
        <v>20.534673650300665</v>
      </c>
      <c r="F16" s="39">
        <f>D16/B16*100</f>
        <v>10.224540492716256</v>
      </c>
      <c r="G16" s="51">
        <f>D16/C16*100</f>
        <v>49.791589907086504</v>
      </c>
    </row>
    <row r="17" spans="1:7" s="20" customFormat="1" x14ac:dyDescent="0.25">
      <c r="A17" s="41">
        <v>2011</v>
      </c>
      <c r="B17" s="1">
        <v>4376381.9999999907</v>
      </c>
      <c r="C17" s="4">
        <v>901926.99999999697</v>
      </c>
      <c r="D17" s="60">
        <v>454419</v>
      </c>
      <c r="E17" s="42">
        <f>(C17/B17)*100</f>
        <v>20.608964208334619</v>
      </c>
      <c r="F17" s="39">
        <f>D17/B17*100</f>
        <v>10.383440019632678</v>
      </c>
      <c r="G17" s="51">
        <f>D17/C17*100</f>
        <v>50.383124133106286</v>
      </c>
    </row>
    <row r="18" spans="1:7" s="20" customFormat="1" x14ac:dyDescent="0.25">
      <c r="A18" s="41">
        <v>2012</v>
      </c>
      <c r="B18" s="1">
        <v>4814759.9999999907</v>
      </c>
      <c r="C18" s="4">
        <v>997459.99999999709</v>
      </c>
      <c r="D18" s="60">
        <v>519571</v>
      </c>
      <c r="E18" s="42">
        <f>(C18/B18)*100</f>
        <v>20.716712774883877</v>
      </c>
      <c r="F18" s="39">
        <f>D18/B18*100</f>
        <v>10.791212853807895</v>
      </c>
      <c r="G18" s="51">
        <f>D18/C18*100</f>
        <v>52.089407094018959</v>
      </c>
    </row>
    <row r="19" spans="1:7" s="20" customFormat="1" x14ac:dyDescent="0.25">
      <c r="A19" s="41">
        <v>2013</v>
      </c>
      <c r="B19" s="1">
        <v>5331618.9999999898</v>
      </c>
      <c r="C19" s="4">
        <v>1114943.9999999981</v>
      </c>
      <c r="D19" s="60">
        <v>568616</v>
      </c>
      <c r="E19" s="42">
        <f>(C19/B19)*100</f>
        <v>20.911921875887987</v>
      </c>
      <c r="F19" s="39">
        <f>D19/B19*100</f>
        <v>10.664978123905723</v>
      </c>
      <c r="G19" s="51">
        <f>D19/C19*100</f>
        <v>50.999512083118162</v>
      </c>
    </row>
    <row r="20" spans="1:7" s="20" customFormat="1" x14ac:dyDescent="0.25">
      <c r="A20" s="52">
        <v>2014</v>
      </c>
      <c r="B20" s="1">
        <v>5778953</v>
      </c>
      <c r="C20" s="4">
        <v>1148452.9999999988</v>
      </c>
      <c r="D20" s="60">
        <v>597352</v>
      </c>
      <c r="E20" s="42">
        <f>(C20/B20)*100</f>
        <v>19.873028903332468</v>
      </c>
      <c r="F20" s="39">
        <f>D20/B20*100</f>
        <v>10.336682094490127</v>
      </c>
      <c r="G20" s="51">
        <f>D20/C20*100</f>
        <v>52.013621802546609</v>
      </c>
    </row>
    <row r="21" spans="1:7" s="20" customFormat="1" x14ac:dyDescent="0.25">
      <c r="A21" s="52">
        <v>2015</v>
      </c>
      <c r="B21" s="1">
        <v>5995787</v>
      </c>
      <c r="C21" s="4">
        <v>1069396.999999997</v>
      </c>
      <c r="D21" s="60">
        <v>566408</v>
      </c>
      <c r="E21" s="42">
        <f>(C21/B21)*100</f>
        <v>17.835807042511632</v>
      </c>
      <c r="F21" s="39">
        <f>D21/B21*100</f>
        <v>9.4467665379040326</v>
      </c>
      <c r="G21" s="51">
        <f>D21/C21*100</f>
        <v>52.965175701820897</v>
      </c>
    </row>
    <row r="22" spans="1:7" s="20" customFormat="1" x14ac:dyDescent="0.2">
      <c r="A22" s="52">
        <v>2016</v>
      </c>
      <c r="B22" s="56">
        <v>6269328</v>
      </c>
      <c r="C22" s="4">
        <v>973271</v>
      </c>
      <c r="D22" s="60">
        <v>522944</v>
      </c>
      <c r="E22" s="42">
        <f>(C22/B22)*100</f>
        <v>15.524327328224013</v>
      </c>
      <c r="F22" s="39">
        <f>D22/B22*100</f>
        <v>8.3413086697649259</v>
      </c>
      <c r="G22" s="51">
        <f>D22/C22*100</f>
        <v>53.730564251888737</v>
      </c>
    </row>
    <row r="23" spans="1:7" s="20" customFormat="1" x14ac:dyDescent="0.2">
      <c r="A23" s="41">
        <v>2017</v>
      </c>
      <c r="B23" s="56">
        <v>6585478.9999999898</v>
      </c>
      <c r="C23" s="4">
        <v>958778.9999999979</v>
      </c>
      <c r="D23" s="60">
        <v>475553</v>
      </c>
      <c r="E23" s="42">
        <f>(C23/B23)*100</f>
        <v>14.558986521709347</v>
      </c>
      <c r="F23" s="39">
        <f>D23/B23*100</f>
        <v>7.2212362988326397</v>
      </c>
      <c r="G23" s="51">
        <f>D23/C23*100</f>
        <v>49.599855649737954</v>
      </c>
    </row>
    <row r="24" spans="1:7" s="20" customFormat="1" x14ac:dyDescent="0.2">
      <c r="A24" s="41">
        <v>2018</v>
      </c>
      <c r="B24" s="63">
        <v>7004141</v>
      </c>
      <c r="C24" s="64">
        <v>1057408.9999999991</v>
      </c>
      <c r="D24" s="64">
        <v>478509</v>
      </c>
      <c r="E24" s="42">
        <f>(C24/B24)*100</f>
        <v>15.096911955370388</v>
      </c>
      <c r="F24" s="39">
        <f>D24/B24*100</f>
        <v>6.8318013586534025</v>
      </c>
      <c r="G24" s="51">
        <f>D24/C24*100</f>
        <v>45.252972123369524</v>
      </c>
    </row>
    <row r="25" spans="1:7" s="20" customFormat="1" x14ac:dyDescent="0.2">
      <c r="A25" s="41" t="s">
        <v>17</v>
      </c>
      <c r="B25" s="63">
        <v>7407023.5734999897</v>
      </c>
      <c r="C25" s="64">
        <v>1134199.929999999</v>
      </c>
      <c r="D25" s="64">
        <v>511987</v>
      </c>
      <c r="E25" s="42">
        <f>(C25/B25)*100</f>
        <v>15.312492511267429</v>
      </c>
      <c r="F25" s="39">
        <f>D25/B25*100</f>
        <v>6.9121826725613387</v>
      </c>
      <c r="G25" s="51">
        <f>D25/C25*100</f>
        <v>45.140806876967488</v>
      </c>
    </row>
    <row r="26" spans="1:7" s="20" customFormat="1" x14ac:dyDescent="0.2">
      <c r="A26" s="58" t="s">
        <v>18</v>
      </c>
      <c r="B26" s="61">
        <v>7447858.2502464028</v>
      </c>
      <c r="C26" s="62">
        <v>1223733.42179369</v>
      </c>
      <c r="D26" s="62">
        <v>518860</v>
      </c>
      <c r="E26" s="53">
        <f>(C26/B26)*100</f>
        <v>16.430675513369287</v>
      </c>
      <c r="F26" s="54">
        <f>D26/B26*100</f>
        <v>6.9665665291472774</v>
      </c>
      <c r="G26" s="55">
        <f>D26/C26*100</f>
        <v>42.399757231397658</v>
      </c>
    </row>
    <row r="27" spans="1:7" s="33" customFormat="1" ht="11.25" x14ac:dyDescent="0.15">
      <c r="A27" s="57" t="s">
        <v>9</v>
      </c>
      <c r="B27" s="43"/>
      <c r="C27" s="43"/>
      <c r="D27" s="44"/>
      <c r="E27" s="45"/>
      <c r="F27" s="46"/>
      <c r="G27" s="46"/>
    </row>
    <row r="28" spans="1:7" s="33" customFormat="1" ht="11.25" x14ac:dyDescent="0.15">
      <c r="A28" s="47" t="s">
        <v>5</v>
      </c>
      <c r="B28" s="34"/>
      <c r="C28" s="35"/>
      <c r="D28" s="35"/>
    </row>
    <row r="29" spans="1:7" s="36" customFormat="1" ht="11.25" x14ac:dyDescent="0.25">
      <c r="A29" s="9" t="s">
        <v>10</v>
      </c>
      <c r="B29" s="35"/>
      <c r="C29" s="35"/>
      <c r="D29" s="33"/>
      <c r="E29" s="33"/>
      <c r="F29" s="33"/>
      <c r="G29" s="33"/>
    </row>
    <row r="30" spans="1:7" x14ac:dyDescent="0.25">
      <c r="A30" s="37" t="s">
        <v>16</v>
      </c>
    </row>
    <row r="31" spans="1:7" x14ac:dyDescent="0.25">
      <c r="A31" s="9" t="s">
        <v>19</v>
      </c>
    </row>
    <row r="32" spans="1:7" x14ac:dyDescent="0.15">
      <c r="A32" s="59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2019-11-12T13:41:03Z</cp:lastPrinted>
  <dcterms:created xsi:type="dcterms:W3CDTF">2001-12-06T16:23:03Z</dcterms:created>
  <dcterms:modified xsi:type="dcterms:W3CDTF">2021-03-04T17:20:09Z</dcterms:modified>
</cp:coreProperties>
</file>