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12" documentId="13_ncr:1_{A2741926-9E6E-42D7-B3F3-30F716E8590F}" xr6:coauthVersionLast="47" xr6:coauthVersionMax="47" xr10:uidLastSave="{F39AC5A7-193D-4196-AFDF-F2D9ED79D65D}"/>
  <bookViews>
    <workbookView xWindow="-108" yWindow="-108" windowWidth="23256" windowHeight="12456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84" i="1"/>
  <c r="D83" i="1"/>
  <c r="D82" i="1"/>
  <c r="D80" i="1"/>
  <c r="D79" i="1"/>
  <c r="D78" i="1"/>
  <c r="D77" i="1"/>
  <c r="D76" i="1"/>
  <c r="D75" i="1"/>
  <c r="D73" i="1"/>
  <c r="D81" i="1"/>
  <c r="D8" i="1"/>
  <c r="D85" i="1" l="1"/>
  <c r="D71" i="1"/>
  <c r="D70" i="1"/>
  <c r="D69" i="1"/>
  <c r="D68" i="1"/>
  <c r="D67" i="1"/>
  <c r="D66" i="1"/>
  <c r="D65" i="1"/>
  <c r="D64" i="1"/>
  <c r="D63" i="1"/>
  <c r="D62" i="1"/>
  <c r="D61" i="1"/>
  <c r="D60" i="1"/>
  <c r="D21" i="1"/>
  <c r="D72" i="1" l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72" i="1" l="1"/>
  <c r="E81" i="1"/>
  <c r="E59" i="1"/>
  <c r="E82" i="1" l="1"/>
  <c r="E83" i="1" s="1"/>
  <c r="E84" i="1" s="1"/>
  <c r="E85" i="1" s="1"/>
</calcChain>
</file>

<file path=xl/sharedStrings.xml><?xml version="1.0" encoding="utf-8"?>
<sst xmlns="http://schemas.openxmlformats.org/spreadsheetml/2006/main" count="91" uniqueCount="36">
  <si>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</si>
  <si>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</si>
  <si>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</si>
  <si>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</si>
  <si>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</si>
  <si>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</si>
  <si>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</si>
  <si>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</si>
  <si>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</si>
  <si>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</si>
  <si>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</si>
  <si>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</si>
  <si>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</si>
  <si>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</si>
  <si>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</si>
  <si>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</si>
  <si>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</si>
  <si>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</si>
  <si>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</si>
  <si>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</si>
  <si>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</si>
  <si>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</si>
  <si>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</si>
  <si>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</si>
  <si>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</si>
  <si>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</si>
  <si>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</si>
  <si>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</si>
  <si>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</si>
  <si>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</si>
  <si>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</si>
  <si>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 xml:space="preserve"> 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</si>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</sst>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showGridLines="0" tabSelected="1" zoomScaleNormal="100" workbookViewId="0">
      <pane ySplit="7" topLeftCell="A71" activePane="bottomLeft" state="frozen"/>
      <selection pane="bottomLeft" activeCell="C92" sqref="C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  <col min="6" max="6" width="12.109375" customWidth="1"/>
  </cols>
  <sheetData>
    <row r="1" spans="1:17" ht="36" customHeight="1" x14ac:dyDescent="0.25">
      <c r="A1" s="25" t="s">
        <v>0</v>
      </c>
      <c r="B1" s="25"/>
      <c r="C1" s="25"/>
      <c r="D1" s="25"/>
      <c r="E1" s="25"/>
    </row>
    <row r="2" spans="1:17" ht="12" customHeight="1" x14ac:dyDescent="0.25">
      <c r="A2" s="26" t="s">
        <v>1</v>
      </c>
      <c r="B2" s="26"/>
      <c r="C2" s="26"/>
      <c r="D2" s="26"/>
      <c r="E2" s="26"/>
    </row>
    <row r="3" spans="1:17" ht="6" customHeight="1" x14ac:dyDescent="0.25">
      <c r="A3" s="1"/>
      <c r="B3" s="1"/>
      <c r="C3" s="1"/>
      <c r="D3" s="1"/>
      <c r="E3" s="1"/>
    </row>
    <row r="4" spans="1:17" ht="15.75" customHeight="1" x14ac:dyDescent="0.3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5">
      <c r="A5" s="1"/>
      <c r="B5" s="1"/>
      <c r="C5" s="1"/>
      <c r="D5" s="1"/>
      <c r="E5" s="1"/>
    </row>
    <row r="6" spans="1:17" ht="18" customHeight="1" x14ac:dyDescent="0.25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5">
      <c r="A7" s="28"/>
      <c r="B7" s="29"/>
      <c r="C7" s="28"/>
      <c r="D7" s="30"/>
      <c r="E7" s="30"/>
    </row>
    <row r="8" spans="1:17" ht="15" customHeight="1" x14ac:dyDescent="0.25">
      <c r="A8" s="2" t="s">
        <v>8</v>
      </c>
      <c r="B8" s="3">
        <v>154765</v>
      </c>
      <c r="C8" s="3">
        <v>119919</v>
      </c>
      <c r="D8" s="4">
        <f t="shared" ref="D8:D19" si="0">B8-C8</f>
        <v>34846</v>
      </c>
      <c r="E8" s="4">
        <v>2093496</v>
      </c>
    </row>
    <row r="9" spans="1:17" ht="15" customHeight="1" x14ac:dyDescent="0.25">
      <c r="A9" s="2" t="s">
        <v>9</v>
      </c>
      <c r="B9" s="3">
        <v>147081</v>
      </c>
      <c r="C9" s="3">
        <v>122103</v>
      </c>
      <c r="D9" s="4">
        <f t="shared" si="0"/>
        <v>24978</v>
      </c>
      <c r="E9" s="4">
        <f t="shared" ref="E9:E19" si="1">E8+D9</f>
        <v>2118474</v>
      </c>
    </row>
    <row r="10" spans="1:17" ht="15" customHeight="1" x14ac:dyDescent="0.25">
      <c r="A10" s="2" t="s">
        <v>10</v>
      </c>
      <c r="B10" s="3">
        <v>133772</v>
      </c>
      <c r="C10" s="3">
        <v>152526</v>
      </c>
      <c r="D10" s="4">
        <f t="shared" si="0"/>
        <v>-18754</v>
      </c>
      <c r="E10" s="4">
        <f t="shared" si="1"/>
        <v>2099720</v>
      </c>
    </row>
    <row r="11" spans="1:17" ht="15" customHeight="1" x14ac:dyDescent="0.25">
      <c r="A11" s="2" t="s">
        <v>11</v>
      </c>
      <c r="B11" s="3">
        <v>64513</v>
      </c>
      <c r="C11" s="3">
        <v>139029</v>
      </c>
      <c r="D11" s="4">
        <f t="shared" si="0"/>
        <v>-74516</v>
      </c>
      <c r="E11" s="4">
        <f t="shared" si="1"/>
        <v>2025204</v>
      </c>
    </row>
    <row r="12" spans="1:17" ht="15" customHeight="1" x14ac:dyDescent="0.25">
      <c r="A12" s="2" t="s">
        <v>12</v>
      </c>
      <c r="B12" s="3">
        <v>91125</v>
      </c>
      <c r="C12" s="3">
        <v>115027</v>
      </c>
      <c r="D12" s="4">
        <f t="shared" si="0"/>
        <v>-23902</v>
      </c>
      <c r="E12" s="4">
        <f t="shared" si="1"/>
        <v>2001302</v>
      </c>
    </row>
    <row r="13" spans="1:17" ht="15" customHeight="1" x14ac:dyDescent="0.25">
      <c r="A13" s="2" t="s">
        <v>13</v>
      </c>
      <c r="B13" s="3">
        <v>119899</v>
      </c>
      <c r="C13" s="3">
        <v>105300</v>
      </c>
      <c r="D13" s="4">
        <f t="shared" si="0"/>
        <v>14599</v>
      </c>
      <c r="E13" s="4">
        <f t="shared" si="1"/>
        <v>2015901</v>
      </c>
    </row>
    <row r="14" spans="1:17" ht="15" customHeight="1" x14ac:dyDescent="0.25">
      <c r="A14" s="2" t="s">
        <v>14</v>
      </c>
      <c r="B14" s="3">
        <v>146159</v>
      </c>
      <c r="C14" s="3">
        <v>106733</v>
      </c>
      <c r="D14" s="4">
        <f t="shared" si="0"/>
        <v>39426</v>
      </c>
      <c r="E14" s="4">
        <f t="shared" si="1"/>
        <v>2055327</v>
      </c>
    </row>
    <row r="15" spans="1:17" ht="15" customHeight="1" x14ac:dyDescent="0.25">
      <c r="A15" s="2" t="s">
        <v>15</v>
      </c>
      <c r="B15" s="5">
        <v>158756</v>
      </c>
      <c r="C15" s="3">
        <v>108759</v>
      </c>
      <c r="D15" s="4">
        <f t="shared" si="0"/>
        <v>49997</v>
      </c>
      <c r="E15" s="4">
        <f t="shared" si="1"/>
        <v>2105324</v>
      </c>
    </row>
    <row r="16" spans="1:17" ht="15" customHeight="1" x14ac:dyDescent="0.25">
      <c r="A16" s="2" t="s">
        <v>16</v>
      </c>
      <c r="B16" s="3">
        <v>164182</v>
      </c>
      <c r="C16" s="3">
        <v>117336</v>
      </c>
      <c r="D16" s="4">
        <f t="shared" si="0"/>
        <v>46846</v>
      </c>
      <c r="E16" s="4">
        <f t="shared" si="1"/>
        <v>2152170</v>
      </c>
    </row>
    <row r="17" spans="1:5" ht="15" customHeight="1" x14ac:dyDescent="0.25">
      <c r="A17" s="2" t="s">
        <v>17</v>
      </c>
      <c r="B17" s="3">
        <v>166107</v>
      </c>
      <c r="C17" s="3">
        <v>130679</v>
      </c>
      <c r="D17" s="4">
        <f t="shared" si="0"/>
        <v>35428</v>
      </c>
      <c r="E17" s="4">
        <f t="shared" si="1"/>
        <v>2187598</v>
      </c>
    </row>
    <row r="18" spans="1:5" ht="15" customHeight="1" x14ac:dyDescent="0.25">
      <c r="A18" s="2" t="s">
        <v>18</v>
      </c>
      <c r="B18" s="3">
        <v>149130</v>
      </c>
      <c r="C18" s="3">
        <v>132544</v>
      </c>
      <c r="D18" s="4">
        <f t="shared" si="0"/>
        <v>16586</v>
      </c>
      <c r="E18" s="4">
        <f t="shared" si="1"/>
        <v>2204184</v>
      </c>
    </row>
    <row r="19" spans="1:5" ht="15" customHeight="1" x14ac:dyDescent="0.25">
      <c r="A19" s="2" t="s">
        <v>19</v>
      </c>
      <c r="B19" s="3">
        <v>100040</v>
      </c>
      <c r="C19" s="3">
        <v>150812</v>
      </c>
      <c r="D19" s="4">
        <f t="shared" si="0"/>
        <v>-50772</v>
      </c>
      <c r="E19" s="4">
        <f t="shared" si="1"/>
        <v>2153412</v>
      </c>
    </row>
    <row r="20" spans="1:5" ht="15" customHeight="1" x14ac:dyDescent="0.25">
      <c r="A20" s="6" t="s">
        <v>20</v>
      </c>
      <c r="B20" s="7">
        <v>1595529</v>
      </c>
      <c r="C20" s="7">
        <v>1500767</v>
      </c>
      <c r="D20" s="8">
        <f>SUM(D8:D19)</f>
        <v>94762</v>
      </c>
      <c r="E20" s="8">
        <f>E19</f>
        <v>2153412</v>
      </c>
    </row>
    <row r="21" spans="1:5" ht="15" customHeight="1" x14ac:dyDescent="0.25">
      <c r="A21" s="9" t="s">
        <v>21</v>
      </c>
      <c r="B21" s="10">
        <v>174724</v>
      </c>
      <c r="C21" s="10">
        <v>130204</v>
      </c>
      <c r="D21" s="11">
        <f t="shared" ref="D21:D32" si="2">B21-C21</f>
        <v>44520</v>
      </c>
      <c r="E21" s="11">
        <f>E19+D21</f>
        <v>2197932</v>
      </c>
    </row>
    <row r="22" spans="1:5" ht="15" customHeight="1" x14ac:dyDescent="0.25">
      <c r="A22" s="2" t="s">
        <v>9</v>
      </c>
      <c r="B22" s="5">
        <v>180756</v>
      </c>
      <c r="C22" s="3">
        <v>135272</v>
      </c>
      <c r="D22" s="4">
        <f t="shared" si="2"/>
        <v>45484</v>
      </c>
      <c r="E22" s="4">
        <f t="shared" ref="E22:E32" si="3">E21+D22</f>
        <v>2243416</v>
      </c>
    </row>
    <row r="23" spans="1:5" ht="15" customHeight="1" x14ac:dyDescent="0.25">
      <c r="A23" s="2" t="s">
        <v>10</v>
      </c>
      <c r="B23" s="3">
        <v>175927</v>
      </c>
      <c r="C23" s="3">
        <v>151557</v>
      </c>
      <c r="D23" s="4">
        <f t="shared" si="2"/>
        <v>24370</v>
      </c>
      <c r="E23" s="4">
        <f t="shared" si="3"/>
        <v>2267786</v>
      </c>
    </row>
    <row r="24" spans="1:5" ht="15" customHeight="1" x14ac:dyDescent="0.25">
      <c r="A24" s="2" t="s">
        <v>11</v>
      </c>
      <c r="B24" s="3">
        <v>159080</v>
      </c>
      <c r="C24" s="3">
        <v>136762</v>
      </c>
      <c r="D24" s="4">
        <f t="shared" si="2"/>
        <v>22318</v>
      </c>
      <c r="E24" s="4">
        <f t="shared" si="3"/>
        <v>2290104</v>
      </c>
    </row>
    <row r="25" spans="1:5" ht="15" customHeight="1" x14ac:dyDescent="0.25">
      <c r="A25" s="2" t="s">
        <v>12</v>
      </c>
      <c r="B25" s="3">
        <v>169742</v>
      </c>
      <c r="C25" s="3">
        <v>147403</v>
      </c>
      <c r="D25" s="4">
        <f t="shared" si="2"/>
        <v>22339</v>
      </c>
      <c r="E25" s="4">
        <f t="shared" si="3"/>
        <v>2312443</v>
      </c>
    </row>
    <row r="26" spans="1:5" ht="15" customHeight="1" x14ac:dyDescent="0.25">
      <c r="A26" s="2" t="s">
        <v>13</v>
      </c>
      <c r="B26" s="3">
        <v>171733</v>
      </c>
      <c r="C26" s="3">
        <v>147571</v>
      </c>
      <c r="D26" s="4">
        <f t="shared" si="2"/>
        <v>24162</v>
      </c>
      <c r="E26" s="4">
        <f t="shared" si="3"/>
        <v>2336605</v>
      </c>
    </row>
    <row r="27" spans="1:5" ht="15" customHeight="1" x14ac:dyDescent="0.25">
      <c r="A27" s="2" t="s">
        <v>14</v>
      </c>
      <c r="B27" s="3">
        <v>180828</v>
      </c>
      <c r="C27" s="12">
        <v>150181</v>
      </c>
      <c r="D27" s="4">
        <f t="shared" si="2"/>
        <v>30647</v>
      </c>
      <c r="E27" s="4">
        <f t="shared" si="3"/>
        <v>2367252</v>
      </c>
    </row>
    <row r="28" spans="1:5" ht="15" customHeight="1" x14ac:dyDescent="0.25">
      <c r="A28" s="2" t="s">
        <v>15</v>
      </c>
      <c r="B28" s="3">
        <v>187511</v>
      </c>
      <c r="C28" s="12">
        <v>152067</v>
      </c>
      <c r="D28" s="4">
        <f t="shared" si="2"/>
        <v>35444</v>
      </c>
      <c r="E28" s="4">
        <f t="shared" si="3"/>
        <v>2402696</v>
      </c>
    </row>
    <row r="29" spans="1:5" ht="15" customHeight="1" x14ac:dyDescent="0.25">
      <c r="A29" s="2" t="s">
        <v>16</v>
      </c>
      <c r="B29" s="3">
        <v>180955</v>
      </c>
      <c r="C29" s="13">
        <v>154009</v>
      </c>
      <c r="D29" s="4">
        <f t="shared" si="2"/>
        <v>26946</v>
      </c>
      <c r="E29" s="4">
        <f t="shared" si="3"/>
        <v>2429642</v>
      </c>
    </row>
    <row r="30" spans="1:5" ht="15" customHeight="1" x14ac:dyDescent="0.25">
      <c r="A30" s="2" t="s">
        <v>17</v>
      </c>
      <c r="B30" s="3">
        <v>174822</v>
      </c>
      <c r="C30" s="12">
        <v>159040</v>
      </c>
      <c r="D30" s="4">
        <f t="shared" si="2"/>
        <v>15782</v>
      </c>
      <c r="E30" s="4">
        <f t="shared" si="3"/>
        <v>2445424</v>
      </c>
    </row>
    <row r="31" spans="1:5" ht="15" customHeight="1" x14ac:dyDescent="0.25">
      <c r="A31" s="2" t="s">
        <v>18</v>
      </c>
      <c r="B31" s="3">
        <v>169637</v>
      </c>
      <c r="C31" s="12">
        <v>161328</v>
      </c>
      <c r="D31" s="4">
        <f t="shared" si="2"/>
        <v>8309</v>
      </c>
      <c r="E31" s="4">
        <f t="shared" si="3"/>
        <v>2453733</v>
      </c>
    </row>
    <row r="32" spans="1:5" ht="15" customHeight="1" x14ac:dyDescent="0.25">
      <c r="A32" s="2" t="s">
        <v>19</v>
      </c>
      <c r="B32" s="3">
        <v>117326</v>
      </c>
      <c r="C32" s="12">
        <v>172338</v>
      </c>
      <c r="D32" s="4">
        <f t="shared" si="2"/>
        <v>-55012</v>
      </c>
      <c r="E32" s="4">
        <f t="shared" si="3"/>
        <v>2398721</v>
      </c>
    </row>
    <row r="33" spans="1:5" ht="15" customHeight="1" x14ac:dyDescent="0.25">
      <c r="A33" s="6" t="s">
        <v>22</v>
      </c>
      <c r="B33" s="7">
        <v>2043041</v>
      </c>
      <c r="C33" s="7">
        <v>1797732</v>
      </c>
      <c r="D33" s="8">
        <f>SUM(D21:D32)</f>
        <v>245309</v>
      </c>
      <c r="E33" s="8">
        <f>E32</f>
        <v>2398721</v>
      </c>
    </row>
    <row r="34" spans="1:5" ht="15" customHeight="1" x14ac:dyDescent="0.25">
      <c r="A34" s="9" t="s">
        <v>23</v>
      </c>
      <c r="B34" s="10">
        <v>188278</v>
      </c>
      <c r="C34" s="10">
        <v>151119</v>
      </c>
      <c r="D34" s="11">
        <f t="shared" ref="D34:D45" si="4">B34-C34</f>
        <v>37159</v>
      </c>
      <c r="E34" s="11">
        <f>E32+D34</f>
        <v>2435880</v>
      </c>
    </row>
    <row r="35" spans="1:5" ht="15" customHeight="1" x14ac:dyDescent="0.25">
      <c r="A35" s="2" t="s">
        <v>9</v>
      </c>
      <c r="B35" s="3">
        <v>198729</v>
      </c>
      <c r="C35" s="3">
        <v>158953</v>
      </c>
      <c r="D35" s="4">
        <f t="shared" si="4"/>
        <v>39776</v>
      </c>
      <c r="E35" s="4">
        <f t="shared" ref="E35:E45" si="5">E34+D35</f>
        <v>2475656</v>
      </c>
    </row>
    <row r="36" spans="1:5" ht="15" customHeight="1" x14ac:dyDescent="0.25">
      <c r="A36" s="2" t="s">
        <v>10</v>
      </c>
      <c r="B36" s="3">
        <v>196172</v>
      </c>
      <c r="C36" s="5">
        <v>177240</v>
      </c>
      <c r="D36" s="4">
        <f t="shared" si="4"/>
        <v>18932</v>
      </c>
      <c r="E36" s="4">
        <f t="shared" si="5"/>
        <v>2494588</v>
      </c>
    </row>
    <row r="37" spans="1:5" ht="15" customHeight="1" x14ac:dyDescent="0.25">
      <c r="A37" s="2" t="s">
        <v>11</v>
      </c>
      <c r="B37" s="3">
        <v>183215</v>
      </c>
      <c r="C37" s="3">
        <v>157732</v>
      </c>
      <c r="D37" s="4">
        <f t="shared" si="4"/>
        <v>25483</v>
      </c>
      <c r="E37" s="4">
        <f t="shared" si="5"/>
        <v>2520071</v>
      </c>
    </row>
    <row r="38" spans="1:5" ht="15" customHeight="1" x14ac:dyDescent="0.25">
      <c r="A38" s="2" t="s">
        <v>12</v>
      </c>
      <c r="B38" s="3">
        <v>206593</v>
      </c>
      <c r="C38" s="3">
        <v>172752</v>
      </c>
      <c r="D38" s="4">
        <f t="shared" si="4"/>
        <v>33841</v>
      </c>
      <c r="E38" s="4">
        <f t="shared" si="5"/>
        <v>2553912</v>
      </c>
    </row>
    <row r="39" spans="1:5" ht="15" customHeight="1" x14ac:dyDescent="0.25">
      <c r="A39" s="2" t="s">
        <v>13</v>
      </c>
      <c r="B39" s="3">
        <v>196303</v>
      </c>
      <c r="C39" s="3">
        <v>165998</v>
      </c>
      <c r="D39" s="4">
        <f t="shared" si="4"/>
        <v>30305</v>
      </c>
      <c r="E39" s="4">
        <f t="shared" si="5"/>
        <v>2584217</v>
      </c>
    </row>
    <row r="40" spans="1:5" ht="15" customHeight="1" x14ac:dyDescent="0.25">
      <c r="A40" s="2" t="s">
        <v>14</v>
      </c>
      <c r="B40" s="3">
        <v>199614</v>
      </c>
      <c r="C40" s="12">
        <v>167265</v>
      </c>
      <c r="D40" s="4">
        <f t="shared" si="4"/>
        <v>32349</v>
      </c>
      <c r="E40" s="4">
        <f t="shared" si="5"/>
        <v>2616566</v>
      </c>
    </row>
    <row r="41" spans="1:5" ht="15" customHeight="1" x14ac:dyDescent="0.25">
      <c r="A41" s="2" t="s">
        <v>15</v>
      </c>
      <c r="B41" s="3">
        <v>214590</v>
      </c>
      <c r="C41" s="12">
        <v>178685</v>
      </c>
      <c r="D41" s="4">
        <f t="shared" si="4"/>
        <v>35905</v>
      </c>
      <c r="E41" s="4">
        <f t="shared" si="5"/>
        <v>2652471</v>
      </c>
    </row>
    <row r="42" spans="1:5" ht="15" customHeight="1" x14ac:dyDescent="0.25">
      <c r="A42" s="2" t="s">
        <v>16</v>
      </c>
      <c r="B42" s="3">
        <v>200732</v>
      </c>
      <c r="C42" s="12">
        <v>169035</v>
      </c>
      <c r="D42" s="4">
        <f t="shared" si="4"/>
        <v>31697</v>
      </c>
      <c r="E42" s="4">
        <f t="shared" si="5"/>
        <v>2684168</v>
      </c>
    </row>
    <row r="43" spans="1:5" ht="15" customHeight="1" x14ac:dyDescent="0.25">
      <c r="A43" s="2" t="s">
        <v>17</v>
      </c>
      <c r="B43" s="3">
        <v>177865</v>
      </c>
      <c r="C43" s="12">
        <v>172922</v>
      </c>
      <c r="D43" s="4">
        <f t="shared" si="4"/>
        <v>4943</v>
      </c>
      <c r="E43" s="4">
        <f t="shared" si="5"/>
        <v>2689111</v>
      </c>
    </row>
    <row r="44" spans="1:5" ht="15" customHeight="1" x14ac:dyDescent="0.25">
      <c r="A44" s="2" t="s">
        <v>18</v>
      </c>
      <c r="B44" s="3">
        <v>161234</v>
      </c>
      <c r="C44" s="12">
        <v>181513</v>
      </c>
      <c r="D44" s="4">
        <f t="shared" si="4"/>
        <v>-20279</v>
      </c>
      <c r="E44" s="4">
        <f t="shared" si="5"/>
        <v>2668832</v>
      </c>
    </row>
    <row r="45" spans="1:5" ht="15" customHeight="1" x14ac:dyDescent="0.25">
      <c r="A45" s="2" t="s">
        <v>19</v>
      </c>
      <c r="B45" s="3">
        <v>113395</v>
      </c>
      <c r="C45" s="12">
        <v>190548</v>
      </c>
      <c r="D45" s="4">
        <f t="shared" si="4"/>
        <v>-77153</v>
      </c>
      <c r="E45" s="4">
        <f t="shared" si="5"/>
        <v>2591679</v>
      </c>
    </row>
    <row r="46" spans="1:5" ht="15" customHeight="1" x14ac:dyDescent="0.25">
      <c r="A46" s="6" t="s">
        <v>24</v>
      </c>
      <c r="B46" s="7">
        <v>2236720</v>
      </c>
      <c r="C46" s="7">
        <v>2043762</v>
      </c>
      <c r="D46" s="8">
        <f>SUM(D34:D45)</f>
        <v>192958</v>
      </c>
      <c r="E46" s="8">
        <f>E45</f>
        <v>2591679</v>
      </c>
    </row>
    <row r="47" spans="1:5" ht="15" customHeight="1" x14ac:dyDescent="0.25">
      <c r="A47" s="9" t="s">
        <v>25</v>
      </c>
      <c r="B47" s="10">
        <v>202665</v>
      </c>
      <c r="C47" s="10">
        <v>163601</v>
      </c>
      <c r="D47" s="11">
        <f t="shared" ref="D47:D58" si="6">B47-C47</f>
        <v>39064</v>
      </c>
      <c r="E47" s="11">
        <f>E45+D47</f>
        <v>2630743</v>
      </c>
    </row>
    <row r="48" spans="1:5" ht="15" customHeight="1" x14ac:dyDescent="0.25">
      <c r="A48" s="2" t="s">
        <v>9</v>
      </c>
      <c r="B48" s="3">
        <v>185288</v>
      </c>
      <c r="C48" s="3">
        <v>162767</v>
      </c>
      <c r="D48" s="4">
        <f t="shared" si="6"/>
        <v>22521</v>
      </c>
      <c r="E48" s="4">
        <f t="shared" ref="E48:E58" si="7">E47+D48</f>
        <v>2653264</v>
      </c>
    </row>
    <row r="49" spans="1:7" ht="15" customHeight="1" x14ac:dyDescent="0.25">
      <c r="A49" s="2" t="s">
        <v>10</v>
      </c>
      <c r="B49" s="3">
        <v>219696</v>
      </c>
      <c r="C49" s="5">
        <v>187182</v>
      </c>
      <c r="D49" s="4">
        <f t="shared" si="6"/>
        <v>32514</v>
      </c>
      <c r="E49" s="4">
        <f t="shared" si="7"/>
        <v>2685778</v>
      </c>
    </row>
    <row r="50" spans="1:7" ht="15" customHeight="1" x14ac:dyDescent="0.25">
      <c r="A50" s="2" t="s">
        <v>11</v>
      </c>
      <c r="B50" s="3">
        <v>187234</v>
      </c>
      <c r="C50" s="3">
        <v>160169</v>
      </c>
      <c r="D50" s="4">
        <f t="shared" si="6"/>
        <v>27065</v>
      </c>
      <c r="E50" s="4">
        <f t="shared" si="7"/>
        <v>2712843</v>
      </c>
    </row>
    <row r="51" spans="1:7" ht="15" customHeight="1" x14ac:dyDescent="0.25">
      <c r="A51" s="2" t="s">
        <v>12</v>
      </c>
      <c r="B51" s="3">
        <v>210565</v>
      </c>
      <c r="C51" s="3">
        <v>182958</v>
      </c>
      <c r="D51" s="4">
        <f t="shared" si="6"/>
        <v>27607</v>
      </c>
      <c r="E51" s="4">
        <f t="shared" si="7"/>
        <v>2740450</v>
      </c>
    </row>
    <row r="52" spans="1:7" ht="15" customHeight="1" x14ac:dyDescent="0.25">
      <c r="A52" s="2" t="s">
        <v>13</v>
      </c>
      <c r="B52" s="3">
        <v>199324</v>
      </c>
      <c r="C52" s="3">
        <v>178610</v>
      </c>
      <c r="D52" s="4">
        <f t="shared" si="6"/>
        <v>20714</v>
      </c>
      <c r="E52" s="4">
        <f t="shared" si="7"/>
        <v>2761164</v>
      </c>
    </row>
    <row r="53" spans="1:7" ht="15" customHeight="1" x14ac:dyDescent="0.25">
      <c r="A53" s="2" t="s">
        <v>14</v>
      </c>
      <c r="B53" s="3">
        <v>201127</v>
      </c>
      <c r="C53" s="12">
        <v>175899</v>
      </c>
      <c r="D53" s="4">
        <f t="shared" si="6"/>
        <v>25228</v>
      </c>
      <c r="E53" s="4">
        <f t="shared" si="7"/>
        <v>2786392</v>
      </c>
    </row>
    <row r="54" spans="1:7" ht="15" customHeight="1" x14ac:dyDescent="0.25">
      <c r="A54" s="2" t="s">
        <v>15</v>
      </c>
      <c r="B54" s="3">
        <v>219937</v>
      </c>
      <c r="C54" s="12">
        <v>192047</v>
      </c>
      <c r="D54" s="4">
        <f t="shared" si="6"/>
        <v>27890</v>
      </c>
      <c r="E54" s="4">
        <f t="shared" si="7"/>
        <v>2814282</v>
      </c>
    </row>
    <row r="55" spans="1:7" ht="15" customHeight="1" x14ac:dyDescent="0.25">
      <c r="A55" s="2" t="s">
        <v>16</v>
      </c>
      <c r="B55" s="3">
        <v>193812</v>
      </c>
      <c r="C55" s="12">
        <v>174039</v>
      </c>
      <c r="D55" s="4">
        <f t="shared" si="6"/>
        <v>19773</v>
      </c>
      <c r="E55" s="4">
        <f t="shared" si="7"/>
        <v>2834055</v>
      </c>
    </row>
    <row r="56" spans="1:7" ht="15" customHeight="1" x14ac:dyDescent="0.25">
      <c r="A56" s="2" t="s">
        <v>17</v>
      </c>
      <c r="B56" s="3">
        <v>192660</v>
      </c>
      <c r="C56" s="12">
        <v>182005</v>
      </c>
      <c r="D56" s="4">
        <f t="shared" si="6"/>
        <v>10655</v>
      </c>
      <c r="E56" s="4">
        <f t="shared" si="7"/>
        <v>2844710</v>
      </c>
    </row>
    <row r="57" spans="1:7" ht="17.25" customHeight="1" x14ac:dyDescent="0.25">
      <c r="A57" s="2" t="s">
        <v>18</v>
      </c>
      <c r="B57" s="3">
        <v>172355</v>
      </c>
      <c r="C57" s="12">
        <v>191676</v>
      </c>
      <c r="D57" s="4">
        <f t="shared" si="6"/>
        <v>-19321</v>
      </c>
      <c r="E57" s="4">
        <f t="shared" si="7"/>
        <v>2825389</v>
      </c>
    </row>
    <row r="58" spans="1:7" ht="15" customHeight="1" x14ac:dyDescent="0.25">
      <c r="A58" s="2" t="s">
        <v>19</v>
      </c>
      <c r="B58" s="3">
        <v>116695</v>
      </c>
      <c r="C58" s="12">
        <v>194015</v>
      </c>
      <c r="D58" s="4">
        <f t="shared" si="6"/>
        <v>-77320</v>
      </c>
      <c r="E58" s="4">
        <f t="shared" si="7"/>
        <v>2748069</v>
      </c>
    </row>
    <row r="59" spans="1:7" ht="15" customHeight="1" x14ac:dyDescent="0.25">
      <c r="A59" s="6" t="s">
        <v>29</v>
      </c>
      <c r="B59" s="7">
        <v>2301358</v>
      </c>
      <c r="C59" s="7">
        <v>2144968</v>
      </c>
      <c r="D59" s="8">
        <f>SUM(D47:D58)</f>
        <v>156390</v>
      </c>
      <c r="E59" s="8">
        <f>E58</f>
        <v>2748069</v>
      </c>
    </row>
    <row r="60" spans="1:7" ht="15" customHeight="1" x14ac:dyDescent="0.25">
      <c r="A60" s="9" t="s">
        <v>30</v>
      </c>
      <c r="B60" s="10">
        <v>220507</v>
      </c>
      <c r="C60" s="10">
        <v>173430</v>
      </c>
      <c r="D60" s="11">
        <f t="shared" ref="D60:D71" si="8">B60-C60</f>
        <v>47077</v>
      </c>
      <c r="E60" s="11">
        <f>E58+D60</f>
        <v>2795146</v>
      </c>
    </row>
    <row r="61" spans="1:7" ht="15" customHeight="1" x14ac:dyDescent="0.25">
      <c r="A61" s="2" t="s">
        <v>9</v>
      </c>
      <c r="B61" s="3">
        <v>215859</v>
      </c>
      <c r="C61" s="3">
        <v>181146</v>
      </c>
      <c r="D61" s="4">
        <f t="shared" si="8"/>
        <v>34713</v>
      </c>
      <c r="E61" s="4">
        <f t="shared" ref="E61:E71" si="9">E60+D61</f>
        <v>2829859</v>
      </c>
    </row>
    <row r="62" spans="1:7" ht="15" customHeight="1" x14ac:dyDescent="0.25">
      <c r="A62" s="2" t="s">
        <v>10</v>
      </c>
      <c r="B62" s="3">
        <v>218632</v>
      </c>
      <c r="C62" s="5">
        <v>190392</v>
      </c>
      <c r="D62" s="4">
        <f t="shared" si="8"/>
        <v>28240</v>
      </c>
      <c r="E62" s="4">
        <f t="shared" si="9"/>
        <v>2858099</v>
      </c>
    </row>
    <row r="63" spans="1:7" ht="15" customHeight="1" x14ac:dyDescent="0.25">
      <c r="A63" s="2" t="s">
        <v>11</v>
      </c>
      <c r="B63" s="3">
        <v>224237</v>
      </c>
      <c r="C63" s="3">
        <v>193094</v>
      </c>
      <c r="D63" s="4">
        <f t="shared" si="8"/>
        <v>31143</v>
      </c>
      <c r="E63" s="4">
        <f t="shared" si="9"/>
        <v>2889242</v>
      </c>
      <c r="G63" t="s">
        <v>31</v>
      </c>
    </row>
    <row r="64" spans="1:7" ht="15" customHeight="1" x14ac:dyDescent="0.25">
      <c r="A64" s="2" t="s">
        <v>12</v>
      </c>
      <c r="B64" s="3">
        <v>214313</v>
      </c>
      <c r="C64" s="3">
        <v>195467</v>
      </c>
      <c r="D64" s="4">
        <f t="shared" si="8"/>
        <v>18846</v>
      </c>
      <c r="E64" s="4">
        <f t="shared" si="9"/>
        <v>2908088</v>
      </c>
    </row>
    <row r="65" spans="1:7" ht="15" customHeight="1" x14ac:dyDescent="0.25">
      <c r="A65" s="2" t="s">
        <v>13</v>
      </c>
      <c r="B65" s="3">
        <v>205724</v>
      </c>
      <c r="C65" s="3">
        <v>184491</v>
      </c>
      <c r="D65" s="4">
        <f t="shared" si="8"/>
        <v>21233</v>
      </c>
      <c r="E65" s="4">
        <f t="shared" si="9"/>
        <v>2929321</v>
      </c>
    </row>
    <row r="66" spans="1:7" ht="15" customHeight="1" x14ac:dyDescent="0.25">
      <c r="A66" s="2" t="s">
        <v>14</v>
      </c>
      <c r="B66" s="3">
        <v>219356</v>
      </c>
      <c r="C66" s="12">
        <v>199753</v>
      </c>
      <c r="D66" s="4">
        <f t="shared" si="8"/>
        <v>19603</v>
      </c>
      <c r="E66" s="4">
        <f t="shared" si="9"/>
        <v>2948924</v>
      </c>
    </row>
    <row r="67" spans="1:7" ht="15" customHeight="1" x14ac:dyDescent="0.25">
      <c r="A67" s="2" t="s">
        <v>15</v>
      </c>
      <c r="B67" s="3">
        <v>217199</v>
      </c>
      <c r="C67" s="12">
        <v>203364</v>
      </c>
      <c r="D67" s="4">
        <f t="shared" si="8"/>
        <v>13835</v>
      </c>
      <c r="E67" s="4">
        <f t="shared" si="9"/>
        <v>2962759</v>
      </c>
    </row>
    <row r="68" spans="1:7" ht="15" customHeight="1" x14ac:dyDescent="0.25">
      <c r="A68" s="2" t="s">
        <v>16</v>
      </c>
      <c r="B68" s="3">
        <v>208193</v>
      </c>
      <c r="C68" s="12">
        <v>191164</v>
      </c>
      <c r="D68" s="4">
        <f t="shared" si="8"/>
        <v>17029</v>
      </c>
      <c r="E68" s="4">
        <f t="shared" si="9"/>
        <v>2979788</v>
      </c>
    </row>
    <row r="69" spans="1:7" ht="15" customHeight="1" x14ac:dyDescent="0.25">
      <c r="A69" s="2" t="s">
        <v>17</v>
      </c>
      <c r="B69" s="3">
        <v>208468</v>
      </c>
      <c r="C69" s="12">
        <v>209455</v>
      </c>
      <c r="D69" s="4">
        <f t="shared" si="8"/>
        <v>-987</v>
      </c>
      <c r="E69" s="4">
        <f t="shared" si="9"/>
        <v>2978801</v>
      </c>
    </row>
    <row r="70" spans="1:7" ht="17.25" customHeight="1" x14ac:dyDescent="0.25">
      <c r="A70" s="2" t="s">
        <v>18</v>
      </c>
      <c r="B70" s="3">
        <v>170995</v>
      </c>
      <c r="C70" s="12">
        <v>201545</v>
      </c>
      <c r="D70" s="4">
        <f t="shared" si="8"/>
        <v>-30550</v>
      </c>
      <c r="E70" s="4">
        <f t="shared" si="9"/>
        <v>2948251</v>
      </c>
    </row>
    <row r="71" spans="1:7" ht="15" customHeight="1" x14ac:dyDescent="0.25">
      <c r="A71" s="2" t="s">
        <v>19</v>
      </c>
      <c r="B71" s="3">
        <v>109761</v>
      </c>
      <c r="C71" s="12">
        <v>200682</v>
      </c>
      <c r="D71" s="4">
        <f t="shared" si="8"/>
        <v>-90921</v>
      </c>
      <c r="E71" s="4">
        <f t="shared" si="9"/>
        <v>2857330</v>
      </c>
    </row>
    <row r="72" spans="1:7" ht="15" customHeight="1" x14ac:dyDescent="0.25">
      <c r="A72" s="6" t="s">
        <v>33</v>
      </c>
      <c r="B72" s="7">
        <v>2433244</v>
      </c>
      <c r="C72" s="7">
        <v>2323983</v>
      </c>
      <c r="D72" s="8">
        <f>SUM(D60:D71)</f>
        <v>109261</v>
      </c>
      <c r="E72" s="8">
        <f>E71</f>
        <v>2857330</v>
      </c>
    </row>
    <row r="73" spans="1:7" ht="15" customHeight="1" x14ac:dyDescent="0.25">
      <c r="A73" s="9" t="s">
        <v>34</v>
      </c>
      <c r="B73" s="10">
        <v>226681</v>
      </c>
      <c r="C73" s="10">
        <v>187909</v>
      </c>
      <c r="D73" s="11">
        <f t="shared" ref="D73:D80" si="10">B73-C73</f>
        <v>38772</v>
      </c>
      <c r="E73" s="11">
        <f>E71+D73</f>
        <v>2896102</v>
      </c>
    </row>
    <row r="74" spans="1:7" ht="15" customHeight="1" x14ac:dyDescent="0.25">
      <c r="A74" s="2" t="s">
        <v>9</v>
      </c>
      <c r="B74" s="3">
        <v>242512</v>
      </c>
      <c r="C74" s="3">
        <v>202695</v>
      </c>
      <c r="D74" s="4">
        <f>B74-C74</f>
        <v>39817</v>
      </c>
      <c r="E74" s="4">
        <f t="shared" ref="E74:E80" si="11">E73+D74</f>
        <v>2935919</v>
      </c>
    </row>
    <row r="75" spans="1:7" ht="15" customHeight="1" x14ac:dyDescent="0.25">
      <c r="A75" s="2" t="s">
        <v>10</v>
      </c>
      <c r="B75" s="3">
        <v>217048</v>
      </c>
      <c r="C75" s="5">
        <v>194856</v>
      </c>
      <c r="D75" s="4">
        <f t="shared" si="10"/>
        <v>22192</v>
      </c>
      <c r="E75" s="4">
        <f t="shared" si="11"/>
        <v>2958111</v>
      </c>
    </row>
    <row r="76" spans="1:7" ht="15" customHeight="1" x14ac:dyDescent="0.25">
      <c r="A76" s="2" t="s">
        <v>11</v>
      </c>
      <c r="B76" s="3">
        <v>224599</v>
      </c>
      <c r="C76" s="3">
        <v>193112</v>
      </c>
      <c r="D76" s="4">
        <f t="shared" si="10"/>
        <v>31487</v>
      </c>
      <c r="E76" s="4">
        <f t="shared" si="11"/>
        <v>2989598</v>
      </c>
      <c r="G76" t="s">
        <v>31</v>
      </c>
    </row>
    <row r="77" spans="1:7" ht="15" customHeight="1" x14ac:dyDescent="0.25">
      <c r="A77" s="2" t="s">
        <v>12</v>
      </c>
      <c r="B77" s="3">
        <v>224975</v>
      </c>
      <c r="C77" s="3">
        <v>208788</v>
      </c>
      <c r="D77" s="4">
        <f t="shared" si="10"/>
        <v>16187</v>
      </c>
      <c r="E77" s="4">
        <f t="shared" si="11"/>
        <v>3005785</v>
      </c>
    </row>
    <row r="78" spans="1:7" ht="15" customHeight="1" x14ac:dyDescent="0.25">
      <c r="A78" s="2" t="s">
        <v>13</v>
      </c>
      <c r="B78" s="3">
        <v>206588</v>
      </c>
      <c r="C78" s="3">
        <v>196768</v>
      </c>
      <c r="D78" s="4">
        <f t="shared" si="10"/>
        <v>9820</v>
      </c>
      <c r="E78" s="4">
        <f t="shared" si="11"/>
        <v>3015605</v>
      </c>
    </row>
    <row r="79" spans="1:7" ht="15" customHeight="1" x14ac:dyDescent="0.25">
      <c r="A79" s="2" t="s">
        <v>14</v>
      </c>
      <c r="B79" s="3">
        <v>221024</v>
      </c>
      <c r="C79" s="12">
        <v>201958</v>
      </c>
      <c r="D79" s="4">
        <f t="shared" si="10"/>
        <v>19066</v>
      </c>
      <c r="E79" s="4">
        <f t="shared" si="11"/>
        <v>3034671</v>
      </c>
    </row>
    <row r="80" spans="1:7" ht="15" hidden="1" customHeight="1" x14ac:dyDescent="0.25">
      <c r="A80" s="2" t="s">
        <v>15</v>
      </c>
      <c r="B80" s="3">
        <v>0</v>
      </c>
      <c r="C80" s="12">
        <v>0</v>
      </c>
      <c r="D80" s="4">
        <f t="shared" si="10"/>
        <v>0</v>
      </c>
      <c r="E80" s="4">
        <f t="shared" si="11"/>
        <v>3034671</v>
      </c>
    </row>
    <row r="81" spans="1:11" ht="15" hidden="1" customHeight="1" x14ac:dyDescent="0.25">
      <c r="A81" s="2" t="s">
        <v>16</v>
      </c>
      <c r="B81" s="3">
        <v>0</v>
      </c>
      <c r="C81" s="12">
        <v>0</v>
      </c>
      <c r="D81" s="4">
        <f t="shared" ref="D81" si="12">B81-C81</f>
        <v>0</v>
      </c>
      <c r="E81" s="4">
        <f t="shared" ref="E81:E84" si="13">E80+D81</f>
        <v>3034671</v>
      </c>
    </row>
    <row r="82" spans="1:11" ht="15" hidden="1" customHeight="1" x14ac:dyDescent="0.25">
      <c r="A82" s="2" t="s">
        <v>17</v>
      </c>
      <c r="B82" s="3">
        <v>0</v>
      </c>
      <c r="C82" s="12">
        <v>0</v>
      </c>
      <c r="D82" s="4">
        <f>B82-C82</f>
        <v>0</v>
      </c>
      <c r="E82" s="4">
        <f>E81+D82</f>
        <v>3034671</v>
      </c>
    </row>
    <row r="83" spans="1:11" ht="17.25" hidden="1" customHeight="1" x14ac:dyDescent="0.25">
      <c r="A83" s="2" t="s">
        <v>18</v>
      </c>
      <c r="B83" s="3">
        <v>0</v>
      </c>
      <c r="C83" s="12">
        <v>0</v>
      </c>
      <c r="D83" s="4">
        <f>B83-C83</f>
        <v>0</v>
      </c>
      <c r="E83" s="4">
        <f>E82+D83</f>
        <v>3034671</v>
      </c>
    </row>
    <row r="84" spans="1:11" ht="15" hidden="1" customHeight="1" x14ac:dyDescent="0.25">
      <c r="A84" s="2" t="s">
        <v>26</v>
      </c>
      <c r="B84" s="3">
        <v>0</v>
      </c>
      <c r="C84" s="12">
        <v>0</v>
      </c>
      <c r="D84" s="4">
        <f>B84-C84</f>
        <v>0</v>
      </c>
      <c r="E84" s="4">
        <f t="shared" si="13"/>
        <v>3034671</v>
      </c>
    </row>
    <row r="85" spans="1:11" ht="15" customHeight="1" x14ac:dyDescent="0.25">
      <c r="A85" s="6" t="s">
        <v>32</v>
      </c>
      <c r="B85" s="7">
        <v>1563427</v>
      </c>
      <c r="C85" s="7">
        <v>1386086</v>
      </c>
      <c r="D85" s="8">
        <f>SUM(D73:D84)</f>
        <v>177341</v>
      </c>
      <c r="E85" s="8">
        <f>E84</f>
        <v>3034671</v>
      </c>
    </row>
    <row r="86" spans="1:11" x14ac:dyDescent="0.25">
      <c r="A86" s="14" t="s">
        <v>27</v>
      </c>
      <c r="K86" s="15"/>
    </row>
    <row r="87" spans="1:11" x14ac:dyDescent="0.25">
      <c r="A87" s="16" t="s">
        <v>28</v>
      </c>
    </row>
    <row r="88" spans="1:11" ht="25.5" customHeight="1" x14ac:dyDescent="0.25">
      <c r="A88" s="24" t="s">
        <v>35</v>
      </c>
      <c r="B88" s="24"/>
      <c r="C88" s="24"/>
      <c r="D88" s="24"/>
      <c r="E88" s="24"/>
    </row>
    <row r="89" spans="1:11" x14ac:dyDescent="0.25">
      <c r="A89" s="17"/>
    </row>
    <row r="90" spans="1:11" x14ac:dyDescent="0.25">
      <c r="A90" s="21"/>
      <c r="B90" s="21"/>
      <c r="C90" s="21"/>
      <c r="D90" s="21"/>
      <c r="E90" s="18"/>
    </row>
    <row r="91" spans="1:11" ht="15.75" customHeight="1" x14ac:dyDescent="0.25">
      <c r="A91" s="19"/>
      <c r="B91" s="19"/>
      <c r="C91" s="19"/>
      <c r="D91" s="19"/>
      <c r="E91" s="20"/>
    </row>
    <row r="92" spans="1:11" x14ac:dyDescent="0.25">
      <c r="C92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E6C4D-B15F-42A1-8456-344F5A094C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4EF2D-469B-4753-B5CD-44A9EF8887E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FB5B1453-4884-42AE-BA22-4FD14DE94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1</cp:revision>
  <cp:lastPrinted>2021-12-03T14:08:10Z</cp:lastPrinted>
  <dcterms:created xsi:type="dcterms:W3CDTF">2011-04-29T13:22:38Z</dcterms:created>
  <dcterms:modified xsi:type="dcterms:W3CDTF">2025-08-29T15:12:24Z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3606800</vt:r8>
  </property>
  <property fmtid="{D5CDD505-2E9C-101B-9397-08002B2CF9AE}" pid="11" name="MediaServiceImageTags">
    <vt:lpwstr/>
  </property>
</Properties>
</file>