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615" windowWidth="11355" windowHeight="7845"/>
  </bookViews>
  <sheets>
    <sheet name="Rondônia" sheetId="4" r:id="rId1"/>
    <sheet name="Acre" sheetId="5" r:id="rId2"/>
    <sheet name="Amazonas" sheetId="6" r:id="rId3"/>
    <sheet name="Roraima" sheetId="7" r:id="rId4"/>
    <sheet name="Pará" sheetId="8" r:id="rId5"/>
    <sheet name="Amapá" sheetId="9" r:id="rId6"/>
    <sheet name="Tocantins" sheetId="10" r:id="rId7"/>
  </sheets>
  <definedNames>
    <definedName name="_xlnm.Print_Area" localSheetId="1">Acre!$A$203:$D$245</definedName>
    <definedName name="_xlnm.Print_Area" localSheetId="5">Amapá!$A$203:$D$245</definedName>
    <definedName name="_xlnm.Print_Area" localSheetId="2">Amazonas!$A$203:$D$245</definedName>
    <definedName name="_xlnm.Print_Area" localSheetId="4">Pará!$A$203:$D$245</definedName>
    <definedName name="_xlnm.Print_Area" localSheetId="0">Rondônia!$A$203:$D$245</definedName>
    <definedName name="_xlnm.Print_Area" localSheetId="3">Roraima!$A$203:$D$245</definedName>
    <definedName name="_xlnm.Print_Area" localSheetId="6">Tocantins!$A$203:$D$245</definedName>
    <definedName name="_xlnm.Print_Titles" localSheetId="1">Acre!$1:$7</definedName>
    <definedName name="_xlnm.Print_Titles" localSheetId="5">Amapá!$1:$7</definedName>
    <definedName name="_xlnm.Print_Titles" localSheetId="2">Amazonas!$1:$7</definedName>
    <definedName name="_xlnm.Print_Titles" localSheetId="4">Pará!$1:$7</definedName>
    <definedName name="_xlnm.Print_Titles" localSheetId="0">Rondônia!$1:$7</definedName>
    <definedName name="_xlnm.Print_Titles" localSheetId="3">Roraima!$1:$7</definedName>
    <definedName name="_xlnm.Print_Titles" localSheetId="6">Tocantins!$1:$7</definedName>
  </definedNames>
  <calcPr calcId="145621"/>
</workbook>
</file>

<file path=xl/calcChain.xml><?xml version="1.0" encoding="utf-8"?>
<calcChain xmlns="http://schemas.openxmlformats.org/spreadsheetml/2006/main">
  <c r="C241" i="10" l="1"/>
  <c r="B239" i="10" l="1"/>
  <c r="B238" i="10"/>
  <c r="B237" i="10"/>
  <c r="B236" i="10"/>
  <c r="B235" i="10"/>
  <c r="B234" i="10"/>
  <c r="B233" i="10"/>
  <c r="B232" i="10"/>
  <c r="B231" i="10"/>
  <c r="B230" i="10"/>
  <c r="B229" i="10"/>
  <c r="B239" i="9" l="1"/>
  <c r="B239" i="8"/>
  <c r="B239" i="7"/>
  <c r="B238" i="6"/>
  <c r="B239" i="6"/>
  <c r="B239" i="5"/>
  <c r="B239" i="4"/>
  <c r="B238" i="9" l="1"/>
  <c r="B238" i="8"/>
  <c r="B238" i="7"/>
  <c r="B238" i="5"/>
  <c r="B238" i="4"/>
  <c r="B237" i="9" l="1"/>
  <c r="B236" i="8"/>
  <c r="B237" i="8"/>
  <c r="B236" i="7"/>
  <c r="B237" i="7"/>
  <c r="B237" i="6"/>
  <c r="B237" i="5"/>
  <c r="B237" i="4"/>
  <c r="B236" i="9" l="1"/>
  <c r="B236" i="6"/>
  <c r="B236" i="5"/>
  <c r="B236" i="4"/>
  <c r="C241" i="6" l="1"/>
  <c r="B235" i="6" l="1"/>
  <c r="C241" i="4"/>
  <c r="D228" i="4"/>
  <c r="B235" i="9" l="1"/>
  <c r="B235" i="8"/>
  <c r="B235" i="7"/>
  <c r="B235" i="5"/>
  <c r="B235" i="4"/>
  <c r="B234" i="9" l="1"/>
  <c r="B234" i="8"/>
  <c r="B234" i="7"/>
  <c r="B234" i="6"/>
  <c r="B234" i="5"/>
  <c r="B234" i="4"/>
  <c r="B233" i="9" l="1"/>
  <c r="B233" i="8"/>
  <c r="B233" i="7"/>
  <c r="B233" i="6"/>
  <c r="B233" i="5"/>
  <c r="B233" i="4"/>
  <c r="B232" i="9" l="1"/>
  <c r="B232" i="8"/>
  <c r="B232" i="7"/>
  <c r="B232" i="6"/>
  <c r="B232" i="5"/>
  <c r="B232" i="4"/>
  <c r="D241" i="9" l="1"/>
  <c r="B231" i="9"/>
  <c r="B231" i="8"/>
  <c r="B231" i="7"/>
  <c r="B231" i="6"/>
  <c r="B231" i="5"/>
  <c r="B231" i="4"/>
  <c r="B230" i="9" l="1"/>
  <c r="B230" i="8"/>
  <c r="B230" i="7"/>
  <c r="B230" i="6"/>
  <c r="B230" i="5"/>
  <c r="B230" i="4"/>
  <c r="B241" i="10" l="1"/>
  <c r="B229" i="9" l="1"/>
  <c r="B241" i="9" s="1"/>
  <c r="B229" i="8"/>
  <c r="B241" i="8" s="1"/>
  <c r="B229" i="7"/>
  <c r="B241" i="7" s="1"/>
  <c r="B229" i="6"/>
  <c r="B241" i="6" s="1"/>
  <c r="B229" i="5"/>
  <c r="B241" i="5" s="1"/>
  <c r="B229" i="4"/>
  <c r="B241" i="4" s="1"/>
  <c r="B227" i="10" l="1"/>
  <c r="B227" i="9"/>
  <c r="B227" i="8"/>
  <c r="B227" i="7"/>
  <c r="B227" i="6"/>
  <c r="B227" i="5"/>
  <c r="B227" i="4"/>
  <c r="D241" i="10" l="1"/>
  <c r="C241" i="9"/>
  <c r="D241" i="8"/>
  <c r="C241" i="8"/>
  <c r="D241" i="7"/>
  <c r="C241" i="7"/>
  <c r="D241" i="6"/>
  <c r="D241" i="5"/>
  <c r="C241" i="5"/>
  <c r="D241" i="4"/>
  <c r="B226" i="10" l="1"/>
  <c r="B226" i="9"/>
  <c r="B226" i="8"/>
  <c r="B226" i="7"/>
  <c r="B226" i="6"/>
  <c r="B226" i="5"/>
  <c r="B226" i="4"/>
  <c r="B225" i="10" l="1"/>
  <c r="B225" i="9"/>
  <c r="B225" i="8"/>
  <c r="B225" i="7"/>
  <c r="B225" i="6"/>
  <c r="B225" i="5"/>
  <c r="B225" i="4"/>
  <c r="B224" i="10" l="1"/>
  <c r="B224" i="9"/>
  <c r="B224" i="8"/>
  <c r="B224" i="7"/>
  <c r="B224" i="6"/>
  <c r="B224" i="5"/>
  <c r="B224" i="4"/>
  <c r="B223" i="10" l="1"/>
  <c r="B223" i="9"/>
  <c r="B223" i="8"/>
  <c r="B223" i="7"/>
  <c r="B223" i="6"/>
  <c r="B223" i="5"/>
  <c r="B223" i="4"/>
  <c r="B222" i="10" l="1"/>
  <c r="B222" i="9"/>
  <c r="B222" i="8"/>
  <c r="B222" i="7"/>
  <c r="B222" i="6"/>
  <c r="B222" i="5"/>
  <c r="B222" i="4"/>
  <c r="B221" i="10" l="1"/>
  <c r="B221" i="9"/>
  <c r="B221" i="8"/>
  <c r="B221" i="7"/>
  <c r="B221" i="6"/>
  <c r="B221" i="5"/>
  <c r="B221" i="4"/>
  <c r="B220" i="10" l="1"/>
  <c r="B220" i="9"/>
  <c r="B220" i="8"/>
  <c r="B220" i="7"/>
  <c r="B220" i="6"/>
  <c r="B220" i="5"/>
  <c r="B220" i="4"/>
  <c r="B219" i="10" l="1"/>
  <c r="B219" i="9"/>
  <c r="B219" i="8"/>
  <c r="B219" i="7"/>
  <c r="B219" i="6"/>
  <c r="B219" i="5"/>
  <c r="B219" i="4"/>
  <c r="B218" i="4" l="1"/>
  <c r="B218" i="5"/>
  <c r="B218" i="6"/>
  <c r="B217" i="6"/>
  <c r="B218" i="7"/>
  <c r="B218" i="8"/>
  <c r="B218" i="9"/>
  <c r="B218" i="10"/>
  <c r="B217" i="10" l="1"/>
  <c r="B217" i="9"/>
  <c r="B217" i="8"/>
  <c r="B217" i="7"/>
  <c r="B217" i="5"/>
  <c r="B217" i="4"/>
  <c r="B216" i="10"/>
  <c r="B216" i="9"/>
  <c r="B216" i="8"/>
  <c r="B216" i="7"/>
  <c r="B216" i="6"/>
  <c r="B228" i="6" s="1"/>
  <c r="B216" i="5"/>
  <c r="B216" i="4"/>
  <c r="B214" i="10"/>
  <c r="B214" i="9"/>
  <c r="B214" i="8"/>
  <c r="B214" i="7"/>
  <c r="B214" i="6"/>
  <c r="B214" i="5"/>
  <c r="D228" i="10"/>
  <c r="C228" i="10"/>
  <c r="D228" i="9"/>
  <c r="C228" i="9"/>
  <c r="D228" i="8"/>
  <c r="C228" i="8"/>
  <c r="D228" i="7"/>
  <c r="C228" i="7"/>
  <c r="D228" i="6"/>
  <c r="C228" i="6"/>
  <c r="D228" i="5"/>
  <c r="C228" i="5"/>
  <c r="B214" i="4"/>
  <c r="C228" i="4"/>
  <c r="B213" i="10"/>
  <c r="B213" i="9"/>
  <c r="B213" i="8"/>
  <c r="B213" i="7"/>
  <c r="B213" i="6"/>
  <c r="B213" i="5"/>
  <c r="B213" i="4"/>
  <c r="B212" i="10"/>
  <c r="B212" i="9"/>
  <c r="B212" i="8"/>
  <c r="B212" i="7"/>
  <c r="B212" i="6"/>
  <c r="B212" i="5"/>
  <c r="B212" i="4"/>
  <c r="B211" i="10"/>
  <c r="B211" i="9"/>
  <c r="B211" i="8"/>
  <c r="B211" i="7"/>
  <c r="B211" i="6"/>
  <c r="B211" i="5"/>
  <c r="B211" i="4"/>
  <c r="B210" i="10"/>
  <c r="B210" i="9"/>
  <c r="B210" i="8"/>
  <c r="B210" i="7"/>
  <c r="B210" i="6"/>
  <c r="B210" i="5"/>
  <c r="B210" i="4"/>
  <c r="B209" i="10"/>
  <c r="B209" i="9"/>
  <c r="B209" i="8"/>
  <c r="B209" i="7"/>
  <c r="B209" i="6"/>
  <c r="B209" i="5"/>
  <c r="B209" i="4"/>
  <c r="B208" i="10"/>
  <c r="B208" i="9"/>
  <c r="B208" i="8"/>
  <c r="B207" i="8"/>
  <c r="B208" i="7"/>
  <c r="B208" i="6"/>
  <c r="B208" i="5"/>
  <c r="B208" i="4"/>
  <c r="B207" i="9"/>
  <c r="B207" i="7"/>
  <c r="B207" i="6"/>
  <c r="B207" i="5"/>
  <c r="B207" i="4"/>
  <c r="B207" i="10"/>
  <c r="B206" i="10"/>
  <c r="B206" i="9"/>
  <c r="B206" i="8"/>
  <c r="B206" i="7"/>
  <c r="B206" i="6"/>
  <c r="B206" i="5"/>
  <c r="B206" i="4"/>
  <c r="B205" i="10"/>
  <c r="B205" i="9"/>
  <c r="B205" i="8"/>
  <c r="B205" i="7"/>
  <c r="B205" i="6"/>
  <c r="B205" i="5"/>
  <c r="B205" i="4"/>
  <c r="B204" i="10"/>
  <c r="B204" i="9"/>
  <c r="B204" i="8"/>
  <c r="B204" i="7"/>
  <c r="B204" i="6"/>
  <c r="B204" i="5"/>
  <c r="B204" i="4"/>
  <c r="B203" i="10"/>
  <c r="B203" i="9"/>
  <c r="B203" i="8"/>
  <c r="B203" i="7"/>
  <c r="B203" i="6"/>
  <c r="B203" i="5"/>
  <c r="B203" i="4"/>
  <c r="B201" i="10"/>
  <c r="B201" i="9"/>
  <c r="B201" i="8"/>
  <c r="B201" i="7"/>
  <c r="B201" i="6"/>
  <c r="B201" i="5"/>
  <c r="B201" i="4"/>
  <c r="D215" i="10"/>
  <c r="C215" i="10"/>
  <c r="D215" i="9"/>
  <c r="C215" i="9"/>
  <c r="D215" i="8"/>
  <c r="C215" i="8"/>
  <c r="D215" i="7"/>
  <c r="C215" i="7"/>
  <c r="D215" i="6"/>
  <c r="C215" i="6"/>
  <c r="D215" i="5"/>
  <c r="C215" i="5"/>
  <c r="D215" i="4"/>
  <c r="C215" i="4"/>
  <c r="B200" i="10"/>
  <c r="B200" i="9"/>
  <c r="B200" i="8"/>
  <c r="B200" i="7"/>
  <c r="B200" i="6"/>
  <c r="B200" i="5"/>
  <c r="B200" i="4"/>
  <c r="B199" i="10"/>
  <c r="B199" i="9"/>
  <c r="B199" i="8"/>
  <c r="B199" i="7"/>
  <c r="B199" i="6"/>
  <c r="B198" i="6"/>
  <c r="B199" i="5"/>
  <c r="B199" i="4"/>
  <c r="B198" i="5"/>
  <c r="B198" i="4"/>
  <c r="B198" i="10"/>
  <c r="B198" i="9"/>
  <c r="B198" i="8"/>
  <c r="B198" i="7"/>
  <c r="B197" i="10"/>
  <c r="B197" i="9"/>
  <c r="B197" i="8"/>
  <c r="B197" i="7"/>
  <c r="B197" i="6"/>
  <c r="B197" i="5"/>
  <c r="B197" i="4"/>
  <c r="B196" i="10"/>
  <c r="B196" i="9"/>
  <c r="B196" i="8"/>
  <c r="B196" i="7"/>
  <c r="B196" i="6"/>
  <c r="B196" i="5"/>
  <c r="B196" i="4"/>
  <c r="B195" i="10"/>
  <c r="B195" i="9"/>
  <c r="B195" i="8"/>
  <c r="B195" i="7"/>
  <c r="B195" i="6"/>
  <c r="B195" i="5"/>
  <c r="B195" i="4"/>
  <c r="B194" i="10"/>
  <c r="B194" i="9"/>
  <c r="B194" i="8"/>
  <c r="B194" i="7"/>
  <c r="B194" i="6"/>
  <c r="B194" i="5"/>
  <c r="B194" i="4"/>
  <c r="B193" i="10"/>
  <c r="B193" i="9"/>
  <c r="B193" i="8"/>
  <c r="B193" i="7"/>
  <c r="B193" i="6"/>
  <c r="B193" i="5"/>
  <c r="B193" i="4"/>
  <c r="C202" i="4"/>
  <c r="B192" i="10"/>
  <c r="B192" i="9"/>
  <c r="B192" i="8"/>
  <c r="B192" i="7"/>
  <c r="B192" i="6"/>
  <c r="B192" i="5"/>
  <c r="B192" i="4"/>
  <c r="C202" i="8"/>
  <c r="B191" i="10"/>
  <c r="B191" i="9"/>
  <c r="B191" i="8"/>
  <c r="B191" i="7"/>
  <c r="B191" i="6"/>
  <c r="B191" i="5"/>
  <c r="B191" i="4"/>
  <c r="B190" i="5"/>
  <c r="B190" i="6"/>
  <c r="B190" i="4"/>
  <c r="B190" i="10"/>
  <c r="B190" i="9"/>
  <c r="B190" i="8"/>
  <c r="B190" i="7"/>
  <c r="B188" i="10"/>
  <c r="B188" i="9"/>
  <c r="B188" i="8"/>
  <c r="B188" i="7"/>
  <c r="B188" i="6"/>
  <c r="B188" i="5"/>
  <c r="B188" i="4"/>
  <c r="D202" i="10"/>
  <c r="C202" i="10"/>
  <c r="B202" i="10"/>
  <c r="B183" i="10"/>
  <c r="B182" i="10"/>
  <c r="B181" i="10"/>
  <c r="B180" i="10"/>
  <c r="B179" i="10"/>
  <c r="B178" i="10"/>
  <c r="B177" i="10"/>
  <c r="D202" i="9"/>
  <c r="C202" i="9"/>
  <c r="D202" i="8"/>
  <c r="D202" i="7"/>
  <c r="C202" i="7"/>
  <c r="D202" i="6"/>
  <c r="C202" i="6"/>
  <c r="D202" i="5"/>
  <c r="C202" i="5"/>
  <c r="D202" i="4"/>
  <c r="B202" i="9"/>
  <c r="B202" i="8"/>
  <c r="B202" i="7"/>
  <c r="B202" i="6"/>
  <c r="B202" i="5"/>
  <c r="B202" i="4"/>
  <c r="B187" i="10"/>
  <c r="B187" i="9"/>
  <c r="B187" i="8"/>
  <c r="B187" i="7"/>
  <c r="B187" i="6"/>
  <c r="B187" i="5"/>
  <c r="B187" i="4"/>
  <c r="B186" i="10"/>
  <c r="B186" i="9"/>
  <c r="B186" i="8"/>
  <c r="B186" i="7"/>
  <c r="B186" i="6"/>
  <c r="B186" i="5"/>
  <c r="B186" i="4"/>
  <c r="B185" i="10"/>
  <c r="B185" i="9"/>
  <c r="B185" i="8"/>
  <c r="B185" i="7"/>
  <c r="B185" i="6"/>
  <c r="B185" i="5"/>
  <c r="B185" i="4"/>
  <c r="B184" i="10"/>
  <c r="B189" i="10"/>
  <c r="B184" i="9"/>
  <c r="B184" i="8"/>
  <c r="B184" i="7"/>
  <c r="B184" i="6"/>
  <c r="B184" i="5"/>
  <c r="B184" i="4"/>
  <c r="B183" i="9"/>
  <c r="B183" i="8"/>
  <c r="B183" i="7"/>
  <c r="B183" i="6"/>
  <c r="B183" i="5"/>
  <c r="B183" i="4"/>
  <c r="B182" i="9"/>
  <c r="B182" i="8"/>
  <c r="B182" i="7"/>
  <c r="B182" i="6"/>
  <c r="B182" i="5"/>
  <c r="B182" i="4"/>
  <c r="C189" i="6"/>
  <c r="B181" i="9"/>
  <c r="B181" i="8"/>
  <c r="B181" i="7"/>
  <c r="B181" i="6"/>
  <c r="B181" i="5"/>
  <c r="B181" i="4"/>
  <c r="B180" i="9"/>
  <c r="B180" i="8"/>
  <c r="B180" i="7"/>
  <c r="B180" i="6"/>
  <c r="B180" i="5"/>
  <c r="B180" i="4"/>
  <c r="B179" i="9"/>
  <c r="B179" i="8"/>
  <c r="B179" i="7"/>
  <c r="B179" i="6"/>
  <c r="B179" i="5"/>
  <c r="B179" i="4"/>
  <c r="B178" i="9"/>
  <c r="B178" i="8"/>
  <c r="B178" i="7"/>
  <c r="B178" i="6"/>
  <c r="B178" i="5"/>
  <c r="B178" i="4"/>
  <c r="B177" i="9"/>
  <c r="B189" i="9"/>
  <c r="B177" i="8"/>
  <c r="B189" i="8"/>
  <c r="B177" i="7"/>
  <c r="B189" i="7"/>
  <c r="B177" i="6"/>
  <c r="B189" i="6"/>
  <c r="B177" i="5"/>
  <c r="B189" i="5"/>
  <c r="B177" i="4"/>
  <c r="B189" i="4"/>
  <c r="B175" i="10"/>
  <c r="B175" i="9"/>
  <c r="D176" i="8"/>
  <c r="C176" i="8"/>
  <c r="B175" i="8"/>
  <c r="B175" i="7"/>
  <c r="B175" i="6"/>
  <c r="B175" i="5"/>
  <c r="B175" i="4"/>
  <c r="D189" i="7"/>
  <c r="C189" i="7"/>
  <c r="D189" i="5"/>
  <c r="C189" i="5"/>
  <c r="D189" i="4"/>
  <c r="C189" i="4"/>
  <c r="D189" i="6"/>
  <c r="C189" i="8"/>
  <c r="D189" i="9"/>
  <c r="C189" i="9"/>
  <c r="D189" i="10"/>
  <c r="C189" i="10"/>
  <c r="B174" i="10"/>
  <c r="B174" i="9"/>
  <c r="B174" i="8"/>
  <c r="B174" i="7"/>
  <c r="B174" i="6"/>
  <c r="B174" i="5"/>
  <c r="B174" i="4"/>
  <c r="B173" i="10"/>
  <c r="B173" i="9"/>
  <c r="B173" i="8"/>
  <c r="B173" i="7"/>
  <c r="B173" i="6"/>
  <c r="B173" i="5"/>
  <c r="B173" i="4"/>
  <c r="B172" i="10"/>
  <c r="B172" i="9"/>
  <c r="B172" i="8"/>
  <c r="B172" i="7"/>
  <c r="B172" i="6"/>
  <c r="B172" i="5"/>
  <c r="B172" i="4"/>
  <c r="B171" i="10"/>
  <c r="B171" i="9"/>
  <c r="B171" i="8"/>
  <c r="B171" i="7"/>
  <c r="B171" i="6"/>
  <c r="B171" i="5"/>
  <c r="B171" i="4"/>
  <c r="B170" i="10"/>
  <c r="B170" i="9"/>
  <c r="B170" i="8"/>
  <c r="B170" i="7"/>
  <c r="B170" i="6"/>
  <c r="B170" i="5"/>
  <c r="B170" i="4"/>
  <c r="B169" i="10"/>
  <c r="B169" i="9"/>
  <c r="B169" i="8"/>
  <c r="B169" i="7"/>
  <c r="B169" i="6"/>
  <c r="B169" i="5"/>
  <c r="B169" i="4"/>
  <c r="B168" i="5"/>
  <c r="B168" i="9"/>
  <c r="B168" i="8"/>
  <c r="B168" i="7"/>
  <c r="B168" i="6"/>
  <c r="B168" i="10"/>
  <c r="B168" i="4"/>
  <c r="B167" i="10"/>
  <c r="B167" i="9"/>
  <c r="B167" i="8"/>
  <c r="B167" i="7"/>
  <c r="B167" i="6"/>
  <c r="B167" i="5"/>
  <c r="B167" i="4"/>
  <c r="B166" i="10"/>
  <c r="B166" i="9"/>
  <c r="B166" i="8"/>
  <c r="B166" i="7"/>
  <c r="B166" i="6"/>
  <c r="B166" i="5"/>
  <c r="B166" i="4"/>
  <c r="B165" i="10"/>
  <c r="B165" i="9"/>
  <c r="B165" i="8"/>
  <c r="B165" i="7"/>
  <c r="B165" i="6"/>
  <c r="B165" i="5"/>
  <c r="B165" i="4"/>
  <c r="B164" i="4"/>
  <c r="B176" i="4"/>
  <c r="B164" i="5"/>
  <c r="B176" i="5"/>
  <c r="B164" i="6"/>
  <c r="B176" i="6"/>
  <c r="B164" i="7"/>
  <c r="B176" i="7"/>
  <c r="B164" i="8"/>
  <c r="B164" i="9"/>
  <c r="B176" i="9"/>
  <c r="B164" i="10"/>
  <c r="B176" i="10"/>
  <c r="B176" i="8"/>
  <c r="D176" i="10"/>
  <c r="C176" i="10"/>
  <c r="D176" i="9"/>
  <c r="C176" i="9"/>
  <c r="D189" i="8"/>
  <c r="D176" i="7"/>
  <c r="C176" i="7"/>
  <c r="D176" i="6"/>
  <c r="C176" i="6"/>
  <c r="D176" i="5"/>
  <c r="C176" i="5"/>
  <c r="D176" i="4"/>
  <c r="C176" i="4"/>
  <c r="B162" i="9"/>
  <c r="B162" i="8"/>
  <c r="B162" i="7"/>
  <c r="B162" i="6"/>
  <c r="B162" i="5"/>
  <c r="B162" i="4"/>
  <c r="B162" i="10"/>
  <c r="B161" i="10"/>
  <c r="B161" i="9"/>
  <c r="B161" i="8"/>
  <c r="B161" i="7"/>
  <c r="B161" i="6"/>
  <c r="B161" i="5"/>
  <c r="B161" i="4"/>
  <c r="B160" i="10"/>
  <c r="B160" i="9"/>
  <c r="B160" i="8"/>
  <c r="B160" i="7"/>
  <c r="B160" i="6"/>
  <c r="B160" i="5"/>
  <c r="B160" i="4"/>
  <c r="B159" i="10"/>
  <c r="B159" i="9"/>
  <c r="B159" i="8"/>
  <c r="B159" i="7"/>
  <c r="B159" i="6"/>
  <c r="B159" i="5"/>
  <c r="B159" i="4"/>
  <c r="B158" i="6"/>
  <c r="B158" i="4"/>
  <c r="B158" i="10"/>
  <c r="B158" i="9"/>
  <c r="B158" i="8"/>
  <c r="B158" i="7"/>
  <c r="B158" i="5"/>
  <c r="B157" i="10"/>
  <c r="B157" i="9"/>
  <c r="B157" i="8"/>
  <c r="B157" i="7"/>
  <c r="B157" i="6"/>
  <c r="B157" i="5"/>
  <c r="B157" i="4"/>
  <c r="B156" i="10"/>
  <c r="B156" i="9"/>
  <c r="B156" i="8"/>
  <c r="B156" i="7"/>
  <c r="B156" i="6"/>
  <c r="B156" i="5"/>
  <c r="B156" i="4"/>
  <c r="B155" i="10"/>
  <c r="B154" i="10"/>
  <c r="B155" i="9"/>
  <c r="B155" i="8"/>
  <c r="B155" i="7"/>
  <c r="B155" i="6"/>
  <c r="B155" i="5"/>
  <c r="B155" i="4"/>
  <c r="B154" i="9"/>
  <c r="B154" i="8"/>
  <c r="B154" i="7"/>
  <c r="B154" i="6"/>
  <c r="B154" i="5"/>
  <c r="B154" i="4"/>
  <c r="B153" i="4"/>
  <c r="B153" i="6"/>
  <c r="B153" i="10"/>
  <c r="B153" i="9"/>
  <c r="B153" i="8"/>
  <c r="B153" i="7"/>
  <c r="B153" i="5"/>
  <c r="B152" i="10"/>
  <c r="B152" i="9"/>
  <c r="B152" i="8"/>
  <c r="B152" i="7"/>
  <c r="B152" i="6"/>
  <c r="B152" i="5"/>
  <c r="B152" i="4"/>
  <c r="B151" i="10"/>
  <c r="B163" i="10"/>
  <c r="D163" i="10"/>
  <c r="C163" i="10"/>
  <c r="B151" i="9"/>
  <c r="B163" i="9"/>
  <c r="D163" i="9"/>
  <c r="C163" i="9"/>
  <c r="B151" i="8"/>
  <c r="B163" i="8"/>
  <c r="D163" i="8"/>
  <c r="C163" i="8"/>
  <c r="B151" i="7"/>
  <c r="B163" i="7"/>
  <c r="D163" i="7"/>
  <c r="C163" i="7"/>
  <c r="D163" i="6"/>
  <c r="C163" i="6"/>
  <c r="B151" i="6"/>
  <c r="B163" i="6"/>
  <c r="B151" i="5"/>
  <c r="B163" i="5"/>
  <c r="D163" i="5"/>
  <c r="C163" i="5"/>
  <c r="D163" i="4"/>
  <c r="C163" i="4"/>
  <c r="B151" i="4"/>
  <c r="B163" i="4"/>
  <c r="B149" i="10"/>
  <c r="B149" i="9"/>
  <c r="B149" i="8"/>
  <c r="B149" i="7"/>
  <c r="B149" i="6"/>
  <c r="B149" i="5"/>
  <c r="B149" i="4"/>
  <c r="B148" i="10"/>
  <c r="B148" i="9"/>
  <c r="B148" i="8"/>
  <c r="B148" i="7"/>
  <c r="B148" i="6"/>
  <c r="B148" i="5"/>
  <c r="B148" i="4"/>
  <c r="B147" i="10"/>
  <c r="B147" i="9"/>
  <c r="B147" i="8"/>
  <c r="B147" i="7"/>
  <c r="B147" i="6"/>
  <c r="B147" i="5"/>
  <c r="B147" i="4"/>
  <c r="B146" i="9"/>
  <c r="B146" i="8"/>
  <c r="B146" i="7"/>
  <c r="B146" i="6"/>
  <c r="B146" i="5"/>
  <c r="B146" i="10"/>
  <c r="B146" i="4"/>
  <c r="B143" i="5"/>
  <c r="B143" i="4"/>
  <c r="B143" i="6"/>
  <c r="B143" i="7"/>
  <c r="B144" i="7"/>
  <c r="B145" i="7"/>
  <c r="B143" i="8"/>
  <c r="B144" i="8"/>
  <c r="B145" i="8"/>
  <c r="B143" i="9"/>
  <c r="B143" i="10"/>
  <c r="B144" i="10"/>
  <c r="B145" i="10"/>
  <c r="B142" i="10"/>
  <c r="B142" i="9"/>
  <c r="B142" i="8"/>
  <c r="B142" i="7"/>
  <c r="B142" i="6"/>
  <c r="B142" i="4"/>
  <c r="B138" i="10"/>
  <c r="B139" i="10"/>
  <c r="B140" i="10"/>
  <c r="B141" i="10"/>
  <c r="B138" i="9"/>
  <c r="B139" i="9"/>
  <c r="B140" i="9"/>
  <c r="B141" i="9"/>
  <c r="B138" i="8"/>
  <c r="B139" i="8"/>
  <c r="B140" i="8"/>
  <c r="B141" i="8"/>
  <c r="B138" i="7"/>
  <c r="B139" i="7"/>
  <c r="B140" i="7"/>
  <c r="B141" i="7"/>
  <c r="B138" i="6"/>
  <c r="B139" i="6"/>
  <c r="B140" i="6"/>
  <c r="B141" i="6"/>
  <c r="B138" i="4"/>
  <c r="B139" i="4"/>
  <c r="B140" i="4"/>
  <c r="B141" i="4"/>
  <c r="B142" i="5"/>
  <c r="B144" i="9"/>
  <c r="B145" i="9"/>
  <c r="B144" i="6"/>
  <c r="B145" i="6"/>
  <c r="B144" i="5"/>
  <c r="B145" i="5"/>
  <c r="B138" i="5"/>
  <c r="B139" i="5"/>
  <c r="B140" i="5"/>
  <c r="B141" i="5"/>
  <c r="B144" i="4"/>
  <c r="B145" i="4"/>
  <c r="B136" i="9"/>
  <c r="B136" i="10"/>
  <c r="D150" i="10"/>
  <c r="C150" i="10"/>
  <c r="D150" i="9"/>
  <c r="C150" i="9"/>
  <c r="D150" i="8"/>
  <c r="C150" i="8"/>
  <c r="D150" i="7"/>
  <c r="C150" i="7"/>
  <c r="D150" i="6"/>
  <c r="C150" i="6"/>
  <c r="D150" i="5"/>
  <c r="D150" i="4"/>
  <c r="C150" i="5"/>
  <c r="C150" i="4"/>
  <c r="B136" i="8"/>
  <c r="B136" i="7"/>
  <c r="B136" i="5"/>
  <c r="B136" i="6"/>
  <c r="D137" i="10"/>
  <c r="C137" i="10"/>
  <c r="B125" i="10"/>
  <c r="B126" i="10"/>
  <c r="B127" i="10"/>
  <c r="B128" i="10"/>
  <c r="B129" i="10"/>
  <c r="B130" i="10"/>
  <c r="B131" i="10"/>
  <c r="B132" i="10"/>
  <c r="B133" i="10"/>
  <c r="B134" i="10"/>
  <c r="B135" i="10"/>
  <c r="D137" i="9"/>
  <c r="C137" i="9"/>
  <c r="B125" i="9"/>
  <c r="B126" i="9"/>
  <c r="B127" i="9"/>
  <c r="B128" i="9"/>
  <c r="B129" i="9"/>
  <c r="B130" i="9"/>
  <c r="B131" i="9"/>
  <c r="B132" i="9"/>
  <c r="B133" i="9"/>
  <c r="B134" i="9"/>
  <c r="B135" i="9"/>
  <c r="D137" i="8"/>
  <c r="C137" i="8"/>
  <c r="B125" i="8"/>
  <c r="B126" i="8"/>
  <c r="B127" i="8"/>
  <c r="B128" i="8"/>
  <c r="B129" i="8"/>
  <c r="B130" i="8"/>
  <c r="B131" i="8"/>
  <c r="B132" i="8"/>
  <c r="B133" i="8"/>
  <c r="B134" i="8"/>
  <c r="B135" i="8"/>
  <c r="D137" i="7"/>
  <c r="C137" i="7"/>
  <c r="B125" i="7"/>
  <c r="B126" i="7"/>
  <c r="B127" i="7"/>
  <c r="B128" i="7"/>
  <c r="B129" i="7"/>
  <c r="B130" i="7"/>
  <c r="B131" i="7"/>
  <c r="B132" i="7"/>
  <c r="B133" i="7"/>
  <c r="B134" i="7"/>
  <c r="B135" i="7"/>
  <c r="D137" i="6"/>
  <c r="C137" i="6"/>
  <c r="B125" i="6"/>
  <c r="B126" i="6"/>
  <c r="B127" i="6"/>
  <c r="B128" i="6"/>
  <c r="B129" i="6"/>
  <c r="B130" i="6"/>
  <c r="B131" i="6"/>
  <c r="B132" i="6"/>
  <c r="B133" i="6"/>
  <c r="B134" i="6"/>
  <c r="B135" i="6"/>
  <c r="D137" i="5"/>
  <c r="C137" i="5"/>
  <c r="B125" i="5"/>
  <c r="B126" i="5"/>
  <c r="B127" i="5"/>
  <c r="B128" i="5"/>
  <c r="B129" i="5"/>
  <c r="B130" i="5"/>
  <c r="B131" i="5"/>
  <c r="B132" i="5"/>
  <c r="B133" i="5"/>
  <c r="B134" i="5"/>
  <c r="B135" i="5"/>
  <c r="B136" i="4"/>
  <c r="B125" i="4"/>
  <c r="B126" i="4"/>
  <c r="B127" i="4"/>
  <c r="B128" i="4"/>
  <c r="B129" i="4"/>
  <c r="B130" i="4"/>
  <c r="B131" i="4"/>
  <c r="B132" i="4"/>
  <c r="B133" i="4"/>
  <c r="B134" i="4"/>
  <c r="B135" i="4"/>
  <c r="D124" i="10"/>
  <c r="D124" i="9"/>
  <c r="D124" i="8"/>
  <c r="D124" i="7"/>
  <c r="D124" i="6"/>
  <c r="D124" i="5"/>
  <c r="D124" i="4"/>
  <c r="B8" i="10"/>
  <c r="B9" i="10"/>
  <c r="B10" i="10"/>
  <c r="B11" i="10"/>
  <c r="B12" i="10"/>
  <c r="B13" i="10"/>
  <c r="B14" i="10"/>
  <c r="B15" i="10"/>
  <c r="B16" i="10"/>
  <c r="B17" i="10"/>
  <c r="B18" i="10"/>
  <c r="B19" i="10"/>
  <c r="C20" i="10"/>
  <c r="D20" i="10"/>
  <c r="B21" i="10"/>
  <c r="B22" i="10"/>
  <c r="B23" i="10"/>
  <c r="B24" i="10"/>
  <c r="B25" i="10"/>
  <c r="B26" i="10"/>
  <c r="B27" i="10"/>
  <c r="B28" i="10"/>
  <c r="B29" i="10"/>
  <c r="B30" i="10"/>
  <c r="B31" i="10"/>
  <c r="B32" i="10"/>
  <c r="C33" i="10"/>
  <c r="D33" i="10"/>
  <c r="B34" i="10"/>
  <c r="B35" i="10"/>
  <c r="B36" i="10"/>
  <c r="B37" i="10"/>
  <c r="B38" i="10"/>
  <c r="B39" i="10"/>
  <c r="B40" i="10"/>
  <c r="B41" i="10"/>
  <c r="B42" i="10"/>
  <c r="B43" i="10"/>
  <c r="B44" i="10"/>
  <c r="B45" i="10"/>
  <c r="C46" i="10"/>
  <c r="D46" i="10"/>
  <c r="B47" i="10"/>
  <c r="B48" i="10"/>
  <c r="B49" i="10"/>
  <c r="B50" i="10"/>
  <c r="B51" i="10"/>
  <c r="B52" i="10"/>
  <c r="B53" i="10"/>
  <c r="B54" i="10"/>
  <c r="B55" i="10"/>
  <c r="B56" i="10"/>
  <c r="B57" i="10"/>
  <c r="B58" i="10"/>
  <c r="C59" i="10"/>
  <c r="D59" i="10"/>
  <c r="B60" i="10"/>
  <c r="B61" i="10"/>
  <c r="B62" i="10"/>
  <c r="B63" i="10"/>
  <c r="B64" i="10"/>
  <c r="B65" i="10"/>
  <c r="B66" i="10"/>
  <c r="B67" i="10"/>
  <c r="B68" i="10"/>
  <c r="B69" i="10"/>
  <c r="B70" i="10"/>
  <c r="B71" i="10"/>
  <c r="C72" i="10"/>
  <c r="D72" i="10"/>
  <c r="B73" i="10"/>
  <c r="B74" i="10"/>
  <c r="B75" i="10"/>
  <c r="B76" i="10"/>
  <c r="B77" i="10"/>
  <c r="B78" i="10"/>
  <c r="B79" i="10"/>
  <c r="B80" i="10"/>
  <c r="B81" i="10"/>
  <c r="B82" i="10"/>
  <c r="B83" i="10"/>
  <c r="B84" i="10"/>
  <c r="C85" i="10"/>
  <c r="D85" i="10"/>
  <c r="B86" i="10"/>
  <c r="B87" i="10"/>
  <c r="B88" i="10"/>
  <c r="B89" i="10"/>
  <c r="B90" i="10"/>
  <c r="B91" i="10"/>
  <c r="B92" i="10"/>
  <c r="B93" i="10"/>
  <c r="B94" i="10"/>
  <c r="B95" i="10"/>
  <c r="B96" i="10"/>
  <c r="B97" i="10"/>
  <c r="C98" i="10"/>
  <c r="D98" i="10"/>
  <c r="B99" i="10"/>
  <c r="B100" i="10"/>
  <c r="B101" i="10"/>
  <c r="B102" i="10"/>
  <c r="B103" i="10"/>
  <c r="B104" i="10"/>
  <c r="B105" i="10"/>
  <c r="B106" i="10"/>
  <c r="B107" i="10"/>
  <c r="B108" i="10"/>
  <c r="B109" i="10"/>
  <c r="B110" i="10"/>
  <c r="C111" i="10"/>
  <c r="D111" i="10"/>
  <c r="B112" i="10"/>
  <c r="B113" i="10"/>
  <c r="B114" i="10"/>
  <c r="B115" i="10"/>
  <c r="B116" i="10"/>
  <c r="B117" i="10"/>
  <c r="B118" i="10"/>
  <c r="B119" i="10"/>
  <c r="B120" i="10"/>
  <c r="B121" i="10"/>
  <c r="B122" i="10"/>
  <c r="B123" i="10"/>
  <c r="C124" i="10"/>
  <c r="B8" i="9"/>
  <c r="B9" i="9"/>
  <c r="B10" i="9"/>
  <c r="B11" i="9"/>
  <c r="B12" i="9"/>
  <c r="B13" i="9"/>
  <c r="B14" i="9"/>
  <c r="B15" i="9"/>
  <c r="B16" i="9"/>
  <c r="B17" i="9"/>
  <c r="B18" i="9"/>
  <c r="B19" i="9"/>
  <c r="C20" i="9"/>
  <c r="D20" i="9"/>
  <c r="B21" i="9"/>
  <c r="B22" i="9"/>
  <c r="B23" i="9"/>
  <c r="B24" i="9"/>
  <c r="B25" i="9"/>
  <c r="B26" i="9"/>
  <c r="B27" i="9"/>
  <c r="B28" i="9"/>
  <c r="B29" i="9"/>
  <c r="B30" i="9"/>
  <c r="B31" i="9"/>
  <c r="B32" i="9"/>
  <c r="C33" i="9"/>
  <c r="D33" i="9"/>
  <c r="B34" i="9"/>
  <c r="B35" i="9"/>
  <c r="B36" i="9"/>
  <c r="B37" i="9"/>
  <c r="B38" i="9"/>
  <c r="B39" i="9"/>
  <c r="B40" i="9"/>
  <c r="B41" i="9"/>
  <c r="B42" i="9"/>
  <c r="B43" i="9"/>
  <c r="B44" i="9"/>
  <c r="B45" i="9"/>
  <c r="C46" i="9"/>
  <c r="D46" i="9"/>
  <c r="B47" i="9"/>
  <c r="B48" i="9"/>
  <c r="B49" i="9"/>
  <c r="B50" i="9"/>
  <c r="B51" i="9"/>
  <c r="B52" i="9"/>
  <c r="B53" i="9"/>
  <c r="B54" i="9"/>
  <c r="B55" i="9"/>
  <c r="B56" i="9"/>
  <c r="B57" i="9"/>
  <c r="B58" i="9"/>
  <c r="C59" i="9"/>
  <c r="D59" i="9"/>
  <c r="B60" i="9"/>
  <c r="B61" i="9"/>
  <c r="B62" i="9"/>
  <c r="B63" i="9"/>
  <c r="B64" i="9"/>
  <c r="B65" i="9"/>
  <c r="B66" i="9"/>
  <c r="B67" i="9"/>
  <c r="B68" i="9"/>
  <c r="B69" i="9"/>
  <c r="B70" i="9"/>
  <c r="B71" i="9"/>
  <c r="C72" i="9"/>
  <c r="D72" i="9"/>
  <c r="B73" i="9"/>
  <c r="B74" i="9"/>
  <c r="B75" i="9"/>
  <c r="B76" i="9"/>
  <c r="B77" i="9"/>
  <c r="B78" i="9"/>
  <c r="B79" i="9"/>
  <c r="B80" i="9"/>
  <c r="B81" i="9"/>
  <c r="B82" i="9"/>
  <c r="B83" i="9"/>
  <c r="B84" i="9"/>
  <c r="C85" i="9"/>
  <c r="D85" i="9"/>
  <c r="B86" i="9"/>
  <c r="B87" i="9"/>
  <c r="B88" i="9"/>
  <c r="B89" i="9"/>
  <c r="B90" i="9"/>
  <c r="B91" i="9"/>
  <c r="B92" i="9"/>
  <c r="B93" i="9"/>
  <c r="B94" i="9"/>
  <c r="B95" i="9"/>
  <c r="B96" i="9"/>
  <c r="B97" i="9"/>
  <c r="C98" i="9"/>
  <c r="D98" i="9"/>
  <c r="B99" i="9"/>
  <c r="B100" i="9"/>
  <c r="B101" i="9"/>
  <c r="B102" i="9"/>
  <c r="B103" i="9"/>
  <c r="B104" i="9"/>
  <c r="B105" i="9"/>
  <c r="B106" i="9"/>
  <c r="B107" i="9"/>
  <c r="B108" i="9"/>
  <c r="B109" i="9"/>
  <c r="B110" i="9"/>
  <c r="C111" i="9"/>
  <c r="D111" i="9"/>
  <c r="B112" i="9"/>
  <c r="B113" i="9"/>
  <c r="B114" i="9"/>
  <c r="B115" i="9"/>
  <c r="B116" i="9"/>
  <c r="B117" i="9"/>
  <c r="B118" i="9"/>
  <c r="B119" i="9"/>
  <c r="B120" i="9"/>
  <c r="B121" i="9"/>
  <c r="B122" i="9"/>
  <c r="B123" i="9"/>
  <c r="C124" i="9"/>
  <c r="B8" i="8"/>
  <c r="B9" i="8"/>
  <c r="B10" i="8"/>
  <c r="B11" i="8"/>
  <c r="B12" i="8"/>
  <c r="B13" i="8"/>
  <c r="B14" i="8"/>
  <c r="B15" i="8"/>
  <c r="B16" i="8"/>
  <c r="B17" i="8"/>
  <c r="B18" i="8"/>
  <c r="B19" i="8"/>
  <c r="C20" i="8"/>
  <c r="D20" i="8"/>
  <c r="B21" i="8"/>
  <c r="B22" i="8"/>
  <c r="B23" i="8"/>
  <c r="B24" i="8"/>
  <c r="B25" i="8"/>
  <c r="B26" i="8"/>
  <c r="B27" i="8"/>
  <c r="B28" i="8"/>
  <c r="B29" i="8"/>
  <c r="B30" i="8"/>
  <c r="B31" i="8"/>
  <c r="B32" i="8"/>
  <c r="C33" i="8"/>
  <c r="D33" i="8"/>
  <c r="B34" i="8"/>
  <c r="B35" i="8"/>
  <c r="B36" i="8"/>
  <c r="B37" i="8"/>
  <c r="B38" i="8"/>
  <c r="B39" i="8"/>
  <c r="B40" i="8"/>
  <c r="B41" i="8"/>
  <c r="B42" i="8"/>
  <c r="B43" i="8"/>
  <c r="B44" i="8"/>
  <c r="B45" i="8"/>
  <c r="C46" i="8"/>
  <c r="D46" i="8"/>
  <c r="B47" i="8"/>
  <c r="B48" i="8"/>
  <c r="B49" i="8"/>
  <c r="B50" i="8"/>
  <c r="B51" i="8"/>
  <c r="B52" i="8"/>
  <c r="B53" i="8"/>
  <c r="B54" i="8"/>
  <c r="B55" i="8"/>
  <c r="B56" i="8"/>
  <c r="B57" i="8"/>
  <c r="B58" i="8"/>
  <c r="C59" i="8"/>
  <c r="D59" i="8"/>
  <c r="B60" i="8"/>
  <c r="B61" i="8"/>
  <c r="B62" i="8"/>
  <c r="B63" i="8"/>
  <c r="B64" i="8"/>
  <c r="B65" i="8"/>
  <c r="B66" i="8"/>
  <c r="B67" i="8"/>
  <c r="B68" i="8"/>
  <c r="B69" i="8"/>
  <c r="B70" i="8"/>
  <c r="B71" i="8"/>
  <c r="C72" i="8"/>
  <c r="D72" i="8"/>
  <c r="B73" i="8"/>
  <c r="B74" i="8"/>
  <c r="B75" i="8"/>
  <c r="B76" i="8"/>
  <c r="B77" i="8"/>
  <c r="B78" i="8"/>
  <c r="B79" i="8"/>
  <c r="B80" i="8"/>
  <c r="B81" i="8"/>
  <c r="B82" i="8"/>
  <c r="B83" i="8"/>
  <c r="B84" i="8"/>
  <c r="C85" i="8"/>
  <c r="D85" i="8"/>
  <c r="B86" i="8"/>
  <c r="B87" i="8"/>
  <c r="B88" i="8"/>
  <c r="B89" i="8"/>
  <c r="B90" i="8"/>
  <c r="B91" i="8"/>
  <c r="B92" i="8"/>
  <c r="B93" i="8"/>
  <c r="B94" i="8"/>
  <c r="B95" i="8"/>
  <c r="B96" i="8"/>
  <c r="B97" i="8"/>
  <c r="C98" i="8"/>
  <c r="D98" i="8"/>
  <c r="B99" i="8"/>
  <c r="B100" i="8"/>
  <c r="B101" i="8"/>
  <c r="B102" i="8"/>
  <c r="B103" i="8"/>
  <c r="B104" i="8"/>
  <c r="B105" i="8"/>
  <c r="B106" i="8"/>
  <c r="B107" i="8"/>
  <c r="B108" i="8"/>
  <c r="B109" i="8"/>
  <c r="B110" i="8"/>
  <c r="C111" i="8"/>
  <c r="D111" i="8"/>
  <c r="B112" i="8"/>
  <c r="B113" i="8"/>
  <c r="B114" i="8"/>
  <c r="B115" i="8"/>
  <c r="B116" i="8"/>
  <c r="B117" i="8"/>
  <c r="B118" i="8"/>
  <c r="B119" i="8"/>
  <c r="B120" i="8"/>
  <c r="B121" i="8"/>
  <c r="B122" i="8"/>
  <c r="B123" i="8"/>
  <c r="C124" i="8"/>
  <c r="B8" i="7"/>
  <c r="B9" i="7"/>
  <c r="B10" i="7"/>
  <c r="B11" i="7"/>
  <c r="B12" i="7"/>
  <c r="B13" i="7"/>
  <c r="B14" i="7"/>
  <c r="B15" i="7"/>
  <c r="B16" i="7"/>
  <c r="B17" i="7"/>
  <c r="B18" i="7"/>
  <c r="B19" i="7"/>
  <c r="C20" i="7"/>
  <c r="D20" i="7"/>
  <c r="B21" i="7"/>
  <c r="B22" i="7"/>
  <c r="B23" i="7"/>
  <c r="B24" i="7"/>
  <c r="B25" i="7"/>
  <c r="B26" i="7"/>
  <c r="B27" i="7"/>
  <c r="B28" i="7"/>
  <c r="B29" i="7"/>
  <c r="B30" i="7"/>
  <c r="B31" i="7"/>
  <c r="B32" i="7"/>
  <c r="C33" i="7"/>
  <c r="D33" i="7"/>
  <c r="B34" i="7"/>
  <c r="B35" i="7"/>
  <c r="B36" i="7"/>
  <c r="B37" i="7"/>
  <c r="B38" i="7"/>
  <c r="B39" i="7"/>
  <c r="B40" i="7"/>
  <c r="B41" i="7"/>
  <c r="B42" i="7"/>
  <c r="B43" i="7"/>
  <c r="B44" i="7"/>
  <c r="B45" i="7"/>
  <c r="C46" i="7"/>
  <c r="D46" i="7"/>
  <c r="B47" i="7"/>
  <c r="B48" i="7"/>
  <c r="B49" i="7"/>
  <c r="B50" i="7"/>
  <c r="B51" i="7"/>
  <c r="B52" i="7"/>
  <c r="B53" i="7"/>
  <c r="B54" i="7"/>
  <c r="B55" i="7"/>
  <c r="B56" i="7"/>
  <c r="B57" i="7"/>
  <c r="B58" i="7"/>
  <c r="C59" i="7"/>
  <c r="D59" i="7"/>
  <c r="B60" i="7"/>
  <c r="B61" i="7"/>
  <c r="B62" i="7"/>
  <c r="B63" i="7"/>
  <c r="B64" i="7"/>
  <c r="B65" i="7"/>
  <c r="B66" i="7"/>
  <c r="B67" i="7"/>
  <c r="B68" i="7"/>
  <c r="B69" i="7"/>
  <c r="B70" i="7"/>
  <c r="B71" i="7"/>
  <c r="C72" i="7"/>
  <c r="D72" i="7"/>
  <c r="B73" i="7"/>
  <c r="B74" i="7"/>
  <c r="B75" i="7"/>
  <c r="B76" i="7"/>
  <c r="B77" i="7"/>
  <c r="B78" i="7"/>
  <c r="B79" i="7"/>
  <c r="B80" i="7"/>
  <c r="B81" i="7"/>
  <c r="B82" i="7"/>
  <c r="B83" i="7"/>
  <c r="B84" i="7"/>
  <c r="C85" i="7"/>
  <c r="D85" i="7"/>
  <c r="B86" i="7"/>
  <c r="B87" i="7"/>
  <c r="B88" i="7"/>
  <c r="B89" i="7"/>
  <c r="B90" i="7"/>
  <c r="B91" i="7"/>
  <c r="B92" i="7"/>
  <c r="B93" i="7"/>
  <c r="B94" i="7"/>
  <c r="B95" i="7"/>
  <c r="B96" i="7"/>
  <c r="B97" i="7"/>
  <c r="C98" i="7"/>
  <c r="D98" i="7"/>
  <c r="B99" i="7"/>
  <c r="B100" i="7"/>
  <c r="B101" i="7"/>
  <c r="B102" i="7"/>
  <c r="B103" i="7"/>
  <c r="B104" i="7"/>
  <c r="B105" i="7"/>
  <c r="B106" i="7"/>
  <c r="B107" i="7"/>
  <c r="B108" i="7"/>
  <c r="B109" i="7"/>
  <c r="B110" i="7"/>
  <c r="C111" i="7"/>
  <c r="D111" i="7"/>
  <c r="B112" i="7"/>
  <c r="B113" i="7"/>
  <c r="B114" i="7"/>
  <c r="B115" i="7"/>
  <c r="B116" i="7"/>
  <c r="B117" i="7"/>
  <c r="B118" i="7"/>
  <c r="B119" i="7"/>
  <c r="B120" i="7"/>
  <c r="B121" i="7"/>
  <c r="B122" i="7"/>
  <c r="B123" i="7"/>
  <c r="C124" i="7"/>
  <c r="B8" i="6"/>
  <c r="B9" i="6"/>
  <c r="B20" i="6"/>
  <c r="B10" i="6"/>
  <c r="B11" i="6"/>
  <c r="B12" i="6"/>
  <c r="B13" i="6"/>
  <c r="B14" i="6"/>
  <c r="B15" i="6"/>
  <c r="B16" i="6"/>
  <c r="B17" i="6"/>
  <c r="B18" i="6"/>
  <c r="B19" i="6"/>
  <c r="C20" i="6"/>
  <c r="D20" i="6"/>
  <c r="B21" i="6"/>
  <c r="B22" i="6"/>
  <c r="B23" i="6"/>
  <c r="B24" i="6"/>
  <c r="B25" i="6"/>
  <c r="B26" i="6"/>
  <c r="B27" i="6"/>
  <c r="B28" i="6"/>
  <c r="B29" i="6"/>
  <c r="B30" i="6"/>
  <c r="B31" i="6"/>
  <c r="B32" i="6"/>
  <c r="C33" i="6"/>
  <c r="D33" i="6"/>
  <c r="B34" i="6"/>
  <c r="B35" i="6"/>
  <c r="B36" i="6"/>
  <c r="B37" i="6"/>
  <c r="B38" i="6"/>
  <c r="B39" i="6"/>
  <c r="B40" i="6"/>
  <c r="B41" i="6"/>
  <c r="B42" i="6"/>
  <c r="B43" i="6"/>
  <c r="B44" i="6"/>
  <c r="B45" i="6"/>
  <c r="C46" i="6"/>
  <c r="D46" i="6"/>
  <c r="B47" i="6"/>
  <c r="B48" i="6"/>
  <c r="B49" i="6"/>
  <c r="B50" i="6"/>
  <c r="B51" i="6"/>
  <c r="B52" i="6"/>
  <c r="B53" i="6"/>
  <c r="B54" i="6"/>
  <c r="B55" i="6"/>
  <c r="B56" i="6"/>
  <c r="B57" i="6"/>
  <c r="B58" i="6"/>
  <c r="C59" i="6"/>
  <c r="D59" i="6"/>
  <c r="B60" i="6"/>
  <c r="B61" i="6"/>
  <c r="B62" i="6"/>
  <c r="B63" i="6"/>
  <c r="B64" i="6"/>
  <c r="B65" i="6"/>
  <c r="B66" i="6"/>
  <c r="B67" i="6"/>
  <c r="B68" i="6"/>
  <c r="B69" i="6"/>
  <c r="B70" i="6"/>
  <c r="B71" i="6"/>
  <c r="C72" i="6"/>
  <c r="D72" i="6"/>
  <c r="B73" i="6"/>
  <c r="B74" i="6"/>
  <c r="B75" i="6"/>
  <c r="B76" i="6"/>
  <c r="B77" i="6"/>
  <c r="B78" i="6"/>
  <c r="B79" i="6"/>
  <c r="B80" i="6"/>
  <c r="B81" i="6"/>
  <c r="B82" i="6"/>
  <c r="B83" i="6"/>
  <c r="B84" i="6"/>
  <c r="C85" i="6"/>
  <c r="D85" i="6"/>
  <c r="B86" i="6"/>
  <c r="B87" i="6"/>
  <c r="B88" i="6"/>
  <c r="B89" i="6"/>
  <c r="B90" i="6"/>
  <c r="B91" i="6"/>
  <c r="B92" i="6"/>
  <c r="B93" i="6"/>
  <c r="B94" i="6"/>
  <c r="B95" i="6"/>
  <c r="B96" i="6"/>
  <c r="B97" i="6"/>
  <c r="C98" i="6"/>
  <c r="D98" i="6"/>
  <c r="B99" i="6"/>
  <c r="B100" i="6"/>
  <c r="B101" i="6"/>
  <c r="B102" i="6"/>
  <c r="B103" i="6"/>
  <c r="B104" i="6"/>
  <c r="B105" i="6"/>
  <c r="B106" i="6"/>
  <c r="B107" i="6"/>
  <c r="B108" i="6"/>
  <c r="B109" i="6"/>
  <c r="B110" i="6"/>
  <c r="C111" i="6"/>
  <c r="D111" i="6"/>
  <c r="B112" i="6"/>
  <c r="B113" i="6"/>
  <c r="B114" i="6"/>
  <c r="B115" i="6"/>
  <c r="B116" i="6"/>
  <c r="B117" i="6"/>
  <c r="B118" i="6"/>
  <c r="B119" i="6"/>
  <c r="B120" i="6"/>
  <c r="B121" i="6"/>
  <c r="B122" i="6"/>
  <c r="B123" i="6"/>
  <c r="C124" i="6"/>
  <c r="B8" i="5"/>
  <c r="B9" i="5"/>
  <c r="B10" i="5"/>
  <c r="B11" i="5"/>
  <c r="B12" i="5"/>
  <c r="B13" i="5"/>
  <c r="B14" i="5"/>
  <c r="B15" i="5"/>
  <c r="B16" i="5"/>
  <c r="B17" i="5"/>
  <c r="B18" i="5"/>
  <c r="B19" i="5"/>
  <c r="C20" i="5"/>
  <c r="D20" i="5"/>
  <c r="B21" i="5"/>
  <c r="B22" i="5"/>
  <c r="B23" i="5"/>
  <c r="B24" i="5"/>
  <c r="B25" i="5"/>
  <c r="B26" i="5"/>
  <c r="B27" i="5"/>
  <c r="B28" i="5"/>
  <c r="B29" i="5"/>
  <c r="B30" i="5"/>
  <c r="B31" i="5"/>
  <c r="B32" i="5"/>
  <c r="C33" i="5"/>
  <c r="D33" i="5"/>
  <c r="B34" i="5"/>
  <c r="B35" i="5"/>
  <c r="B36" i="5"/>
  <c r="B37" i="5"/>
  <c r="B38" i="5"/>
  <c r="B39" i="5"/>
  <c r="B40" i="5"/>
  <c r="B41" i="5"/>
  <c r="B42" i="5"/>
  <c r="B43" i="5"/>
  <c r="B44" i="5"/>
  <c r="B45" i="5"/>
  <c r="C46" i="5"/>
  <c r="D46" i="5"/>
  <c r="B47" i="5"/>
  <c r="B48" i="5"/>
  <c r="B49" i="5"/>
  <c r="B50" i="5"/>
  <c r="B51" i="5"/>
  <c r="B52" i="5"/>
  <c r="B53" i="5"/>
  <c r="B54" i="5"/>
  <c r="B55" i="5"/>
  <c r="B56" i="5"/>
  <c r="B57" i="5"/>
  <c r="B58" i="5"/>
  <c r="C59" i="5"/>
  <c r="D59" i="5"/>
  <c r="B60" i="5"/>
  <c r="B61" i="5"/>
  <c r="B62" i="5"/>
  <c r="B63" i="5"/>
  <c r="B64" i="5"/>
  <c r="B65" i="5"/>
  <c r="B66" i="5"/>
  <c r="B67" i="5"/>
  <c r="B68" i="5"/>
  <c r="B69" i="5"/>
  <c r="B70" i="5"/>
  <c r="B71" i="5"/>
  <c r="C72" i="5"/>
  <c r="D72" i="5"/>
  <c r="B73" i="5"/>
  <c r="B74" i="5"/>
  <c r="B75" i="5"/>
  <c r="B76" i="5"/>
  <c r="B77" i="5"/>
  <c r="B78" i="5"/>
  <c r="B79" i="5"/>
  <c r="B80" i="5"/>
  <c r="B81" i="5"/>
  <c r="B82" i="5"/>
  <c r="B83" i="5"/>
  <c r="B84" i="5"/>
  <c r="C85" i="5"/>
  <c r="D85" i="5"/>
  <c r="B86" i="5"/>
  <c r="B87" i="5"/>
  <c r="B88" i="5"/>
  <c r="B89" i="5"/>
  <c r="B90" i="5"/>
  <c r="B91" i="5"/>
  <c r="B92" i="5"/>
  <c r="B93" i="5"/>
  <c r="B94" i="5"/>
  <c r="B95" i="5"/>
  <c r="B96" i="5"/>
  <c r="B97" i="5"/>
  <c r="C98" i="5"/>
  <c r="D98" i="5"/>
  <c r="B99" i="5"/>
  <c r="B100" i="5"/>
  <c r="B101" i="5"/>
  <c r="B102" i="5"/>
  <c r="B103" i="5"/>
  <c r="B104" i="5"/>
  <c r="B105" i="5"/>
  <c r="B106" i="5"/>
  <c r="B107" i="5"/>
  <c r="B108" i="5"/>
  <c r="B109" i="5"/>
  <c r="B110" i="5"/>
  <c r="C111" i="5"/>
  <c r="D111" i="5"/>
  <c r="B112" i="5"/>
  <c r="B113" i="5"/>
  <c r="B114" i="5"/>
  <c r="B115" i="5"/>
  <c r="B116" i="5"/>
  <c r="B117" i="5"/>
  <c r="B118" i="5"/>
  <c r="B119" i="5"/>
  <c r="B120" i="5"/>
  <c r="B121" i="5"/>
  <c r="B122" i="5"/>
  <c r="B123" i="5"/>
  <c r="C124" i="5"/>
  <c r="B8" i="4"/>
  <c r="B9" i="4"/>
  <c r="B10" i="4"/>
  <c r="B11" i="4"/>
  <c r="B12" i="4"/>
  <c r="B13" i="4"/>
  <c r="B14" i="4"/>
  <c r="B15" i="4"/>
  <c r="B16" i="4"/>
  <c r="B17" i="4"/>
  <c r="B18" i="4"/>
  <c r="B19" i="4"/>
  <c r="C20" i="4"/>
  <c r="D20" i="4"/>
  <c r="B21" i="4"/>
  <c r="B22" i="4"/>
  <c r="B23" i="4"/>
  <c r="B24" i="4"/>
  <c r="B25" i="4"/>
  <c r="B26" i="4"/>
  <c r="B27" i="4"/>
  <c r="B28" i="4"/>
  <c r="B29" i="4"/>
  <c r="B30" i="4"/>
  <c r="B31" i="4"/>
  <c r="B32" i="4"/>
  <c r="C33" i="4"/>
  <c r="D33" i="4"/>
  <c r="B34" i="4"/>
  <c r="B35" i="4"/>
  <c r="B36" i="4"/>
  <c r="B37" i="4"/>
  <c r="B38" i="4"/>
  <c r="B39" i="4"/>
  <c r="B40" i="4"/>
  <c r="B41" i="4"/>
  <c r="B42" i="4"/>
  <c r="B43" i="4"/>
  <c r="B44" i="4"/>
  <c r="B45" i="4"/>
  <c r="C46" i="4"/>
  <c r="D46" i="4"/>
  <c r="B47" i="4"/>
  <c r="B48" i="4"/>
  <c r="B49" i="4"/>
  <c r="B50" i="4"/>
  <c r="B51" i="4"/>
  <c r="B52" i="4"/>
  <c r="B53" i="4"/>
  <c r="B54" i="4"/>
  <c r="B55" i="4"/>
  <c r="B56" i="4"/>
  <c r="B57" i="4"/>
  <c r="B58" i="4"/>
  <c r="C59" i="4"/>
  <c r="D59" i="4"/>
  <c r="B60" i="4"/>
  <c r="B61" i="4"/>
  <c r="B62" i="4"/>
  <c r="B63" i="4"/>
  <c r="B64" i="4"/>
  <c r="B65" i="4"/>
  <c r="B66" i="4"/>
  <c r="B67" i="4"/>
  <c r="B68" i="4"/>
  <c r="B69" i="4"/>
  <c r="B70" i="4"/>
  <c r="B71" i="4"/>
  <c r="C72" i="4"/>
  <c r="D72" i="4"/>
  <c r="B73" i="4"/>
  <c r="B74" i="4"/>
  <c r="B75" i="4"/>
  <c r="B76" i="4"/>
  <c r="B77" i="4"/>
  <c r="B78" i="4"/>
  <c r="B79" i="4"/>
  <c r="B80" i="4"/>
  <c r="B81" i="4"/>
  <c r="B82" i="4"/>
  <c r="B83" i="4"/>
  <c r="B84" i="4"/>
  <c r="C85" i="4"/>
  <c r="D85" i="4"/>
  <c r="B86" i="4"/>
  <c r="B87" i="4"/>
  <c r="B88" i="4"/>
  <c r="B89" i="4"/>
  <c r="B90" i="4"/>
  <c r="B91" i="4"/>
  <c r="B92" i="4"/>
  <c r="B93" i="4"/>
  <c r="B94" i="4"/>
  <c r="B95" i="4"/>
  <c r="B96" i="4"/>
  <c r="B97" i="4"/>
  <c r="C98" i="4"/>
  <c r="D98" i="4"/>
  <c r="B99" i="4"/>
  <c r="B100" i="4"/>
  <c r="B101" i="4"/>
  <c r="B102" i="4"/>
  <c r="B103" i="4"/>
  <c r="B104" i="4"/>
  <c r="B105" i="4"/>
  <c r="B106" i="4"/>
  <c r="B107" i="4"/>
  <c r="B108" i="4"/>
  <c r="B109" i="4"/>
  <c r="B110" i="4"/>
  <c r="C111" i="4"/>
  <c r="D111" i="4"/>
  <c r="B112" i="4"/>
  <c r="B113" i="4"/>
  <c r="B114" i="4"/>
  <c r="B115" i="4"/>
  <c r="B116" i="4"/>
  <c r="B117" i="4"/>
  <c r="B118" i="4"/>
  <c r="B119" i="4"/>
  <c r="B120" i="4"/>
  <c r="B121" i="4"/>
  <c r="B122" i="4"/>
  <c r="B123" i="4"/>
  <c r="C124" i="4"/>
  <c r="C137" i="4"/>
  <c r="D137" i="4"/>
  <c r="B124" i="10"/>
  <c r="B46" i="5"/>
  <c r="B72" i="4"/>
  <c r="B150" i="10"/>
  <c r="B150" i="5"/>
  <c r="B150" i="9"/>
  <c r="B150" i="8"/>
  <c r="B150" i="7"/>
  <c r="B150" i="6"/>
  <c r="B150" i="4"/>
  <c r="B124" i="4"/>
  <c r="B72" i="6"/>
  <c r="B98" i="7"/>
  <c r="B46" i="8"/>
  <c r="B72" i="10"/>
  <c r="B20" i="10"/>
  <c r="B124" i="8"/>
  <c r="B111" i="8"/>
  <c r="B72" i="8"/>
  <c r="B20" i="9"/>
  <c r="B85" i="4"/>
  <c r="B98" i="5"/>
  <c r="B124" i="6"/>
  <c r="B46" i="7"/>
  <c r="B98" i="9"/>
  <c r="B85" i="9"/>
  <c r="B46" i="9"/>
  <c r="B20" i="4"/>
  <c r="B124" i="5"/>
  <c r="B20" i="8"/>
  <c r="B137" i="4"/>
  <c r="B137" i="10"/>
  <c r="B59" i="5"/>
  <c r="B98" i="6"/>
  <c r="B33" i="6"/>
  <c r="B72" i="7"/>
  <c r="B98" i="4"/>
  <c r="B111" i="4"/>
  <c r="B46" i="4"/>
  <c r="B85" i="5"/>
  <c r="B20" i="5"/>
  <c r="B59" i="6"/>
  <c r="B111" i="7"/>
  <c r="B33" i="7"/>
  <c r="B85" i="8"/>
  <c r="B124" i="9"/>
  <c r="B59" i="9"/>
  <c r="B98" i="10"/>
  <c r="B33" i="10"/>
  <c r="B137" i="8"/>
  <c r="B59" i="4"/>
  <c r="B111" i="5"/>
  <c r="B33" i="5"/>
  <c r="B85" i="6"/>
  <c r="B124" i="7"/>
  <c r="B59" i="7"/>
  <c r="B98" i="8"/>
  <c r="B33" i="8"/>
  <c r="B72" i="9"/>
  <c r="B111" i="10"/>
  <c r="B46" i="10"/>
  <c r="B137" i="7"/>
  <c r="B59" i="10"/>
  <c r="B137" i="6"/>
  <c r="B33" i="4"/>
  <c r="B72" i="5"/>
  <c r="B111" i="6"/>
  <c r="B46" i="6"/>
  <c r="B85" i="7"/>
  <c r="B20" i="7"/>
  <c r="B59" i="8"/>
  <c r="B111" i="9"/>
  <c r="B33" i="9"/>
  <c r="B85" i="10"/>
  <c r="B137" i="5"/>
  <c r="B137" i="9"/>
  <c r="B228" i="5" l="1"/>
  <c r="B215" i="4"/>
  <c r="B228" i="10"/>
  <c r="B228" i="9"/>
  <c r="B228" i="8"/>
  <c r="B215" i="6"/>
  <c r="B215" i="5"/>
  <c r="B215" i="10"/>
  <c r="B215" i="9"/>
  <c r="B215" i="8"/>
  <c r="B228" i="7"/>
  <c r="B215" i="7"/>
  <c r="B228" i="4"/>
</calcChain>
</file>

<file path=xl/sharedStrings.xml><?xml version="1.0" encoding="utf-8"?>
<sst xmlns="http://schemas.openxmlformats.org/spreadsheetml/2006/main" count="1729" uniqueCount="69">
  <si>
    <t>RONDÔNIA</t>
  </si>
  <si>
    <t>Mês/ano</t>
  </si>
  <si>
    <t>Saldo</t>
  </si>
  <si>
    <t>Número ajuste</t>
  </si>
  <si>
    <t>Com ajuste</t>
  </si>
  <si>
    <t>Sem ajuste</t>
  </si>
  <si>
    <t>02 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</si>
  <si>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</si>
  <si>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</si>
  <si>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</si>
  <si>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</si>
  <si>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</si>
  <si>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</si>
  <si>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</si>
  <si>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</si>
  <si>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</si>
  <si>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</si>
  <si>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</si>
  <si>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2002</t>
  </si>
  <si>
    <t>03 JAN</t>
  </si>
  <si>
    <t>2003</t>
  </si>
  <si>
    <t>04 JAN</t>
  </si>
  <si>
    <t>2004</t>
  </si>
  <si>
    <t>05 JAN</t>
  </si>
  <si>
    <t>2005</t>
  </si>
  <si>
    <t>06 JAN</t>
  </si>
  <si>
    <t>2006</t>
  </si>
  <si>
    <t>07 JAN</t>
  </si>
  <si>
    <t>2007</t>
  </si>
  <si>
    <t>08 JAN</t>
  </si>
  <si>
    <t>2008</t>
  </si>
  <si>
    <t>09 JAN</t>
  </si>
  <si>
    <t>2009</t>
  </si>
  <si>
    <t>10 JAN</t>
  </si>
  <si>
    <t>2010</t>
  </si>
  <si>
    <t>11 JAN</t>
  </si>
  <si>
    <t>...</t>
  </si>
  <si>
    <t>Elaboração: Banco de Dados-CBIC</t>
  </si>
  <si>
    <t>(...) Dados não divulgados.</t>
  </si>
  <si>
    <r>
      <t xml:space="preserve">SALDO DO EMPREGO FORMAL NA </t>
    </r>
    <r>
      <rPr>
        <b/>
        <i/>
        <sz val="11"/>
        <color indexed="53"/>
        <rFont val="Arial"/>
        <family val="2"/>
      </rPr>
      <t>CONSTRUÇÃO CIVIL</t>
    </r>
  </si>
  <si>
    <t>ACRE</t>
  </si>
  <si>
    <t>AMAZONAS</t>
  </si>
  <si>
    <t>RORAIMA</t>
  </si>
  <si>
    <t>PARÁ</t>
  </si>
  <si>
    <t>AMAPÁ</t>
  </si>
  <si>
    <t>TOCANTINS</t>
  </si>
  <si>
    <t>12 JAN</t>
  </si>
  <si>
    <t>2011</t>
  </si>
  <si>
    <t>13 JAN</t>
  </si>
  <si>
    <t>2012</t>
  </si>
  <si>
    <t>14 JAN</t>
  </si>
  <si>
    <t>2013</t>
  </si>
  <si>
    <t>15 JAN</t>
  </si>
  <si>
    <t xml:space="preserve">2014 </t>
  </si>
  <si>
    <t>16 JAN</t>
  </si>
  <si>
    <t>2015</t>
  </si>
  <si>
    <t xml:space="preserve">2015 </t>
  </si>
  <si>
    <t>2016</t>
  </si>
  <si>
    <t>17 JAN</t>
  </si>
  <si>
    <t>DEZ*</t>
  </si>
  <si>
    <t>18 JAN</t>
  </si>
  <si>
    <t>2017</t>
  </si>
  <si>
    <t xml:space="preserve">AGO </t>
  </si>
  <si>
    <t>Fonte: CADASTRO GERAL DE EMPREGADOS E DESEMPREGADOS-CAGED. LEI Nº4.923/65-SEPT/ME.</t>
  </si>
  <si>
    <t>DADOS CAGED/SEPT-ME</t>
  </si>
  <si>
    <t>19 JAN</t>
  </si>
  <si>
    <t>2018</t>
  </si>
  <si>
    <t>2019*</t>
  </si>
  <si>
    <t>(*) O saldo acumulado da coluna "Com ajuste" refere-se ao somatório de janeiro a novembro com ajustes somado ao saldo de dezembro sem ajustes.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</si>
</sst>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"/>
    </font>
    <font>
      <sz val="8"/>
      <name val="Arial"/>
      <family val="2"/>
    </font>
    <font>
      <b/>
      <i/>
      <sz val="11"/>
      <color indexed="53"/>
      <name val="Arial"/>
      <family val="2"/>
    </font>
    <font>
      <b/>
      <sz val="11"/>
      <color indexed="48"/>
      <name val="Arial"/>
      <family val="2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48"/>
      <name val="Arial"/>
      <family val="2"/>
    </font>
    <font>
      <sz val="8"/>
      <color indexed="48"/>
      <name val="Arial"/>
      <family val="2"/>
    </font>
    <font>
      <b/>
      <sz val="8"/>
      <color rgb="FF3366FF"/>
      <name val="Arial"/>
      <family val="2"/>
    </font>
    <font>
      <b/>
      <sz val="11"/>
      <color rgb="FF3366F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3" fillId="0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/>
    </xf>
    <xf numFmtId="38" fontId="6" fillId="0" borderId="3" xfId="0" applyNumberFormat="1" applyFont="1" applyBorder="1" applyAlignment="1">
      <alignment horizontal="center" vertical="center"/>
    </xf>
    <xf numFmtId="38" fontId="6" fillId="0" borderId="4" xfId="0" applyNumberFormat="1" applyFont="1" applyBorder="1" applyAlignment="1">
      <alignment horizontal="center" vertical="center"/>
    </xf>
    <xf numFmtId="49" fontId="6" fillId="0" borderId="5" xfId="0" applyNumberFormat="1" applyFont="1" applyBorder="1" applyAlignment="1">
      <alignment horizontal="center"/>
    </xf>
    <xf numFmtId="38" fontId="6" fillId="0" borderId="6" xfId="0" applyNumberFormat="1" applyFont="1" applyBorder="1" applyAlignment="1">
      <alignment horizontal="center" vertical="center"/>
    </xf>
    <xf numFmtId="38" fontId="6" fillId="0" borderId="7" xfId="0" applyNumberFormat="1" applyFont="1" applyBorder="1" applyAlignment="1">
      <alignment horizontal="center" vertical="center"/>
    </xf>
    <xf numFmtId="49" fontId="7" fillId="3" borderId="8" xfId="0" applyNumberFormat="1" applyFont="1" applyFill="1" applyBorder="1" applyAlignment="1">
      <alignment horizontal="center"/>
    </xf>
    <xf numFmtId="38" fontId="7" fillId="3" borderId="1" xfId="0" applyNumberFormat="1" applyFont="1" applyFill="1" applyBorder="1" applyAlignment="1">
      <alignment horizontal="center" vertical="center"/>
    </xf>
    <xf numFmtId="38" fontId="7" fillId="3" borderId="9" xfId="0" applyNumberFormat="1" applyFont="1" applyFill="1" applyBorder="1" applyAlignment="1">
      <alignment horizontal="center" vertical="center"/>
    </xf>
    <xf numFmtId="0" fontId="6" fillId="0" borderId="6" xfId="0" applyNumberFormat="1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9" fillId="0" borderId="0" xfId="0" applyFont="1" applyBorder="1" applyAlignment="1">
      <alignment vertical="center"/>
    </xf>
    <xf numFmtId="3" fontId="6" fillId="0" borderId="6" xfId="0" applyNumberFormat="1" applyFont="1" applyBorder="1" applyAlignment="1">
      <alignment horizontal="center" vertical="center"/>
    </xf>
    <xf numFmtId="38" fontId="6" fillId="4" borderId="3" xfId="0" applyNumberFormat="1" applyFont="1" applyFill="1" applyBorder="1" applyAlignment="1">
      <alignment horizontal="center" vertical="center"/>
    </xf>
    <xf numFmtId="38" fontId="6" fillId="4" borderId="4" xfId="0" applyNumberFormat="1" applyFont="1" applyFill="1" applyBorder="1" applyAlignment="1">
      <alignment horizontal="center" vertical="center"/>
    </xf>
    <xf numFmtId="38" fontId="6" fillId="4" borderId="6" xfId="0" applyNumberFormat="1" applyFont="1" applyFill="1" applyBorder="1" applyAlignment="1">
      <alignment horizontal="center" vertical="center"/>
    </xf>
    <xf numFmtId="38" fontId="6" fillId="4" borderId="7" xfId="0" applyNumberFormat="1" applyFont="1" applyFill="1" applyBorder="1" applyAlignment="1">
      <alignment horizontal="center" vertical="center"/>
    </xf>
    <xf numFmtId="0" fontId="6" fillId="0" borderId="0" xfId="0" applyFont="1"/>
    <xf numFmtId="38" fontId="6" fillId="4" borderId="0" xfId="0" applyNumberFormat="1" applyFont="1" applyFill="1" applyBorder="1" applyAlignment="1">
      <alignment horizontal="center" vertical="center"/>
    </xf>
    <xf numFmtId="38" fontId="7" fillId="3" borderId="12" xfId="0" applyNumberFormat="1" applyFont="1" applyFill="1" applyBorder="1" applyAlignment="1">
      <alignment horizontal="center" vertical="center"/>
    </xf>
    <xf numFmtId="38" fontId="6" fillId="4" borderId="13" xfId="0" applyNumberFormat="1" applyFont="1" applyFill="1" applyBorder="1" applyAlignment="1">
      <alignment horizontal="center" vertical="center"/>
    </xf>
    <xf numFmtId="0" fontId="10" fillId="0" borderId="0" xfId="0" applyFont="1"/>
    <xf numFmtId="0" fontId="9" fillId="0" borderId="0" xfId="0" applyFont="1" applyBorder="1" applyAlignment="1">
      <alignment vertical="center" wrapText="1"/>
    </xf>
    <xf numFmtId="0" fontId="0" fillId="0" borderId="0" xfId="0" applyAlignment="1">
      <alignment wrapText="1"/>
    </xf>
    <xf numFmtId="0" fontId="3" fillId="0" borderId="0" xfId="0" applyFont="1" applyFill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6"/>
  <sheetViews>
    <sheetView showGridLines="0" tabSelected="1" zoomScaleNormal="100" workbookViewId="0">
      <pane ySplit="7" topLeftCell="A234" activePane="bottomLeft" state="frozen"/>
      <selection pane="bottomLeft" activeCell="D245" sqref="D245"/>
    </sheetView>
  </sheetViews>
  <sheetFormatPr defaultRowHeight="12.75" x14ac:dyDescent="0.2"/>
  <cols>
    <col min="1" max="1" width="18.7109375" customWidth="1"/>
    <col min="2" max="3" width="15.7109375" customWidth="1"/>
    <col min="4" max="4" width="18.7109375" customWidth="1"/>
  </cols>
  <sheetData>
    <row r="1" spans="1:4" ht="15" x14ac:dyDescent="0.2">
      <c r="A1" s="27" t="s">
        <v>39</v>
      </c>
      <c r="B1" s="27"/>
      <c r="C1" s="27"/>
      <c r="D1" s="27"/>
    </row>
    <row r="2" spans="1:4" ht="15" x14ac:dyDescent="0.2">
      <c r="A2" s="28" t="s">
        <v>64</v>
      </c>
      <c r="B2" s="28"/>
      <c r="C2" s="28"/>
      <c r="D2" s="28"/>
    </row>
    <row r="3" spans="1:4" ht="6" customHeight="1" x14ac:dyDescent="0.2">
      <c r="A3" s="1"/>
      <c r="B3" s="1"/>
      <c r="C3" s="1"/>
      <c r="D3" s="1"/>
    </row>
    <row r="4" spans="1:4" ht="14.25" customHeight="1" x14ac:dyDescent="0.2">
      <c r="A4" s="27" t="s">
        <v>0</v>
      </c>
      <c r="B4" s="27"/>
      <c r="C4" s="27"/>
      <c r="D4" s="27"/>
    </row>
    <row r="5" spans="1:4" ht="12" customHeight="1" x14ac:dyDescent="0.2">
      <c r="A5" s="1"/>
      <c r="B5" s="1"/>
      <c r="C5" s="1"/>
      <c r="D5" s="1"/>
    </row>
    <row r="6" spans="1:4" ht="15" customHeight="1" x14ac:dyDescent="0.2">
      <c r="A6" s="31" t="s">
        <v>1</v>
      </c>
      <c r="B6" s="29" t="s">
        <v>2</v>
      </c>
      <c r="C6" s="30"/>
      <c r="D6" s="33" t="s">
        <v>3</v>
      </c>
    </row>
    <row r="7" spans="1:4" ht="15" customHeight="1" x14ac:dyDescent="0.2">
      <c r="A7" s="32"/>
      <c r="B7" s="2" t="s">
        <v>4</v>
      </c>
      <c r="C7" s="2" t="s">
        <v>5</v>
      </c>
      <c r="D7" s="34"/>
    </row>
    <row r="8" spans="1:4" ht="15" customHeight="1" x14ac:dyDescent="0.2">
      <c r="A8" s="3" t="s">
        <v>6</v>
      </c>
      <c r="B8" s="4">
        <f t="shared" ref="B8:B19" si="0">C8+D8</f>
        <v>-2</v>
      </c>
      <c r="C8" s="4">
        <v>-64</v>
      </c>
      <c r="D8" s="5">
        <v>62</v>
      </c>
    </row>
    <row r="9" spans="1:4" ht="15" customHeight="1" x14ac:dyDescent="0.2">
      <c r="A9" s="6" t="s">
        <v>7</v>
      </c>
      <c r="B9" s="7">
        <f t="shared" si="0"/>
        <v>87</v>
      </c>
      <c r="C9" s="7">
        <v>24</v>
      </c>
      <c r="D9" s="8">
        <v>63</v>
      </c>
    </row>
    <row r="10" spans="1:4" ht="15" customHeight="1" x14ac:dyDescent="0.2">
      <c r="A10" s="6" t="s">
        <v>8</v>
      </c>
      <c r="B10" s="7">
        <f t="shared" si="0"/>
        <v>281</v>
      </c>
      <c r="C10" s="7">
        <v>188</v>
      </c>
      <c r="D10" s="8">
        <v>93</v>
      </c>
    </row>
    <row r="11" spans="1:4" ht="15" customHeight="1" x14ac:dyDescent="0.2">
      <c r="A11" s="6" t="s">
        <v>9</v>
      </c>
      <c r="B11" s="7">
        <f t="shared" si="0"/>
        <v>217</v>
      </c>
      <c r="C11" s="7">
        <v>114</v>
      </c>
      <c r="D11" s="8">
        <v>103</v>
      </c>
    </row>
    <row r="12" spans="1:4" ht="15" customHeight="1" x14ac:dyDescent="0.2">
      <c r="A12" s="6" t="s">
        <v>10</v>
      </c>
      <c r="B12" s="7">
        <f t="shared" si="0"/>
        <v>63</v>
      </c>
      <c r="C12" s="7">
        <v>20</v>
      </c>
      <c r="D12" s="8">
        <v>43</v>
      </c>
    </row>
    <row r="13" spans="1:4" ht="15" customHeight="1" x14ac:dyDescent="0.2">
      <c r="A13" s="6" t="s">
        <v>11</v>
      </c>
      <c r="B13" s="7">
        <f t="shared" si="0"/>
        <v>-27</v>
      </c>
      <c r="C13" s="7">
        <v>-73</v>
      </c>
      <c r="D13" s="8">
        <v>46</v>
      </c>
    </row>
    <row r="14" spans="1:4" ht="15" customHeight="1" x14ac:dyDescent="0.2">
      <c r="A14" s="6" t="s">
        <v>12</v>
      </c>
      <c r="B14" s="7">
        <f t="shared" si="0"/>
        <v>176</v>
      </c>
      <c r="C14" s="7">
        <v>128</v>
      </c>
      <c r="D14" s="8">
        <v>48</v>
      </c>
    </row>
    <row r="15" spans="1:4" ht="15" customHeight="1" x14ac:dyDescent="0.2">
      <c r="A15" s="6" t="s">
        <v>13</v>
      </c>
      <c r="B15" s="7">
        <f t="shared" si="0"/>
        <v>321</v>
      </c>
      <c r="C15" s="7">
        <v>251</v>
      </c>
      <c r="D15" s="8">
        <v>70</v>
      </c>
    </row>
    <row r="16" spans="1:4" ht="15" customHeight="1" x14ac:dyDescent="0.2">
      <c r="A16" s="6" t="s">
        <v>14</v>
      </c>
      <c r="B16" s="7">
        <f t="shared" si="0"/>
        <v>194</v>
      </c>
      <c r="C16" s="7">
        <v>136</v>
      </c>
      <c r="D16" s="8">
        <v>58</v>
      </c>
    </row>
    <row r="17" spans="1:4" ht="15" customHeight="1" x14ac:dyDescent="0.2">
      <c r="A17" s="6" t="s">
        <v>15</v>
      </c>
      <c r="B17" s="7">
        <f t="shared" si="0"/>
        <v>-29</v>
      </c>
      <c r="C17" s="7">
        <v>-60</v>
      </c>
      <c r="D17" s="8">
        <v>31</v>
      </c>
    </row>
    <row r="18" spans="1:4" ht="15" customHeight="1" x14ac:dyDescent="0.2">
      <c r="A18" s="6" t="s">
        <v>16</v>
      </c>
      <c r="B18" s="7">
        <f t="shared" si="0"/>
        <v>379</v>
      </c>
      <c r="C18" s="7">
        <v>349</v>
      </c>
      <c r="D18" s="8">
        <v>30</v>
      </c>
    </row>
    <row r="19" spans="1:4" ht="15" customHeight="1" x14ac:dyDescent="0.2">
      <c r="A19" s="6" t="s">
        <v>17</v>
      </c>
      <c r="B19" s="7">
        <f t="shared" si="0"/>
        <v>-538</v>
      </c>
      <c r="C19" s="7">
        <v>-533</v>
      </c>
      <c r="D19" s="8">
        <v>-5</v>
      </c>
    </row>
    <row r="20" spans="1:4" ht="15" customHeight="1" x14ac:dyDescent="0.2">
      <c r="A20" s="9" t="s">
        <v>18</v>
      </c>
      <c r="B20" s="10">
        <f>SUM(B8:B19)</f>
        <v>1122</v>
      </c>
      <c r="C20" s="10">
        <f>SUM(C8:C19)</f>
        <v>480</v>
      </c>
      <c r="D20" s="11">
        <f>SUM(D8:D19)</f>
        <v>642</v>
      </c>
    </row>
    <row r="21" spans="1:4" ht="15" customHeight="1" x14ac:dyDescent="0.2">
      <c r="A21" s="3" t="s">
        <v>19</v>
      </c>
      <c r="B21" s="4">
        <f t="shared" ref="B21:B32" si="1">C21+D21</f>
        <v>71</v>
      </c>
      <c r="C21" s="4">
        <v>-8</v>
      </c>
      <c r="D21" s="5">
        <v>79</v>
      </c>
    </row>
    <row r="22" spans="1:4" ht="15" customHeight="1" x14ac:dyDescent="0.2">
      <c r="A22" s="6" t="s">
        <v>7</v>
      </c>
      <c r="B22" s="7">
        <f t="shared" si="1"/>
        <v>-508</v>
      </c>
      <c r="C22" s="7">
        <v>-497</v>
      </c>
      <c r="D22" s="8">
        <v>-11</v>
      </c>
    </row>
    <row r="23" spans="1:4" ht="15" customHeight="1" x14ac:dyDescent="0.2">
      <c r="A23" s="6" t="s">
        <v>8</v>
      </c>
      <c r="B23" s="7">
        <f t="shared" si="1"/>
        <v>-301</v>
      </c>
      <c r="C23" s="7">
        <v>-274</v>
      </c>
      <c r="D23" s="8">
        <v>-27</v>
      </c>
    </row>
    <row r="24" spans="1:4" ht="15" customHeight="1" x14ac:dyDescent="0.2">
      <c r="A24" s="6" t="s">
        <v>9</v>
      </c>
      <c r="B24" s="7">
        <f t="shared" si="1"/>
        <v>-163</v>
      </c>
      <c r="C24" s="7">
        <v>-159</v>
      </c>
      <c r="D24" s="8">
        <v>-4</v>
      </c>
    </row>
    <row r="25" spans="1:4" ht="15" customHeight="1" x14ac:dyDescent="0.2">
      <c r="A25" s="6" t="s">
        <v>10</v>
      </c>
      <c r="B25" s="7">
        <f t="shared" si="1"/>
        <v>224</v>
      </c>
      <c r="C25" s="12">
        <v>192</v>
      </c>
      <c r="D25" s="8">
        <v>32</v>
      </c>
    </row>
    <row r="26" spans="1:4" ht="15" customHeight="1" x14ac:dyDescent="0.2">
      <c r="A26" s="6" t="s">
        <v>11</v>
      </c>
      <c r="B26" s="7">
        <f t="shared" si="1"/>
        <v>181</v>
      </c>
      <c r="C26" s="12">
        <v>112</v>
      </c>
      <c r="D26" s="8">
        <v>69</v>
      </c>
    </row>
    <row r="27" spans="1:4" ht="15" customHeight="1" x14ac:dyDescent="0.2">
      <c r="A27" s="6" t="s">
        <v>12</v>
      </c>
      <c r="B27" s="7">
        <f t="shared" si="1"/>
        <v>214</v>
      </c>
      <c r="C27" s="12">
        <v>167</v>
      </c>
      <c r="D27" s="8">
        <v>47</v>
      </c>
    </row>
    <row r="28" spans="1:4" ht="15" customHeight="1" x14ac:dyDescent="0.2">
      <c r="A28" s="6" t="s">
        <v>13</v>
      </c>
      <c r="B28" s="7">
        <f t="shared" si="1"/>
        <v>175</v>
      </c>
      <c r="C28" s="12">
        <v>125</v>
      </c>
      <c r="D28" s="8">
        <v>50</v>
      </c>
    </row>
    <row r="29" spans="1:4" ht="15" customHeight="1" x14ac:dyDescent="0.2">
      <c r="A29" s="6" t="s">
        <v>14</v>
      </c>
      <c r="B29" s="7">
        <f t="shared" si="1"/>
        <v>-196</v>
      </c>
      <c r="C29" s="12">
        <v>-195</v>
      </c>
      <c r="D29" s="8">
        <v>-1</v>
      </c>
    </row>
    <row r="30" spans="1:4" ht="15" customHeight="1" x14ac:dyDescent="0.2">
      <c r="A30" s="6" t="s">
        <v>15</v>
      </c>
      <c r="B30" s="7">
        <f t="shared" si="1"/>
        <v>-145</v>
      </c>
      <c r="C30" s="12">
        <v>-116</v>
      </c>
      <c r="D30" s="8">
        <v>-29</v>
      </c>
    </row>
    <row r="31" spans="1:4" ht="15" customHeight="1" x14ac:dyDescent="0.2">
      <c r="A31" s="6" t="s">
        <v>16</v>
      </c>
      <c r="B31" s="7">
        <f t="shared" si="1"/>
        <v>-99</v>
      </c>
      <c r="C31" s="12">
        <v>-121</v>
      </c>
      <c r="D31" s="8">
        <v>22</v>
      </c>
    </row>
    <row r="32" spans="1:4" ht="15" customHeight="1" x14ac:dyDescent="0.2">
      <c r="A32" s="6" t="s">
        <v>17</v>
      </c>
      <c r="B32" s="7">
        <f t="shared" si="1"/>
        <v>-398</v>
      </c>
      <c r="C32" s="12">
        <v>-407</v>
      </c>
      <c r="D32" s="8">
        <v>9</v>
      </c>
    </row>
    <row r="33" spans="1:4" ht="15" customHeight="1" x14ac:dyDescent="0.2">
      <c r="A33" s="9" t="s">
        <v>20</v>
      </c>
      <c r="B33" s="10">
        <f>SUM(B21:B32)</f>
        <v>-945</v>
      </c>
      <c r="C33" s="10">
        <f>SUM(C21:C32)</f>
        <v>-1181</v>
      </c>
      <c r="D33" s="11">
        <f>SUM(D21:D32)</f>
        <v>236</v>
      </c>
    </row>
    <row r="34" spans="1:4" ht="15" customHeight="1" x14ac:dyDescent="0.2">
      <c r="A34" s="3" t="s">
        <v>21</v>
      </c>
      <c r="B34" s="4">
        <f t="shared" ref="B34:B45" si="2">C34+D34</f>
        <v>46</v>
      </c>
      <c r="C34" s="4">
        <v>-25</v>
      </c>
      <c r="D34" s="5">
        <v>71</v>
      </c>
    </row>
    <row r="35" spans="1:4" ht="15" customHeight="1" x14ac:dyDescent="0.2">
      <c r="A35" s="6" t="s">
        <v>7</v>
      </c>
      <c r="B35" s="7">
        <f t="shared" si="2"/>
        <v>6</v>
      </c>
      <c r="C35" s="7">
        <v>-75</v>
      </c>
      <c r="D35" s="8">
        <v>81</v>
      </c>
    </row>
    <row r="36" spans="1:4" ht="15" customHeight="1" x14ac:dyDescent="0.2">
      <c r="A36" s="6" t="s">
        <v>8</v>
      </c>
      <c r="B36" s="7">
        <f t="shared" si="2"/>
        <v>100</v>
      </c>
      <c r="C36" s="7">
        <v>31</v>
      </c>
      <c r="D36" s="8">
        <v>69</v>
      </c>
    </row>
    <row r="37" spans="1:4" ht="15" customHeight="1" x14ac:dyDescent="0.2">
      <c r="A37" s="6" t="s">
        <v>9</v>
      </c>
      <c r="B37" s="7">
        <f t="shared" si="2"/>
        <v>102</v>
      </c>
      <c r="C37" s="7">
        <v>60</v>
      </c>
      <c r="D37" s="8">
        <v>42</v>
      </c>
    </row>
    <row r="38" spans="1:4" ht="15" customHeight="1" x14ac:dyDescent="0.2">
      <c r="A38" s="6" t="s">
        <v>10</v>
      </c>
      <c r="B38" s="7">
        <f t="shared" si="2"/>
        <v>102</v>
      </c>
      <c r="C38" s="7">
        <v>114</v>
      </c>
      <c r="D38" s="8">
        <v>-12</v>
      </c>
    </row>
    <row r="39" spans="1:4" ht="15" customHeight="1" x14ac:dyDescent="0.2">
      <c r="A39" s="6" t="s">
        <v>11</v>
      </c>
      <c r="B39" s="7">
        <f t="shared" si="2"/>
        <v>81</v>
      </c>
      <c r="C39" s="7">
        <v>31</v>
      </c>
      <c r="D39" s="8">
        <v>50</v>
      </c>
    </row>
    <row r="40" spans="1:4" ht="15" customHeight="1" x14ac:dyDescent="0.2">
      <c r="A40" s="6" t="s">
        <v>12</v>
      </c>
      <c r="B40" s="7">
        <f t="shared" si="2"/>
        <v>157</v>
      </c>
      <c r="C40" s="7">
        <v>138</v>
      </c>
      <c r="D40" s="8">
        <v>19</v>
      </c>
    </row>
    <row r="41" spans="1:4" ht="15" customHeight="1" x14ac:dyDescent="0.2">
      <c r="A41" s="6" t="s">
        <v>13</v>
      </c>
      <c r="B41" s="7">
        <f t="shared" si="2"/>
        <v>123</v>
      </c>
      <c r="C41" s="7">
        <v>98</v>
      </c>
      <c r="D41" s="8">
        <v>25</v>
      </c>
    </row>
    <row r="42" spans="1:4" ht="15" customHeight="1" x14ac:dyDescent="0.2">
      <c r="A42" s="6" t="s">
        <v>14</v>
      </c>
      <c r="B42" s="7">
        <f t="shared" si="2"/>
        <v>167</v>
      </c>
      <c r="C42" s="7">
        <v>62</v>
      </c>
      <c r="D42" s="8">
        <v>105</v>
      </c>
    </row>
    <row r="43" spans="1:4" ht="15" customHeight="1" x14ac:dyDescent="0.2">
      <c r="A43" s="6" t="s">
        <v>15</v>
      </c>
      <c r="B43" s="7">
        <f t="shared" si="2"/>
        <v>-49</v>
      </c>
      <c r="C43" s="7">
        <v>-81</v>
      </c>
      <c r="D43" s="8">
        <v>32</v>
      </c>
    </row>
    <row r="44" spans="1:4" ht="15" customHeight="1" x14ac:dyDescent="0.2">
      <c r="A44" s="6" t="s">
        <v>16</v>
      </c>
      <c r="B44" s="7">
        <f t="shared" si="2"/>
        <v>-133</v>
      </c>
      <c r="C44" s="7">
        <v>-150</v>
      </c>
      <c r="D44" s="8">
        <v>17</v>
      </c>
    </row>
    <row r="45" spans="1:4" ht="15" customHeight="1" x14ac:dyDescent="0.2">
      <c r="A45" s="6" t="s">
        <v>17</v>
      </c>
      <c r="B45" s="7">
        <f t="shared" si="2"/>
        <v>-522</v>
      </c>
      <c r="C45" s="7">
        <v>-532</v>
      </c>
      <c r="D45" s="8">
        <v>10</v>
      </c>
    </row>
    <row r="46" spans="1:4" ht="15" customHeight="1" x14ac:dyDescent="0.2">
      <c r="A46" s="9" t="s">
        <v>22</v>
      </c>
      <c r="B46" s="10">
        <f>SUM(B34:B45)</f>
        <v>180</v>
      </c>
      <c r="C46" s="10">
        <f>SUM(C34:C45)</f>
        <v>-329</v>
      </c>
      <c r="D46" s="11">
        <f>SUM(D34:D45)</f>
        <v>509</v>
      </c>
    </row>
    <row r="47" spans="1:4" ht="15" customHeight="1" x14ac:dyDescent="0.2">
      <c r="A47" s="3" t="s">
        <v>23</v>
      </c>
      <c r="B47" s="4">
        <f t="shared" ref="B47:B58" si="3">C47+D47</f>
        <v>-51</v>
      </c>
      <c r="C47" s="4">
        <v>-44</v>
      </c>
      <c r="D47" s="5">
        <v>-7</v>
      </c>
    </row>
    <row r="48" spans="1:4" ht="15" customHeight="1" x14ac:dyDescent="0.2">
      <c r="A48" s="6" t="s">
        <v>7</v>
      </c>
      <c r="B48" s="7">
        <f t="shared" si="3"/>
        <v>-46</v>
      </c>
      <c r="C48" s="7">
        <v>-48</v>
      </c>
      <c r="D48" s="8">
        <v>2</v>
      </c>
    </row>
    <row r="49" spans="1:4" ht="15" customHeight="1" x14ac:dyDescent="0.2">
      <c r="A49" s="6" t="s">
        <v>8</v>
      </c>
      <c r="B49" s="7">
        <f t="shared" si="3"/>
        <v>-87</v>
      </c>
      <c r="C49" s="7">
        <v>-87</v>
      </c>
      <c r="D49" s="8">
        <v>0</v>
      </c>
    </row>
    <row r="50" spans="1:4" ht="15" customHeight="1" x14ac:dyDescent="0.2">
      <c r="A50" s="6" t="s">
        <v>9</v>
      </c>
      <c r="B50" s="7">
        <f t="shared" si="3"/>
        <v>220</v>
      </c>
      <c r="C50" s="7">
        <v>192</v>
      </c>
      <c r="D50" s="8">
        <v>28</v>
      </c>
    </row>
    <row r="51" spans="1:4" ht="15" customHeight="1" x14ac:dyDescent="0.2">
      <c r="A51" s="6" t="s">
        <v>10</v>
      </c>
      <c r="B51" s="7">
        <f t="shared" si="3"/>
        <v>282</v>
      </c>
      <c r="C51" s="7">
        <v>227</v>
      </c>
      <c r="D51" s="8">
        <v>55</v>
      </c>
    </row>
    <row r="52" spans="1:4" ht="15" customHeight="1" x14ac:dyDescent="0.2">
      <c r="A52" s="6" t="s">
        <v>11</v>
      </c>
      <c r="B52" s="7">
        <f t="shared" si="3"/>
        <v>385</v>
      </c>
      <c r="C52" s="7">
        <v>351</v>
      </c>
      <c r="D52" s="8">
        <v>34</v>
      </c>
    </row>
    <row r="53" spans="1:4" ht="15" customHeight="1" x14ac:dyDescent="0.2">
      <c r="A53" s="6" t="s">
        <v>12</v>
      </c>
      <c r="B53" s="7">
        <f t="shared" si="3"/>
        <v>188</v>
      </c>
      <c r="C53" s="7">
        <v>121</v>
      </c>
      <c r="D53" s="8">
        <v>67</v>
      </c>
    </row>
    <row r="54" spans="1:4" ht="15" customHeight="1" x14ac:dyDescent="0.2">
      <c r="A54" s="6" t="s">
        <v>13</v>
      </c>
      <c r="B54" s="7">
        <f t="shared" si="3"/>
        <v>217</v>
      </c>
      <c r="C54" s="7">
        <v>186</v>
      </c>
      <c r="D54" s="8">
        <v>31</v>
      </c>
    </row>
    <row r="55" spans="1:4" ht="15" customHeight="1" x14ac:dyDescent="0.2">
      <c r="A55" s="6" t="s">
        <v>14</v>
      </c>
      <c r="B55" s="7">
        <f t="shared" si="3"/>
        <v>248</v>
      </c>
      <c r="C55" s="7">
        <v>214</v>
      </c>
      <c r="D55" s="8">
        <v>34</v>
      </c>
    </row>
    <row r="56" spans="1:4" ht="15" customHeight="1" x14ac:dyDescent="0.2">
      <c r="A56" s="6" t="s">
        <v>15</v>
      </c>
      <c r="B56" s="7">
        <f t="shared" si="3"/>
        <v>94</v>
      </c>
      <c r="C56" s="7">
        <v>73</v>
      </c>
      <c r="D56" s="8">
        <v>21</v>
      </c>
    </row>
    <row r="57" spans="1:4" ht="15" customHeight="1" x14ac:dyDescent="0.2">
      <c r="A57" s="6" t="s">
        <v>16</v>
      </c>
      <c r="B57" s="7">
        <f t="shared" si="3"/>
        <v>-157</v>
      </c>
      <c r="C57" s="7">
        <v>-182</v>
      </c>
      <c r="D57" s="8">
        <v>25</v>
      </c>
    </row>
    <row r="58" spans="1:4" ht="15" customHeight="1" x14ac:dyDescent="0.2">
      <c r="A58" s="6" t="s">
        <v>17</v>
      </c>
      <c r="B58" s="7">
        <f t="shared" si="3"/>
        <v>-424</v>
      </c>
      <c r="C58" s="7">
        <v>-448</v>
      </c>
      <c r="D58" s="8">
        <v>24</v>
      </c>
    </row>
    <row r="59" spans="1:4" ht="15" customHeight="1" x14ac:dyDescent="0.2">
      <c r="A59" s="9" t="s">
        <v>24</v>
      </c>
      <c r="B59" s="10">
        <f>SUM(B47:B58)</f>
        <v>869</v>
      </c>
      <c r="C59" s="10">
        <f>SUM(C47:C58)</f>
        <v>555</v>
      </c>
      <c r="D59" s="11">
        <f>SUM(D47:D58)</f>
        <v>314</v>
      </c>
    </row>
    <row r="60" spans="1:4" ht="15" customHeight="1" x14ac:dyDescent="0.2">
      <c r="A60" s="3" t="s">
        <v>25</v>
      </c>
      <c r="B60" s="4">
        <f t="shared" ref="B60:B71" si="4">C60+D60</f>
        <v>-51</v>
      </c>
      <c r="C60" s="4">
        <v>-60</v>
      </c>
      <c r="D60" s="5">
        <v>9</v>
      </c>
    </row>
    <row r="61" spans="1:4" ht="15" customHeight="1" x14ac:dyDescent="0.2">
      <c r="A61" s="6" t="s">
        <v>7</v>
      </c>
      <c r="B61" s="7">
        <f t="shared" si="4"/>
        <v>-91</v>
      </c>
      <c r="C61" s="7">
        <v>-63</v>
      </c>
      <c r="D61" s="8">
        <v>-28</v>
      </c>
    </row>
    <row r="62" spans="1:4" ht="15" customHeight="1" x14ac:dyDescent="0.2">
      <c r="A62" s="6" t="s">
        <v>8</v>
      </c>
      <c r="B62" s="7">
        <f t="shared" si="4"/>
        <v>-99</v>
      </c>
      <c r="C62" s="7">
        <v>-231</v>
      </c>
      <c r="D62" s="8">
        <v>132</v>
      </c>
    </row>
    <row r="63" spans="1:4" ht="15" customHeight="1" x14ac:dyDescent="0.2">
      <c r="A63" s="6" t="s">
        <v>9</v>
      </c>
      <c r="B63" s="7">
        <f t="shared" si="4"/>
        <v>298</v>
      </c>
      <c r="C63" s="7">
        <v>217</v>
      </c>
      <c r="D63" s="8">
        <v>81</v>
      </c>
    </row>
    <row r="64" spans="1:4" ht="15" customHeight="1" x14ac:dyDescent="0.2">
      <c r="A64" s="6" t="s">
        <v>10</v>
      </c>
      <c r="B64" s="7">
        <f t="shared" si="4"/>
        <v>737</v>
      </c>
      <c r="C64" s="7">
        <v>449</v>
      </c>
      <c r="D64" s="8">
        <v>288</v>
      </c>
    </row>
    <row r="65" spans="1:4" ht="15" customHeight="1" x14ac:dyDescent="0.2">
      <c r="A65" s="6" t="s">
        <v>11</v>
      </c>
      <c r="B65" s="7">
        <f t="shared" si="4"/>
        <v>548</v>
      </c>
      <c r="C65" s="7">
        <v>469</v>
      </c>
      <c r="D65" s="8">
        <v>79</v>
      </c>
    </row>
    <row r="66" spans="1:4" ht="15" customHeight="1" x14ac:dyDescent="0.2">
      <c r="A66" s="6" t="s">
        <v>12</v>
      </c>
      <c r="B66" s="7">
        <f t="shared" si="4"/>
        <v>585</v>
      </c>
      <c r="C66" s="7">
        <v>427</v>
      </c>
      <c r="D66" s="8">
        <v>158</v>
      </c>
    </row>
    <row r="67" spans="1:4" ht="15" customHeight="1" x14ac:dyDescent="0.2">
      <c r="A67" s="6" t="s">
        <v>13</v>
      </c>
      <c r="B67" s="7">
        <f t="shared" si="4"/>
        <v>146</v>
      </c>
      <c r="C67" s="7">
        <v>51</v>
      </c>
      <c r="D67" s="8">
        <v>95</v>
      </c>
    </row>
    <row r="68" spans="1:4" ht="15" customHeight="1" x14ac:dyDescent="0.2">
      <c r="A68" s="6" t="s">
        <v>14</v>
      </c>
      <c r="B68" s="7">
        <f t="shared" si="4"/>
        <v>52</v>
      </c>
      <c r="C68" s="7">
        <v>70</v>
      </c>
      <c r="D68" s="8">
        <v>-18</v>
      </c>
    </row>
    <row r="69" spans="1:4" ht="15" customHeight="1" x14ac:dyDescent="0.2">
      <c r="A69" s="6" t="s">
        <v>15</v>
      </c>
      <c r="B69" s="7">
        <f t="shared" si="4"/>
        <v>-149</v>
      </c>
      <c r="C69" s="7">
        <v>-184</v>
      </c>
      <c r="D69" s="8">
        <v>35</v>
      </c>
    </row>
    <row r="70" spans="1:4" ht="15" customHeight="1" x14ac:dyDescent="0.2">
      <c r="A70" s="6" t="s">
        <v>16</v>
      </c>
      <c r="B70" s="7">
        <f t="shared" si="4"/>
        <v>-334</v>
      </c>
      <c r="C70" s="7">
        <v>-382</v>
      </c>
      <c r="D70" s="8">
        <v>48</v>
      </c>
    </row>
    <row r="71" spans="1:4" ht="15" customHeight="1" x14ac:dyDescent="0.2">
      <c r="A71" s="6" t="s">
        <v>17</v>
      </c>
      <c r="B71" s="7">
        <f t="shared" si="4"/>
        <v>-832</v>
      </c>
      <c r="C71" s="7">
        <v>-748</v>
      </c>
      <c r="D71" s="8">
        <v>-84</v>
      </c>
    </row>
    <row r="72" spans="1:4" ht="15" customHeight="1" x14ac:dyDescent="0.2">
      <c r="A72" s="9" t="s">
        <v>26</v>
      </c>
      <c r="B72" s="10">
        <f>SUM(B60:B71)</f>
        <v>810</v>
      </c>
      <c r="C72" s="10">
        <f>SUM(C60:C71)</f>
        <v>15</v>
      </c>
      <c r="D72" s="11">
        <f>SUM(D60:D71)</f>
        <v>795</v>
      </c>
    </row>
    <row r="73" spans="1:4" ht="15" customHeight="1" x14ac:dyDescent="0.2">
      <c r="A73" s="3" t="s">
        <v>27</v>
      </c>
      <c r="B73" s="7">
        <f t="shared" ref="B73:B84" si="5">C73+D73</f>
        <v>-28</v>
      </c>
      <c r="C73" s="4">
        <v>-48</v>
      </c>
      <c r="D73" s="5">
        <v>20</v>
      </c>
    </row>
    <row r="74" spans="1:4" ht="15" customHeight="1" x14ac:dyDescent="0.2">
      <c r="A74" s="6" t="s">
        <v>7</v>
      </c>
      <c r="B74" s="7">
        <f t="shared" si="5"/>
        <v>16</v>
      </c>
      <c r="C74" s="7">
        <v>-35</v>
      </c>
      <c r="D74" s="8">
        <v>51</v>
      </c>
    </row>
    <row r="75" spans="1:4" ht="15" customHeight="1" x14ac:dyDescent="0.2">
      <c r="A75" s="6" t="s">
        <v>8</v>
      </c>
      <c r="B75" s="7">
        <f t="shared" si="5"/>
        <v>14</v>
      </c>
      <c r="C75" s="7">
        <v>-6</v>
      </c>
      <c r="D75" s="8">
        <v>20</v>
      </c>
    </row>
    <row r="76" spans="1:4" ht="15" customHeight="1" x14ac:dyDescent="0.2">
      <c r="A76" s="6" t="s">
        <v>9</v>
      </c>
      <c r="B76" s="7">
        <f t="shared" si="5"/>
        <v>506</v>
      </c>
      <c r="C76" s="7">
        <v>176</v>
      </c>
      <c r="D76" s="8">
        <v>330</v>
      </c>
    </row>
    <row r="77" spans="1:4" ht="15" customHeight="1" x14ac:dyDescent="0.2">
      <c r="A77" s="6" t="s">
        <v>10</v>
      </c>
      <c r="B77" s="7">
        <f t="shared" si="5"/>
        <v>542</v>
      </c>
      <c r="C77" s="7">
        <v>427</v>
      </c>
      <c r="D77" s="8">
        <v>115</v>
      </c>
    </row>
    <row r="78" spans="1:4" ht="15" customHeight="1" x14ac:dyDescent="0.2">
      <c r="A78" s="6" t="s">
        <v>11</v>
      </c>
      <c r="B78" s="7">
        <f t="shared" si="5"/>
        <v>295</v>
      </c>
      <c r="C78" s="7">
        <v>223</v>
      </c>
      <c r="D78" s="8">
        <v>72</v>
      </c>
    </row>
    <row r="79" spans="1:4" ht="15" customHeight="1" x14ac:dyDescent="0.2">
      <c r="A79" s="6" t="s">
        <v>12</v>
      </c>
      <c r="B79" s="7">
        <f t="shared" si="5"/>
        <v>307</v>
      </c>
      <c r="C79" s="7">
        <v>251</v>
      </c>
      <c r="D79" s="8">
        <v>56</v>
      </c>
    </row>
    <row r="80" spans="1:4" ht="15" customHeight="1" x14ac:dyDescent="0.2">
      <c r="A80" s="6" t="s">
        <v>13</v>
      </c>
      <c r="B80" s="7">
        <f t="shared" si="5"/>
        <v>211</v>
      </c>
      <c r="C80" s="7">
        <v>165</v>
      </c>
      <c r="D80" s="8">
        <v>46</v>
      </c>
    </row>
    <row r="81" spans="1:4" ht="15" customHeight="1" x14ac:dyDescent="0.2">
      <c r="A81" s="6" t="s">
        <v>14</v>
      </c>
      <c r="B81" s="7">
        <f t="shared" si="5"/>
        <v>52</v>
      </c>
      <c r="C81" s="7">
        <v>-19</v>
      </c>
      <c r="D81" s="8">
        <v>71</v>
      </c>
    </row>
    <row r="82" spans="1:4" ht="15" customHeight="1" x14ac:dyDescent="0.2">
      <c r="A82" s="6" t="s">
        <v>15</v>
      </c>
      <c r="B82" s="7">
        <f t="shared" si="5"/>
        <v>127</v>
      </c>
      <c r="C82" s="7">
        <v>78</v>
      </c>
      <c r="D82" s="8">
        <v>49</v>
      </c>
    </row>
    <row r="83" spans="1:4" ht="15" customHeight="1" x14ac:dyDescent="0.2">
      <c r="A83" s="6" t="s">
        <v>16</v>
      </c>
      <c r="B83" s="7">
        <f t="shared" si="5"/>
        <v>-351</v>
      </c>
      <c r="C83" s="7">
        <v>-382</v>
      </c>
      <c r="D83" s="8">
        <v>31</v>
      </c>
    </row>
    <row r="84" spans="1:4" ht="15" customHeight="1" x14ac:dyDescent="0.2">
      <c r="A84" s="6" t="s">
        <v>17</v>
      </c>
      <c r="B84" s="7">
        <f t="shared" si="5"/>
        <v>-624</v>
      </c>
      <c r="C84" s="7">
        <v>-586</v>
      </c>
      <c r="D84" s="8">
        <v>-38</v>
      </c>
    </row>
    <row r="85" spans="1:4" ht="15" customHeight="1" x14ac:dyDescent="0.2">
      <c r="A85" s="9" t="s">
        <v>28</v>
      </c>
      <c r="B85" s="10">
        <f>SUM(B73:B84)</f>
        <v>1067</v>
      </c>
      <c r="C85" s="10">
        <f>SUM(C73:C84)</f>
        <v>244</v>
      </c>
      <c r="D85" s="11">
        <f>SUM(D73:D84)</f>
        <v>823</v>
      </c>
    </row>
    <row r="86" spans="1:4" ht="15" customHeight="1" x14ac:dyDescent="0.2">
      <c r="A86" s="3" t="s">
        <v>29</v>
      </c>
      <c r="B86" s="7">
        <f t="shared" ref="B86:B97" si="6">C86+D86</f>
        <v>137</v>
      </c>
      <c r="C86" s="4">
        <v>92</v>
      </c>
      <c r="D86" s="5">
        <v>45</v>
      </c>
    </row>
    <row r="87" spans="1:4" ht="15" customHeight="1" x14ac:dyDescent="0.2">
      <c r="A87" s="6" t="s">
        <v>7</v>
      </c>
      <c r="B87" s="7">
        <f t="shared" si="6"/>
        <v>-295</v>
      </c>
      <c r="C87" s="7">
        <v>-279</v>
      </c>
      <c r="D87" s="8">
        <v>-16</v>
      </c>
    </row>
    <row r="88" spans="1:4" ht="15" customHeight="1" x14ac:dyDescent="0.2">
      <c r="A88" s="6" t="s">
        <v>8</v>
      </c>
      <c r="B88" s="7">
        <f t="shared" si="6"/>
        <v>143</v>
      </c>
      <c r="C88" s="7">
        <v>153</v>
      </c>
      <c r="D88" s="8">
        <v>-10</v>
      </c>
    </row>
    <row r="89" spans="1:4" ht="15" customHeight="1" x14ac:dyDescent="0.2">
      <c r="A89" s="6" t="s">
        <v>9</v>
      </c>
      <c r="B89" s="7">
        <f t="shared" si="6"/>
        <v>375</v>
      </c>
      <c r="C89" s="7">
        <v>337</v>
      </c>
      <c r="D89" s="8">
        <v>38</v>
      </c>
    </row>
    <row r="90" spans="1:4" ht="15" customHeight="1" x14ac:dyDescent="0.2">
      <c r="A90" s="6" t="s">
        <v>10</v>
      </c>
      <c r="B90" s="7">
        <f t="shared" si="6"/>
        <v>502</v>
      </c>
      <c r="C90" s="7">
        <v>480</v>
      </c>
      <c r="D90" s="8">
        <v>22</v>
      </c>
    </row>
    <row r="91" spans="1:4" ht="15" customHeight="1" x14ac:dyDescent="0.2">
      <c r="A91" s="6" t="s">
        <v>11</v>
      </c>
      <c r="B91" s="7">
        <f t="shared" si="6"/>
        <v>293</v>
      </c>
      <c r="C91" s="7">
        <v>217</v>
      </c>
      <c r="D91" s="8">
        <v>76</v>
      </c>
    </row>
    <row r="92" spans="1:4" ht="15" customHeight="1" x14ac:dyDescent="0.2">
      <c r="A92" s="6" t="s">
        <v>12</v>
      </c>
      <c r="B92" s="7">
        <f t="shared" si="6"/>
        <v>353</v>
      </c>
      <c r="C92" s="7">
        <v>284</v>
      </c>
      <c r="D92" s="8">
        <v>69</v>
      </c>
    </row>
    <row r="93" spans="1:4" ht="15" customHeight="1" x14ac:dyDescent="0.2">
      <c r="A93" s="6" t="s">
        <v>13</v>
      </c>
      <c r="B93" s="7">
        <f t="shared" si="6"/>
        <v>514</v>
      </c>
      <c r="C93" s="7">
        <v>448</v>
      </c>
      <c r="D93" s="8">
        <v>66</v>
      </c>
    </row>
    <row r="94" spans="1:4" ht="15" customHeight="1" x14ac:dyDescent="0.2">
      <c r="A94" s="6" t="s">
        <v>14</v>
      </c>
      <c r="B94" s="7">
        <f t="shared" si="6"/>
        <v>561</v>
      </c>
      <c r="C94" s="7">
        <v>604</v>
      </c>
      <c r="D94" s="8">
        <v>-43</v>
      </c>
    </row>
    <row r="95" spans="1:4" ht="15" customHeight="1" x14ac:dyDescent="0.2">
      <c r="A95" s="6" t="s">
        <v>15</v>
      </c>
      <c r="B95" s="7">
        <f t="shared" si="6"/>
        <v>295</v>
      </c>
      <c r="C95" s="7">
        <v>293</v>
      </c>
      <c r="D95" s="8">
        <v>2</v>
      </c>
    </row>
    <row r="96" spans="1:4" ht="15" customHeight="1" x14ac:dyDescent="0.2">
      <c r="A96" s="6" t="s">
        <v>16</v>
      </c>
      <c r="B96" s="7">
        <f t="shared" si="6"/>
        <v>-93</v>
      </c>
      <c r="C96" s="7">
        <v>-79</v>
      </c>
      <c r="D96" s="8">
        <v>-14</v>
      </c>
    </row>
    <row r="97" spans="1:4" ht="15" customHeight="1" x14ac:dyDescent="0.2">
      <c r="A97" s="6" t="s">
        <v>17</v>
      </c>
      <c r="B97" s="7">
        <f t="shared" si="6"/>
        <v>-583</v>
      </c>
      <c r="C97" s="7">
        <v>-510</v>
      </c>
      <c r="D97" s="8">
        <v>-73</v>
      </c>
    </row>
    <row r="98" spans="1:4" ht="15" customHeight="1" x14ac:dyDescent="0.2">
      <c r="A98" s="9" t="s">
        <v>30</v>
      </c>
      <c r="B98" s="10">
        <f>SUM(B86:B97)</f>
        <v>2202</v>
      </c>
      <c r="C98" s="10">
        <f>SUM(C86:C97)</f>
        <v>2040</v>
      </c>
      <c r="D98" s="11">
        <f>SUM(D86:D97)</f>
        <v>162</v>
      </c>
    </row>
    <row r="99" spans="1:4" ht="15" customHeight="1" x14ac:dyDescent="0.2">
      <c r="A99" s="3" t="s">
        <v>31</v>
      </c>
      <c r="B99" s="7">
        <f t="shared" ref="B99:B110" si="7">C99+D99</f>
        <v>810</v>
      </c>
      <c r="C99" s="4">
        <v>748</v>
      </c>
      <c r="D99" s="5">
        <v>62</v>
      </c>
    </row>
    <row r="100" spans="1:4" ht="15" customHeight="1" x14ac:dyDescent="0.2">
      <c r="A100" s="6" t="s">
        <v>7</v>
      </c>
      <c r="B100" s="7">
        <f t="shared" si="7"/>
        <v>1116</v>
      </c>
      <c r="C100" s="7">
        <v>1010</v>
      </c>
      <c r="D100" s="8">
        <v>106</v>
      </c>
    </row>
    <row r="101" spans="1:4" ht="15" customHeight="1" x14ac:dyDescent="0.2">
      <c r="A101" s="6" t="s">
        <v>8</v>
      </c>
      <c r="B101" s="7">
        <f t="shared" si="7"/>
        <v>1091</v>
      </c>
      <c r="C101" s="7">
        <v>1039</v>
      </c>
      <c r="D101" s="8">
        <v>52</v>
      </c>
    </row>
    <row r="102" spans="1:4" ht="15" customHeight="1" x14ac:dyDescent="0.2">
      <c r="A102" s="6" t="s">
        <v>9</v>
      </c>
      <c r="B102" s="7">
        <f t="shared" si="7"/>
        <v>1426</v>
      </c>
      <c r="C102" s="7">
        <v>1326</v>
      </c>
      <c r="D102" s="8">
        <v>100</v>
      </c>
    </row>
    <row r="103" spans="1:4" ht="15" customHeight="1" x14ac:dyDescent="0.2">
      <c r="A103" s="6" t="s">
        <v>10</v>
      </c>
      <c r="B103" s="7">
        <f t="shared" si="7"/>
        <v>4473</v>
      </c>
      <c r="C103" s="7">
        <v>4367</v>
      </c>
      <c r="D103" s="8">
        <v>106</v>
      </c>
    </row>
    <row r="104" spans="1:4" ht="15" customHeight="1" x14ac:dyDescent="0.2">
      <c r="A104" s="6" t="s">
        <v>11</v>
      </c>
      <c r="B104" s="7">
        <f t="shared" si="7"/>
        <v>2179</v>
      </c>
      <c r="C104" s="7">
        <v>2129</v>
      </c>
      <c r="D104" s="8">
        <v>50</v>
      </c>
    </row>
    <row r="105" spans="1:4" ht="15" customHeight="1" x14ac:dyDescent="0.2">
      <c r="A105" s="6" t="s">
        <v>12</v>
      </c>
      <c r="B105" s="7">
        <f t="shared" si="7"/>
        <v>1812</v>
      </c>
      <c r="C105" s="7">
        <v>1734</v>
      </c>
      <c r="D105" s="8">
        <v>78</v>
      </c>
    </row>
    <row r="106" spans="1:4" ht="15" customHeight="1" x14ac:dyDescent="0.2">
      <c r="A106" s="6" t="s">
        <v>13</v>
      </c>
      <c r="B106" s="7">
        <f t="shared" si="7"/>
        <v>1139</v>
      </c>
      <c r="C106" s="7">
        <v>1030</v>
      </c>
      <c r="D106" s="8">
        <v>109</v>
      </c>
    </row>
    <row r="107" spans="1:4" ht="15" customHeight="1" x14ac:dyDescent="0.2">
      <c r="A107" s="6" t="s">
        <v>14</v>
      </c>
      <c r="B107" s="7">
        <f t="shared" si="7"/>
        <v>2052</v>
      </c>
      <c r="C107" s="7">
        <v>1797</v>
      </c>
      <c r="D107" s="8">
        <v>255</v>
      </c>
    </row>
    <row r="108" spans="1:4" ht="15" customHeight="1" x14ac:dyDescent="0.2">
      <c r="A108" s="6" t="s">
        <v>15</v>
      </c>
      <c r="B108" s="7">
        <f t="shared" si="7"/>
        <v>1731</v>
      </c>
      <c r="C108" s="7">
        <v>1637</v>
      </c>
      <c r="D108" s="8">
        <v>94</v>
      </c>
    </row>
    <row r="109" spans="1:4" ht="15" customHeight="1" x14ac:dyDescent="0.2">
      <c r="A109" s="6" t="s">
        <v>16</v>
      </c>
      <c r="B109" s="7">
        <f t="shared" si="7"/>
        <v>1211</v>
      </c>
      <c r="C109" s="7">
        <v>1250</v>
      </c>
      <c r="D109" s="8">
        <v>-39</v>
      </c>
    </row>
    <row r="110" spans="1:4" ht="15" customHeight="1" x14ac:dyDescent="0.2">
      <c r="A110" s="6" t="s">
        <v>17</v>
      </c>
      <c r="B110" s="7">
        <f t="shared" si="7"/>
        <v>-885</v>
      </c>
      <c r="C110" s="7">
        <v>-750</v>
      </c>
      <c r="D110" s="8">
        <v>-135</v>
      </c>
    </row>
    <row r="111" spans="1:4" ht="15" customHeight="1" x14ac:dyDescent="0.2">
      <c r="A111" s="9" t="s">
        <v>32</v>
      </c>
      <c r="B111" s="10">
        <f>SUM(B99:B110)</f>
        <v>18155</v>
      </c>
      <c r="C111" s="10">
        <f>SUM(C99:C110)</f>
        <v>17317</v>
      </c>
      <c r="D111" s="11">
        <f>SUM(D99:D110)</f>
        <v>838</v>
      </c>
    </row>
    <row r="112" spans="1:4" ht="15" customHeight="1" x14ac:dyDescent="0.2">
      <c r="A112" s="3" t="s">
        <v>33</v>
      </c>
      <c r="B112" s="7">
        <f t="shared" ref="B112:B123" si="8">C112+D112</f>
        <v>1139</v>
      </c>
      <c r="C112" s="4">
        <v>1121</v>
      </c>
      <c r="D112" s="5">
        <v>18</v>
      </c>
    </row>
    <row r="113" spans="1:4" ht="15" customHeight="1" x14ac:dyDescent="0.2">
      <c r="A113" s="6" t="s">
        <v>7</v>
      </c>
      <c r="B113" s="7">
        <f t="shared" si="8"/>
        <v>1387</v>
      </c>
      <c r="C113" s="7">
        <v>1371</v>
      </c>
      <c r="D113" s="8">
        <v>16</v>
      </c>
    </row>
    <row r="114" spans="1:4" ht="15" customHeight="1" x14ac:dyDescent="0.2">
      <c r="A114" s="6" t="s">
        <v>8</v>
      </c>
      <c r="B114" s="7">
        <f t="shared" si="8"/>
        <v>2993</v>
      </c>
      <c r="C114" s="7">
        <v>2735</v>
      </c>
      <c r="D114" s="8">
        <v>258</v>
      </c>
    </row>
    <row r="115" spans="1:4" ht="15" customHeight="1" x14ac:dyDescent="0.2">
      <c r="A115" s="6" t="s">
        <v>9</v>
      </c>
      <c r="B115" s="7">
        <f t="shared" si="8"/>
        <v>1965</v>
      </c>
      <c r="C115" s="7">
        <v>1931</v>
      </c>
      <c r="D115" s="8">
        <v>34</v>
      </c>
    </row>
    <row r="116" spans="1:4" ht="15" customHeight="1" x14ac:dyDescent="0.2">
      <c r="A116" s="6" t="s">
        <v>10</v>
      </c>
      <c r="B116" s="7">
        <f t="shared" si="8"/>
        <v>2592</v>
      </c>
      <c r="C116" s="7">
        <v>2457</v>
      </c>
      <c r="D116" s="8">
        <v>135</v>
      </c>
    </row>
    <row r="117" spans="1:4" ht="15" customHeight="1" x14ac:dyDescent="0.2">
      <c r="A117" s="6" t="s">
        <v>11</v>
      </c>
      <c r="B117" s="7">
        <f t="shared" si="8"/>
        <v>796</v>
      </c>
      <c r="C117" s="7">
        <v>642</v>
      </c>
      <c r="D117" s="8">
        <v>154</v>
      </c>
    </row>
    <row r="118" spans="1:4" ht="15" customHeight="1" x14ac:dyDescent="0.2">
      <c r="A118" s="6" t="s">
        <v>12</v>
      </c>
      <c r="B118" s="7">
        <f t="shared" si="8"/>
        <v>667</v>
      </c>
      <c r="C118" s="12">
        <v>715</v>
      </c>
      <c r="D118" s="8">
        <v>-48</v>
      </c>
    </row>
    <row r="119" spans="1:4" ht="15" customHeight="1" x14ac:dyDescent="0.2">
      <c r="A119" s="6" t="s">
        <v>13</v>
      </c>
      <c r="B119" s="7">
        <f t="shared" si="8"/>
        <v>1539</v>
      </c>
      <c r="C119" s="7">
        <v>1258</v>
      </c>
      <c r="D119" s="8">
        <v>281</v>
      </c>
    </row>
    <row r="120" spans="1:4" ht="15" customHeight="1" x14ac:dyDescent="0.2">
      <c r="A120" s="6" t="s">
        <v>14</v>
      </c>
      <c r="B120" s="7">
        <f t="shared" si="8"/>
        <v>961</v>
      </c>
      <c r="C120" s="7">
        <v>941</v>
      </c>
      <c r="D120" s="8">
        <v>20</v>
      </c>
    </row>
    <row r="121" spans="1:4" ht="15" customHeight="1" x14ac:dyDescent="0.2">
      <c r="A121" s="6" t="s">
        <v>15</v>
      </c>
      <c r="B121" s="7">
        <f t="shared" si="8"/>
        <v>-149</v>
      </c>
      <c r="C121" s="7">
        <v>-220</v>
      </c>
      <c r="D121" s="8">
        <v>71</v>
      </c>
    </row>
    <row r="122" spans="1:4" ht="15" customHeight="1" x14ac:dyDescent="0.2">
      <c r="A122" s="6" t="s">
        <v>16</v>
      </c>
      <c r="B122" s="7">
        <f t="shared" si="8"/>
        <v>112</v>
      </c>
      <c r="C122" s="7">
        <v>99</v>
      </c>
      <c r="D122" s="8">
        <v>13</v>
      </c>
    </row>
    <row r="123" spans="1:4" ht="15" customHeight="1" x14ac:dyDescent="0.2">
      <c r="A123" s="6" t="s">
        <v>17</v>
      </c>
      <c r="B123" s="7">
        <f t="shared" si="8"/>
        <v>-1836</v>
      </c>
      <c r="C123" s="7">
        <v>-1779</v>
      </c>
      <c r="D123" s="8">
        <v>-57</v>
      </c>
    </row>
    <row r="124" spans="1:4" ht="15" customHeight="1" x14ac:dyDescent="0.2">
      <c r="A124" s="9" t="s">
        <v>34</v>
      </c>
      <c r="B124" s="10">
        <f>SUM(B112:B123)</f>
        <v>12166</v>
      </c>
      <c r="C124" s="10">
        <f>SUM(C112:C123)</f>
        <v>11271</v>
      </c>
      <c r="D124" s="11">
        <f>SUM(D112:D123)</f>
        <v>895</v>
      </c>
    </row>
    <row r="125" spans="1:4" ht="15" customHeight="1" x14ac:dyDescent="0.2">
      <c r="A125" s="3" t="s">
        <v>35</v>
      </c>
      <c r="B125" s="7">
        <f t="shared" ref="B125:B138" si="9">C125+D125</f>
        <v>-127</v>
      </c>
      <c r="C125" s="4">
        <v>-172</v>
      </c>
      <c r="D125" s="5">
        <v>45</v>
      </c>
    </row>
    <row r="126" spans="1:4" ht="15" customHeight="1" x14ac:dyDescent="0.2">
      <c r="A126" s="6" t="s">
        <v>7</v>
      </c>
      <c r="B126" s="7">
        <f t="shared" si="9"/>
        <v>2758</v>
      </c>
      <c r="C126" s="7">
        <v>2763</v>
      </c>
      <c r="D126" s="8">
        <v>-5</v>
      </c>
    </row>
    <row r="127" spans="1:4" ht="15" customHeight="1" x14ac:dyDescent="0.2">
      <c r="A127" s="6" t="s">
        <v>8</v>
      </c>
      <c r="B127" s="7">
        <f t="shared" si="9"/>
        <v>1556</v>
      </c>
      <c r="C127" s="7">
        <v>1553</v>
      </c>
      <c r="D127" s="8">
        <v>3</v>
      </c>
    </row>
    <row r="128" spans="1:4" ht="15" customHeight="1" x14ac:dyDescent="0.2">
      <c r="A128" s="6" t="s">
        <v>9</v>
      </c>
      <c r="B128" s="7">
        <f t="shared" si="9"/>
        <v>-277</v>
      </c>
      <c r="C128" s="7">
        <v>-401</v>
      </c>
      <c r="D128" s="8">
        <v>124</v>
      </c>
    </row>
    <row r="129" spans="1:4" ht="15" customHeight="1" x14ac:dyDescent="0.2">
      <c r="A129" s="6" t="s">
        <v>10</v>
      </c>
      <c r="B129" s="7">
        <f t="shared" si="9"/>
        <v>-520</v>
      </c>
      <c r="C129" s="7">
        <v>-681</v>
      </c>
      <c r="D129" s="8">
        <v>161</v>
      </c>
    </row>
    <row r="130" spans="1:4" ht="15" customHeight="1" x14ac:dyDescent="0.2">
      <c r="A130" s="6" t="s">
        <v>11</v>
      </c>
      <c r="B130" s="7">
        <f t="shared" si="9"/>
        <v>-5</v>
      </c>
      <c r="C130" s="7">
        <v>-118</v>
      </c>
      <c r="D130" s="8">
        <v>113</v>
      </c>
    </row>
    <row r="131" spans="1:4" ht="15" customHeight="1" x14ac:dyDescent="0.2">
      <c r="A131" s="6" t="s">
        <v>12</v>
      </c>
      <c r="B131" s="7">
        <f t="shared" si="9"/>
        <v>1193</v>
      </c>
      <c r="C131" s="7">
        <v>914</v>
      </c>
      <c r="D131" s="8">
        <v>279</v>
      </c>
    </row>
    <row r="132" spans="1:4" ht="15" customHeight="1" x14ac:dyDescent="0.2">
      <c r="A132" s="6" t="s">
        <v>13</v>
      </c>
      <c r="B132" s="7">
        <f t="shared" si="9"/>
        <v>-317</v>
      </c>
      <c r="C132" s="7">
        <v>-507</v>
      </c>
      <c r="D132" s="8">
        <v>190</v>
      </c>
    </row>
    <row r="133" spans="1:4" ht="15" customHeight="1" x14ac:dyDescent="0.2">
      <c r="A133" s="6" t="s">
        <v>14</v>
      </c>
      <c r="B133" s="7">
        <f t="shared" si="9"/>
        <v>-700</v>
      </c>
      <c r="C133" s="7">
        <v>-892</v>
      </c>
      <c r="D133" s="8">
        <v>192</v>
      </c>
    </row>
    <row r="134" spans="1:4" ht="15" customHeight="1" x14ac:dyDescent="0.2">
      <c r="A134" s="6" t="s">
        <v>15</v>
      </c>
      <c r="B134" s="7">
        <f t="shared" si="9"/>
        <v>-611</v>
      </c>
      <c r="C134" s="7">
        <v>-790</v>
      </c>
      <c r="D134" s="8">
        <v>179</v>
      </c>
    </row>
    <row r="135" spans="1:4" ht="15" customHeight="1" x14ac:dyDescent="0.2">
      <c r="A135" s="6" t="s">
        <v>16</v>
      </c>
      <c r="B135" s="7">
        <f t="shared" si="9"/>
        <v>-1997</v>
      </c>
      <c r="C135" s="7">
        <v>-2072</v>
      </c>
      <c r="D135" s="8">
        <v>75</v>
      </c>
    </row>
    <row r="136" spans="1:4" ht="15" customHeight="1" x14ac:dyDescent="0.2">
      <c r="A136" s="6" t="s">
        <v>17</v>
      </c>
      <c r="B136" s="7">
        <f t="shared" si="9"/>
        <v>-1238</v>
      </c>
      <c r="C136" s="7">
        <v>-1219</v>
      </c>
      <c r="D136" s="8">
        <v>-19</v>
      </c>
    </row>
    <row r="137" spans="1:4" ht="15" customHeight="1" x14ac:dyDescent="0.2">
      <c r="A137" s="9" t="s">
        <v>47</v>
      </c>
      <c r="B137" s="10">
        <f>SUM(B125:B136)</f>
        <v>-285</v>
      </c>
      <c r="C137" s="10">
        <f>SUM(C125:C136)</f>
        <v>-1622</v>
      </c>
      <c r="D137" s="11">
        <f>SUM(D125:D136)</f>
        <v>1337</v>
      </c>
    </row>
    <row r="138" spans="1:4" ht="15" customHeight="1" x14ac:dyDescent="0.2">
      <c r="A138" s="3" t="s">
        <v>46</v>
      </c>
      <c r="B138" s="7">
        <f t="shared" si="9"/>
        <v>1333</v>
      </c>
      <c r="C138" s="4">
        <v>1250</v>
      </c>
      <c r="D138" s="5">
        <v>83</v>
      </c>
    </row>
    <row r="139" spans="1:4" ht="15" customHeight="1" x14ac:dyDescent="0.2">
      <c r="A139" s="6" t="s">
        <v>7</v>
      </c>
      <c r="B139" s="7">
        <f>D139+C139</f>
        <v>1009</v>
      </c>
      <c r="C139" s="7">
        <v>927</v>
      </c>
      <c r="D139" s="8">
        <v>82</v>
      </c>
    </row>
    <row r="140" spans="1:4" ht="15" customHeight="1" x14ac:dyDescent="0.2">
      <c r="A140" s="6" t="s">
        <v>8</v>
      </c>
      <c r="B140" s="7">
        <f>D140+C140</f>
        <v>698</v>
      </c>
      <c r="C140" s="7">
        <v>663</v>
      </c>
      <c r="D140" s="8">
        <v>35</v>
      </c>
    </row>
    <row r="141" spans="1:4" ht="15" customHeight="1" x14ac:dyDescent="0.2">
      <c r="A141" s="6" t="s">
        <v>9</v>
      </c>
      <c r="B141" s="7">
        <f>D141+C141</f>
        <v>-3076</v>
      </c>
      <c r="C141" s="7">
        <v>-3189</v>
      </c>
      <c r="D141" s="8">
        <v>113</v>
      </c>
    </row>
    <row r="142" spans="1:4" ht="15" customHeight="1" x14ac:dyDescent="0.2">
      <c r="A142" s="6" t="s">
        <v>10</v>
      </c>
      <c r="B142" s="7">
        <f>D142+C142</f>
        <v>2226</v>
      </c>
      <c r="C142" s="7">
        <v>1992</v>
      </c>
      <c r="D142" s="8">
        <v>234</v>
      </c>
    </row>
    <row r="143" spans="1:4" ht="15" customHeight="1" x14ac:dyDescent="0.2">
      <c r="A143" s="6" t="s">
        <v>11</v>
      </c>
      <c r="B143" s="7">
        <f>D143+C143</f>
        <v>1495</v>
      </c>
      <c r="C143" s="7">
        <v>1386</v>
      </c>
      <c r="D143" s="8">
        <v>109</v>
      </c>
    </row>
    <row r="144" spans="1:4" ht="15" customHeight="1" x14ac:dyDescent="0.2">
      <c r="A144" s="6" t="s">
        <v>12</v>
      </c>
      <c r="B144" s="7">
        <f t="shared" ref="B144:B152" si="10">C144+D144</f>
        <v>1095</v>
      </c>
      <c r="C144" s="7">
        <v>1087</v>
      </c>
      <c r="D144" s="8">
        <v>8</v>
      </c>
    </row>
    <row r="145" spans="1:4" ht="15" customHeight="1" x14ac:dyDescent="0.2">
      <c r="A145" s="6" t="s">
        <v>13</v>
      </c>
      <c r="B145" s="7">
        <f t="shared" si="10"/>
        <v>449</v>
      </c>
      <c r="C145" s="7">
        <v>265</v>
      </c>
      <c r="D145" s="8">
        <v>184</v>
      </c>
    </row>
    <row r="146" spans="1:4" ht="15" customHeight="1" x14ac:dyDescent="0.2">
      <c r="A146" s="6" t="s">
        <v>14</v>
      </c>
      <c r="B146" s="7">
        <f t="shared" si="10"/>
        <v>-111</v>
      </c>
      <c r="C146" s="7">
        <v>-278</v>
      </c>
      <c r="D146" s="8">
        <v>167</v>
      </c>
    </row>
    <row r="147" spans="1:4" ht="15" customHeight="1" x14ac:dyDescent="0.2">
      <c r="A147" s="6" t="s">
        <v>15</v>
      </c>
      <c r="B147" s="7">
        <f t="shared" si="10"/>
        <v>-987</v>
      </c>
      <c r="C147" s="7">
        <v>-1017</v>
      </c>
      <c r="D147" s="8">
        <v>30</v>
      </c>
    </row>
    <row r="148" spans="1:4" ht="15" customHeight="1" x14ac:dyDescent="0.2">
      <c r="A148" s="6" t="s">
        <v>16</v>
      </c>
      <c r="B148" s="7">
        <f t="shared" si="10"/>
        <v>-797</v>
      </c>
      <c r="C148" s="7">
        <v>-765</v>
      </c>
      <c r="D148" s="8">
        <v>-32</v>
      </c>
    </row>
    <row r="149" spans="1:4" ht="15" customHeight="1" x14ac:dyDescent="0.2">
      <c r="A149" s="6" t="s">
        <v>17</v>
      </c>
      <c r="B149" s="7">
        <f t="shared" si="10"/>
        <v>-2217</v>
      </c>
      <c r="C149" s="7">
        <v>-2158</v>
      </c>
      <c r="D149" s="8">
        <v>-59</v>
      </c>
    </row>
    <row r="150" spans="1:4" ht="15" customHeight="1" x14ac:dyDescent="0.2">
      <c r="A150" s="9" t="s">
        <v>49</v>
      </c>
      <c r="B150" s="10">
        <f>SUM(B138:B149)</f>
        <v>1117</v>
      </c>
      <c r="C150" s="10">
        <f>SUM(C138:C149)</f>
        <v>163</v>
      </c>
      <c r="D150" s="11">
        <f>SUM(D138:D149)</f>
        <v>954</v>
      </c>
    </row>
    <row r="151" spans="1:4" ht="15" customHeight="1" x14ac:dyDescent="0.2">
      <c r="A151" s="3" t="s">
        <v>48</v>
      </c>
      <c r="B151" s="7">
        <f t="shared" si="10"/>
        <v>-146</v>
      </c>
      <c r="C151" s="4">
        <v>-217</v>
      </c>
      <c r="D151" s="5">
        <v>71</v>
      </c>
    </row>
    <row r="152" spans="1:4" ht="15" customHeight="1" x14ac:dyDescent="0.2">
      <c r="A152" s="6" t="s">
        <v>7</v>
      </c>
      <c r="B152" s="7">
        <f t="shared" si="10"/>
        <v>-255</v>
      </c>
      <c r="C152" s="7">
        <v>-300</v>
      </c>
      <c r="D152" s="8">
        <v>45</v>
      </c>
    </row>
    <row r="153" spans="1:4" ht="15" customHeight="1" x14ac:dyDescent="0.2">
      <c r="A153" s="6" t="s">
        <v>8</v>
      </c>
      <c r="B153" s="7">
        <f t="shared" ref="B153:B162" si="11">C153+D153</f>
        <v>484</v>
      </c>
      <c r="C153" s="7">
        <v>433</v>
      </c>
      <c r="D153" s="8">
        <v>51</v>
      </c>
    </row>
    <row r="154" spans="1:4" ht="15" customHeight="1" x14ac:dyDescent="0.2">
      <c r="A154" s="6" t="s">
        <v>9</v>
      </c>
      <c r="B154" s="7">
        <f t="shared" si="11"/>
        <v>-325</v>
      </c>
      <c r="C154" s="7">
        <v>-368</v>
      </c>
      <c r="D154" s="8">
        <v>43</v>
      </c>
    </row>
    <row r="155" spans="1:4" ht="15" customHeight="1" x14ac:dyDescent="0.2">
      <c r="A155" s="6" t="s">
        <v>10</v>
      </c>
      <c r="B155" s="7">
        <f t="shared" si="11"/>
        <v>-1064</v>
      </c>
      <c r="C155" s="7">
        <v>-1227</v>
      </c>
      <c r="D155" s="8">
        <v>163</v>
      </c>
    </row>
    <row r="156" spans="1:4" ht="15" customHeight="1" x14ac:dyDescent="0.2">
      <c r="A156" s="6" t="s">
        <v>11</v>
      </c>
      <c r="B156" s="7">
        <f t="shared" si="11"/>
        <v>-263</v>
      </c>
      <c r="C156" s="7">
        <v>-310</v>
      </c>
      <c r="D156" s="8">
        <v>47</v>
      </c>
    </row>
    <row r="157" spans="1:4" ht="15" customHeight="1" x14ac:dyDescent="0.2">
      <c r="A157" s="6" t="s">
        <v>12</v>
      </c>
      <c r="B157" s="7">
        <f t="shared" si="11"/>
        <v>143</v>
      </c>
      <c r="C157" s="7">
        <v>31</v>
      </c>
      <c r="D157" s="8">
        <v>112</v>
      </c>
    </row>
    <row r="158" spans="1:4" ht="15" customHeight="1" x14ac:dyDescent="0.2">
      <c r="A158" s="6" t="s">
        <v>13</v>
      </c>
      <c r="B158" s="7">
        <f t="shared" si="11"/>
        <v>-223</v>
      </c>
      <c r="C158" s="7">
        <v>-331</v>
      </c>
      <c r="D158" s="8">
        <v>108</v>
      </c>
    </row>
    <row r="159" spans="1:4" ht="15" customHeight="1" x14ac:dyDescent="0.2">
      <c r="A159" s="6" t="s">
        <v>14</v>
      </c>
      <c r="B159" s="7">
        <f t="shared" si="11"/>
        <v>-519</v>
      </c>
      <c r="C159" s="7">
        <v>-611</v>
      </c>
      <c r="D159" s="8">
        <v>92</v>
      </c>
    </row>
    <row r="160" spans="1:4" ht="15" customHeight="1" x14ac:dyDescent="0.2">
      <c r="A160" s="6" t="s">
        <v>15</v>
      </c>
      <c r="B160" s="7">
        <f t="shared" si="11"/>
        <v>-1138</v>
      </c>
      <c r="C160" s="7">
        <v>-1237</v>
      </c>
      <c r="D160" s="8">
        <v>99</v>
      </c>
    </row>
    <row r="161" spans="1:4" ht="15" customHeight="1" x14ac:dyDescent="0.2">
      <c r="A161" s="6" t="s">
        <v>16</v>
      </c>
      <c r="B161" s="7">
        <f t="shared" si="11"/>
        <v>-2703</v>
      </c>
      <c r="C161" s="7">
        <v>-2545</v>
      </c>
      <c r="D161" s="8">
        <v>-158</v>
      </c>
    </row>
    <row r="162" spans="1:4" ht="15" customHeight="1" x14ac:dyDescent="0.2">
      <c r="A162" s="6" t="s">
        <v>17</v>
      </c>
      <c r="B162" s="7">
        <f t="shared" si="11"/>
        <v>-2167</v>
      </c>
      <c r="C162" s="7">
        <v>-2088</v>
      </c>
      <c r="D162" s="8">
        <v>-79</v>
      </c>
    </row>
    <row r="163" spans="1:4" ht="15" customHeight="1" x14ac:dyDescent="0.2">
      <c r="A163" s="9" t="s">
        <v>51</v>
      </c>
      <c r="B163" s="10">
        <f>SUM(B151:B162)</f>
        <v>-8176</v>
      </c>
      <c r="C163" s="10">
        <f>SUM(C151:C162)</f>
        <v>-8770</v>
      </c>
      <c r="D163" s="11">
        <f>SUM(D151:D162)</f>
        <v>594</v>
      </c>
    </row>
    <row r="164" spans="1:4" ht="15" customHeight="1" x14ac:dyDescent="0.2">
      <c r="A164" s="3" t="s">
        <v>50</v>
      </c>
      <c r="B164" s="7">
        <f t="shared" ref="B164:B175" si="12">C164+D164</f>
        <v>-401</v>
      </c>
      <c r="C164" s="4">
        <v>-405</v>
      </c>
      <c r="D164" s="5">
        <v>4</v>
      </c>
    </row>
    <row r="165" spans="1:4" ht="15" customHeight="1" x14ac:dyDescent="0.2">
      <c r="A165" s="6" t="s">
        <v>7</v>
      </c>
      <c r="B165" s="7">
        <f t="shared" si="12"/>
        <v>-724</v>
      </c>
      <c r="C165" s="7">
        <v>-674</v>
      </c>
      <c r="D165" s="8">
        <v>-50</v>
      </c>
    </row>
    <row r="166" spans="1:4" ht="15" customHeight="1" x14ac:dyDescent="0.2">
      <c r="A166" s="6" t="s">
        <v>8</v>
      </c>
      <c r="B166" s="7">
        <f t="shared" si="12"/>
        <v>465</v>
      </c>
      <c r="C166" s="7">
        <v>473</v>
      </c>
      <c r="D166" s="8">
        <v>-8</v>
      </c>
    </row>
    <row r="167" spans="1:4" ht="15" customHeight="1" x14ac:dyDescent="0.2">
      <c r="A167" s="6" t="s">
        <v>9</v>
      </c>
      <c r="B167" s="7">
        <f t="shared" si="12"/>
        <v>-154</v>
      </c>
      <c r="C167" s="7">
        <v>-207</v>
      </c>
      <c r="D167" s="8">
        <v>53</v>
      </c>
    </row>
    <row r="168" spans="1:4" ht="15" customHeight="1" x14ac:dyDescent="0.2">
      <c r="A168" s="6" t="s">
        <v>10</v>
      </c>
      <c r="B168" s="7">
        <f t="shared" si="12"/>
        <v>1370</v>
      </c>
      <c r="C168" s="7">
        <v>1286</v>
      </c>
      <c r="D168" s="8">
        <v>84</v>
      </c>
    </row>
    <row r="169" spans="1:4" ht="15" customHeight="1" x14ac:dyDescent="0.2">
      <c r="A169" s="6" t="s">
        <v>11</v>
      </c>
      <c r="B169" s="7">
        <f t="shared" si="12"/>
        <v>35</v>
      </c>
      <c r="C169" s="7">
        <v>-46</v>
      </c>
      <c r="D169" s="8">
        <v>81</v>
      </c>
    </row>
    <row r="170" spans="1:4" ht="15" customHeight="1" x14ac:dyDescent="0.2">
      <c r="A170" s="6" t="s">
        <v>12</v>
      </c>
      <c r="B170" s="7">
        <f t="shared" si="12"/>
        <v>-199</v>
      </c>
      <c r="C170" s="7">
        <v>-122</v>
      </c>
      <c r="D170" s="8">
        <v>-77</v>
      </c>
    </row>
    <row r="171" spans="1:4" ht="15" customHeight="1" x14ac:dyDescent="0.2">
      <c r="A171" s="6" t="s">
        <v>13</v>
      </c>
      <c r="B171" s="7">
        <f t="shared" si="12"/>
        <v>-737</v>
      </c>
      <c r="C171" s="7">
        <v>-776</v>
      </c>
      <c r="D171" s="8">
        <v>39</v>
      </c>
    </row>
    <row r="172" spans="1:4" ht="15" customHeight="1" x14ac:dyDescent="0.2">
      <c r="A172" s="6" t="s">
        <v>14</v>
      </c>
      <c r="B172" s="7">
        <f t="shared" si="12"/>
        <v>-1495</v>
      </c>
      <c r="C172" s="7">
        <v>-1581</v>
      </c>
      <c r="D172" s="8">
        <v>86</v>
      </c>
    </row>
    <row r="173" spans="1:4" ht="15" customHeight="1" x14ac:dyDescent="0.2">
      <c r="A173" s="6" t="s">
        <v>15</v>
      </c>
      <c r="B173" s="7">
        <f t="shared" si="12"/>
        <v>-922</v>
      </c>
      <c r="C173" s="7">
        <v>-1019</v>
      </c>
      <c r="D173" s="8">
        <v>97</v>
      </c>
    </row>
    <row r="174" spans="1:4" ht="15" customHeight="1" x14ac:dyDescent="0.2">
      <c r="A174" s="6" t="s">
        <v>16</v>
      </c>
      <c r="B174" s="7">
        <f t="shared" si="12"/>
        <v>-979</v>
      </c>
      <c r="C174" s="7">
        <v>-1053</v>
      </c>
      <c r="D174" s="8">
        <v>74</v>
      </c>
    </row>
    <row r="175" spans="1:4" ht="15" customHeight="1" x14ac:dyDescent="0.2">
      <c r="A175" s="6" t="s">
        <v>17</v>
      </c>
      <c r="B175" s="7">
        <f t="shared" si="12"/>
        <v>-1848</v>
      </c>
      <c r="C175" s="7">
        <v>-1889</v>
      </c>
      <c r="D175" s="8">
        <v>41</v>
      </c>
    </row>
    <row r="176" spans="1:4" ht="15" customHeight="1" x14ac:dyDescent="0.2">
      <c r="A176" s="9" t="s">
        <v>53</v>
      </c>
      <c r="B176" s="10">
        <f>SUM(B164:B175)</f>
        <v>-5589</v>
      </c>
      <c r="C176" s="10">
        <f>SUM(C164:C175)</f>
        <v>-6013</v>
      </c>
      <c r="D176" s="11">
        <f>SUM(D164:D175)</f>
        <v>424</v>
      </c>
    </row>
    <row r="177" spans="1:4" ht="15" customHeight="1" x14ac:dyDescent="0.2">
      <c r="A177" s="3" t="s">
        <v>52</v>
      </c>
      <c r="B177" s="7">
        <f t="shared" ref="B177:B188" si="13">C177+D177</f>
        <v>-469</v>
      </c>
      <c r="C177" s="7">
        <v>-478</v>
      </c>
      <c r="D177" s="8">
        <v>9</v>
      </c>
    </row>
    <row r="178" spans="1:4" ht="15" customHeight="1" x14ac:dyDescent="0.2">
      <c r="A178" s="6" t="s">
        <v>7</v>
      </c>
      <c r="B178" s="7">
        <f t="shared" si="13"/>
        <v>-2417</v>
      </c>
      <c r="C178" s="18">
        <v>-2407</v>
      </c>
      <c r="D178" s="8">
        <v>-10</v>
      </c>
    </row>
    <row r="179" spans="1:4" ht="15" customHeight="1" x14ac:dyDescent="0.2">
      <c r="A179" s="6" t="s">
        <v>8</v>
      </c>
      <c r="B179" s="7">
        <f t="shared" si="13"/>
        <v>-168</v>
      </c>
      <c r="C179" s="18">
        <v>-199</v>
      </c>
      <c r="D179" s="8">
        <v>31</v>
      </c>
    </row>
    <row r="180" spans="1:4" ht="15" customHeight="1" x14ac:dyDescent="0.2">
      <c r="A180" s="6" t="s">
        <v>9</v>
      </c>
      <c r="B180" s="7">
        <f t="shared" si="13"/>
        <v>-1014</v>
      </c>
      <c r="C180" s="18">
        <v>-1037</v>
      </c>
      <c r="D180" s="8">
        <v>23</v>
      </c>
    </row>
    <row r="181" spans="1:4" ht="15" customHeight="1" x14ac:dyDescent="0.2">
      <c r="A181" s="6" t="s">
        <v>10</v>
      </c>
      <c r="B181" s="7">
        <f t="shared" si="13"/>
        <v>-438</v>
      </c>
      <c r="C181" s="18">
        <v>-472</v>
      </c>
      <c r="D181" s="8">
        <v>34</v>
      </c>
    </row>
    <row r="182" spans="1:4" ht="15" customHeight="1" x14ac:dyDescent="0.2">
      <c r="A182" s="6" t="s">
        <v>11</v>
      </c>
      <c r="B182" s="7">
        <f t="shared" si="13"/>
        <v>-1085</v>
      </c>
      <c r="C182" s="18">
        <v>-1096</v>
      </c>
      <c r="D182" s="8">
        <v>11</v>
      </c>
    </row>
    <row r="183" spans="1:4" ht="15" customHeight="1" x14ac:dyDescent="0.2">
      <c r="A183" s="6" t="s">
        <v>12</v>
      </c>
      <c r="B183" s="7">
        <f t="shared" si="13"/>
        <v>-338</v>
      </c>
      <c r="C183" s="18">
        <v>-443</v>
      </c>
      <c r="D183" s="8">
        <v>105</v>
      </c>
    </row>
    <row r="184" spans="1:4" ht="15" customHeight="1" x14ac:dyDescent="0.2">
      <c r="A184" s="6" t="s">
        <v>13</v>
      </c>
      <c r="B184" s="7">
        <f t="shared" si="13"/>
        <v>-576</v>
      </c>
      <c r="C184" s="18">
        <v>-603</v>
      </c>
      <c r="D184" s="8">
        <v>27</v>
      </c>
    </row>
    <row r="185" spans="1:4" ht="15" customHeight="1" x14ac:dyDescent="0.2">
      <c r="A185" s="6" t="s">
        <v>14</v>
      </c>
      <c r="B185" s="7">
        <f t="shared" si="13"/>
        <v>-910</v>
      </c>
      <c r="C185" s="18">
        <v>-875</v>
      </c>
      <c r="D185" s="8">
        <v>-35</v>
      </c>
    </row>
    <row r="186" spans="1:4" ht="15" customHeight="1" x14ac:dyDescent="0.2">
      <c r="A186" s="6" t="s">
        <v>15</v>
      </c>
      <c r="B186" s="7">
        <f t="shared" si="13"/>
        <v>-1670</v>
      </c>
      <c r="C186" s="18">
        <v>-1715</v>
      </c>
      <c r="D186" s="8">
        <v>45</v>
      </c>
    </row>
    <row r="187" spans="1:4" ht="15" customHeight="1" x14ac:dyDescent="0.2">
      <c r="A187" s="6" t="s">
        <v>16</v>
      </c>
      <c r="B187" s="7">
        <f t="shared" si="13"/>
        <v>-2003</v>
      </c>
      <c r="C187" s="18">
        <v>-1973</v>
      </c>
      <c r="D187" s="8">
        <v>-30</v>
      </c>
    </row>
    <row r="188" spans="1:4" ht="15" customHeight="1" x14ac:dyDescent="0.2">
      <c r="A188" s="6" t="s">
        <v>17</v>
      </c>
      <c r="B188" s="7">
        <f t="shared" si="13"/>
        <v>-1395</v>
      </c>
      <c r="C188" s="18">
        <v>-1387</v>
      </c>
      <c r="D188" s="8">
        <v>-8</v>
      </c>
    </row>
    <row r="189" spans="1:4" ht="15" customHeight="1" x14ac:dyDescent="0.2">
      <c r="A189" s="9" t="s">
        <v>55</v>
      </c>
      <c r="B189" s="10">
        <f>SUM(B177:B188)</f>
        <v>-12483</v>
      </c>
      <c r="C189" s="10">
        <f>SUM(C177:C188)</f>
        <v>-12685</v>
      </c>
      <c r="D189" s="11">
        <f>SUM(D177:D188)</f>
        <v>202</v>
      </c>
    </row>
    <row r="190" spans="1:4" ht="15" customHeight="1" x14ac:dyDescent="0.2">
      <c r="A190" s="3" t="s">
        <v>54</v>
      </c>
      <c r="B190" s="7">
        <f t="shared" ref="B190:B201" si="14">C190+D190</f>
        <v>-791</v>
      </c>
      <c r="C190" s="7">
        <v>-788</v>
      </c>
      <c r="D190" s="8">
        <v>-3</v>
      </c>
    </row>
    <row r="191" spans="1:4" ht="15" customHeight="1" x14ac:dyDescent="0.2">
      <c r="A191" s="6" t="s">
        <v>7</v>
      </c>
      <c r="B191" s="7">
        <f t="shared" si="14"/>
        <v>-1016</v>
      </c>
      <c r="C191" s="18">
        <v>-1030</v>
      </c>
      <c r="D191" s="8">
        <v>14</v>
      </c>
    </row>
    <row r="192" spans="1:4" ht="15" customHeight="1" x14ac:dyDescent="0.2">
      <c r="A192" s="6" t="s">
        <v>8</v>
      </c>
      <c r="B192" s="7">
        <f t="shared" si="14"/>
        <v>-270</v>
      </c>
      <c r="C192" s="18">
        <v>-277</v>
      </c>
      <c r="D192" s="8">
        <v>7</v>
      </c>
    </row>
    <row r="193" spans="1:4" ht="15" customHeight="1" x14ac:dyDescent="0.2">
      <c r="A193" s="6" t="s">
        <v>9</v>
      </c>
      <c r="B193" s="7">
        <f t="shared" si="14"/>
        <v>-633</v>
      </c>
      <c r="C193" s="18">
        <v>-630</v>
      </c>
      <c r="D193" s="8">
        <v>-3</v>
      </c>
    </row>
    <row r="194" spans="1:4" ht="15" customHeight="1" x14ac:dyDescent="0.2">
      <c r="A194" s="6" t="s">
        <v>10</v>
      </c>
      <c r="B194" s="7">
        <f t="shared" si="14"/>
        <v>-425</v>
      </c>
      <c r="C194" s="18">
        <v>-480</v>
      </c>
      <c r="D194" s="8">
        <v>55</v>
      </c>
    </row>
    <row r="195" spans="1:4" ht="15" customHeight="1" x14ac:dyDescent="0.2">
      <c r="A195" s="6" t="s">
        <v>11</v>
      </c>
      <c r="B195" s="7">
        <f t="shared" si="14"/>
        <v>-572</v>
      </c>
      <c r="C195" s="18">
        <v>-574</v>
      </c>
      <c r="D195" s="8">
        <v>2</v>
      </c>
    </row>
    <row r="196" spans="1:4" ht="15" customHeight="1" x14ac:dyDescent="0.2">
      <c r="A196" s="6" t="s">
        <v>12</v>
      </c>
      <c r="B196" s="7">
        <f t="shared" si="14"/>
        <v>-257</v>
      </c>
      <c r="C196" s="18">
        <v>-227</v>
      </c>
      <c r="D196" s="8">
        <v>-30</v>
      </c>
    </row>
    <row r="197" spans="1:4" ht="15" customHeight="1" x14ac:dyDescent="0.2">
      <c r="A197" s="6" t="s">
        <v>13</v>
      </c>
      <c r="B197" s="7">
        <f t="shared" si="14"/>
        <v>-400</v>
      </c>
      <c r="C197" s="18">
        <v>-416</v>
      </c>
      <c r="D197" s="8">
        <v>16</v>
      </c>
    </row>
    <row r="198" spans="1:4" ht="15" customHeight="1" x14ac:dyDescent="0.2">
      <c r="A198" s="6" t="s">
        <v>14</v>
      </c>
      <c r="B198" s="7">
        <f t="shared" si="14"/>
        <v>-352</v>
      </c>
      <c r="C198" s="18">
        <v>-387</v>
      </c>
      <c r="D198" s="8">
        <v>35</v>
      </c>
    </row>
    <row r="199" spans="1:4" ht="15" customHeight="1" x14ac:dyDescent="0.2">
      <c r="A199" s="6" t="s">
        <v>15</v>
      </c>
      <c r="B199" s="7">
        <f t="shared" si="14"/>
        <v>-555</v>
      </c>
      <c r="C199" s="18">
        <v>-573</v>
      </c>
      <c r="D199" s="8">
        <v>18</v>
      </c>
    </row>
    <row r="200" spans="1:4" ht="15" customHeight="1" x14ac:dyDescent="0.2">
      <c r="A200" s="6" t="s">
        <v>16</v>
      </c>
      <c r="B200" s="7">
        <f t="shared" si="14"/>
        <v>-426</v>
      </c>
      <c r="C200" s="18">
        <v>-475</v>
      </c>
      <c r="D200" s="8">
        <v>49</v>
      </c>
    </row>
    <row r="201" spans="1:4" ht="15" customHeight="1" x14ac:dyDescent="0.2">
      <c r="A201" s="6" t="s">
        <v>17</v>
      </c>
      <c r="B201" s="7">
        <f t="shared" si="14"/>
        <v>-934</v>
      </c>
      <c r="C201" s="18">
        <v>-917</v>
      </c>
      <c r="D201" s="8">
        <v>-17</v>
      </c>
    </row>
    <row r="202" spans="1:4" ht="15" customHeight="1" x14ac:dyDescent="0.2">
      <c r="A202" s="9" t="s">
        <v>57</v>
      </c>
      <c r="B202" s="10">
        <f>SUM(B190:B201)</f>
        <v>-6631</v>
      </c>
      <c r="C202" s="10">
        <f>SUM(C190:C201)</f>
        <v>-6774</v>
      </c>
      <c r="D202" s="11">
        <f>SUM(D190:D201)</f>
        <v>143</v>
      </c>
    </row>
    <row r="203" spans="1:4" ht="15" customHeight="1" x14ac:dyDescent="0.2">
      <c r="A203" s="3" t="s">
        <v>58</v>
      </c>
      <c r="B203" s="7">
        <f t="shared" ref="B203:B214" si="15">C203+D203</f>
        <v>-133</v>
      </c>
      <c r="C203" s="7">
        <v>-149</v>
      </c>
      <c r="D203" s="8">
        <v>16</v>
      </c>
    </row>
    <row r="204" spans="1:4" ht="15" customHeight="1" x14ac:dyDescent="0.2">
      <c r="A204" s="6" t="s">
        <v>7</v>
      </c>
      <c r="B204" s="7">
        <f t="shared" si="15"/>
        <v>-84</v>
      </c>
      <c r="C204" s="18">
        <v>-126</v>
      </c>
      <c r="D204" s="8">
        <v>42</v>
      </c>
    </row>
    <row r="205" spans="1:4" ht="15" customHeight="1" x14ac:dyDescent="0.2">
      <c r="A205" s="6" t="s">
        <v>8</v>
      </c>
      <c r="B205" s="7">
        <f t="shared" si="15"/>
        <v>-241</v>
      </c>
      <c r="C205" s="18">
        <v>-317</v>
      </c>
      <c r="D205" s="8">
        <v>76</v>
      </c>
    </row>
    <row r="206" spans="1:4" ht="15" customHeight="1" x14ac:dyDescent="0.2">
      <c r="A206" s="6" t="s">
        <v>9</v>
      </c>
      <c r="B206" s="7">
        <f t="shared" si="15"/>
        <v>-42</v>
      </c>
      <c r="C206" s="18">
        <v>-62</v>
      </c>
      <c r="D206" s="8">
        <v>20</v>
      </c>
    </row>
    <row r="207" spans="1:4" ht="15" customHeight="1" x14ac:dyDescent="0.2">
      <c r="A207" s="6" t="s">
        <v>10</v>
      </c>
      <c r="B207" s="7">
        <f t="shared" si="15"/>
        <v>88</v>
      </c>
      <c r="C207" s="18">
        <v>90</v>
      </c>
      <c r="D207" s="8">
        <v>-2</v>
      </c>
    </row>
    <row r="208" spans="1:4" ht="15" customHeight="1" x14ac:dyDescent="0.2">
      <c r="A208" s="6" t="s">
        <v>11</v>
      </c>
      <c r="B208" s="7">
        <f t="shared" si="15"/>
        <v>-226</v>
      </c>
      <c r="C208" s="18">
        <v>-195</v>
      </c>
      <c r="D208" s="8">
        <v>-31</v>
      </c>
    </row>
    <row r="209" spans="1:4" ht="15" customHeight="1" x14ac:dyDescent="0.2">
      <c r="A209" s="6" t="s">
        <v>12</v>
      </c>
      <c r="B209" s="7">
        <f t="shared" si="15"/>
        <v>91</v>
      </c>
      <c r="C209" s="18">
        <v>170</v>
      </c>
      <c r="D209" s="8">
        <v>-79</v>
      </c>
    </row>
    <row r="210" spans="1:4" ht="15" customHeight="1" x14ac:dyDescent="0.2">
      <c r="A210" s="6" t="s">
        <v>13</v>
      </c>
      <c r="B210" s="7">
        <f t="shared" si="15"/>
        <v>170</v>
      </c>
      <c r="C210" s="18">
        <v>116</v>
      </c>
      <c r="D210" s="8">
        <v>54</v>
      </c>
    </row>
    <row r="211" spans="1:4" ht="15" customHeight="1" x14ac:dyDescent="0.2">
      <c r="A211" s="6" t="s">
        <v>14</v>
      </c>
      <c r="B211" s="7">
        <f t="shared" si="15"/>
        <v>50</v>
      </c>
      <c r="C211" s="18">
        <v>11</v>
      </c>
      <c r="D211" s="8">
        <v>39</v>
      </c>
    </row>
    <row r="212" spans="1:4" ht="15" customHeight="1" x14ac:dyDescent="0.2">
      <c r="A212" s="6" t="s">
        <v>15</v>
      </c>
      <c r="B212" s="7">
        <f t="shared" si="15"/>
        <v>109</v>
      </c>
      <c r="C212" s="18">
        <v>100</v>
      </c>
      <c r="D212" s="8">
        <v>9</v>
      </c>
    </row>
    <row r="213" spans="1:4" ht="15" customHeight="1" x14ac:dyDescent="0.2">
      <c r="A213" s="6" t="s">
        <v>16</v>
      </c>
      <c r="B213" s="7">
        <f t="shared" si="15"/>
        <v>-338</v>
      </c>
      <c r="C213" s="18">
        <v>-351</v>
      </c>
      <c r="D213" s="8">
        <v>13</v>
      </c>
    </row>
    <row r="214" spans="1:4" ht="15" customHeight="1" x14ac:dyDescent="0.2">
      <c r="A214" s="6" t="s">
        <v>17</v>
      </c>
      <c r="B214" s="7">
        <f t="shared" si="15"/>
        <v>-691</v>
      </c>
      <c r="C214" s="18">
        <v>-611</v>
      </c>
      <c r="D214" s="8">
        <v>-80</v>
      </c>
    </row>
    <row r="215" spans="1:4" ht="15" customHeight="1" x14ac:dyDescent="0.2">
      <c r="A215" s="9" t="s">
        <v>61</v>
      </c>
      <c r="B215" s="10">
        <f>SUM(B203:B214)</f>
        <v>-1247</v>
      </c>
      <c r="C215" s="10">
        <f>SUM(C203:C214)</f>
        <v>-1324</v>
      </c>
      <c r="D215" s="11">
        <f>SUM(D203:D214)</f>
        <v>77</v>
      </c>
    </row>
    <row r="216" spans="1:4" ht="15" customHeight="1" x14ac:dyDescent="0.2">
      <c r="A216" s="3" t="s">
        <v>60</v>
      </c>
      <c r="B216" s="16">
        <f>C216+D216</f>
        <v>-64</v>
      </c>
      <c r="C216" s="16">
        <v>-97</v>
      </c>
      <c r="D216" s="23">
        <v>33</v>
      </c>
    </row>
    <row r="217" spans="1:4" ht="15" customHeight="1" x14ac:dyDescent="0.2">
      <c r="A217" s="6" t="s">
        <v>7</v>
      </c>
      <c r="B217" s="18">
        <f>C217+D217</f>
        <v>-29</v>
      </c>
      <c r="C217" s="18">
        <v>-49</v>
      </c>
      <c r="D217" s="21">
        <v>20</v>
      </c>
    </row>
    <row r="218" spans="1:4" ht="15" customHeight="1" x14ac:dyDescent="0.2">
      <c r="A218" s="6" t="s">
        <v>8</v>
      </c>
      <c r="B218" s="18">
        <f>C218+D218</f>
        <v>223</v>
      </c>
      <c r="C218" s="18">
        <v>168</v>
      </c>
      <c r="D218" s="21">
        <v>55</v>
      </c>
    </row>
    <row r="219" spans="1:4" ht="15" customHeight="1" x14ac:dyDescent="0.2">
      <c r="A219" s="6" t="s">
        <v>9</v>
      </c>
      <c r="B219" s="18">
        <f>C219+D219</f>
        <v>78</v>
      </c>
      <c r="C219" s="18">
        <v>66</v>
      </c>
      <c r="D219" s="21">
        <v>12</v>
      </c>
    </row>
    <row r="220" spans="1:4" ht="15" customHeight="1" x14ac:dyDescent="0.2">
      <c r="A220" s="6" t="s">
        <v>10</v>
      </c>
      <c r="B220" s="18">
        <f>C220+D220</f>
        <v>376</v>
      </c>
      <c r="C220" s="18">
        <v>368</v>
      </c>
      <c r="D220" s="21">
        <v>8</v>
      </c>
    </row>
    <row r="221" spans="1:4" ht="15" customHeight="1" x14ac:dyDescent="0.2">
      <c r="A221" s="6" t="s">
        <v>11</v>
      </c>
      <c r="B221" s="18">
        <f t="shared" ref="B221:B227" si="16">C221+D221</f>
        <v>131</v>
      </c>
      <c r="C221" s="18">
        <v>114</v>
      </c>
      <c r="D221" s="21">
        <v>17</v>
      </c>
    </row>
    <row r="222" spans="1:4" ht="15" customHeight="1" x14ac:dyDescent="0.2">
      <c r="A222" s="6" t="s">
        <v>12</v>
      </c>
      <c r="B222" s="18">
        <f t="shared" si="16"/>
        <v>201</v>
      </c>
      <c r="C222" s="18">
        <v>177</v>
      </c>
      <c r="D222" s="21">
        <v>24</v>
      </c>
    </row>
    <row r="223" spans="1:4" ht="15" customHeight="1" x14ac:dyDescent="0.2">
      <c r="A223" s="6" t="s">
        <v>13</v>
      </c>
      <c r="B223" s="18">
        <f t="shared" si="16"/>
        <v>93</v>
      </c>
      <c r="C223" s="18">
        <v>41</v>
      </c>
      <c r="D223" s="21">
        <v>52</v>
      </c>
    </row>
    <row r="224" spans="1:4" ht="15" customHeight="1" x14ac:dyDescent="0.2">
      <c r="A224" s="6" t="s">
        <v>14</v>
      </c>
      <c r="B224" s="18">
        <f t="shared" si="16"/>
        <v>169</v>
      </c>
      <c r="C224" s="18">
        <v>156</v>
      </c>
      <c r="D224" s="21">
        <v>13</v>
      </c>
    </row>
    <row r="225" spans="1:4" ht="15" customHeight="1" x14ac:dyDescent="0.2">
      <c r="A225" s="6" t="s">
        <v>15</v>
      </c>
      <c r="B225" s="18">
        <f t="shared" si="16"/>
        <v>-168</v>
      </c>
      <c r="C225" s="18">
        <v>-168</v>
      </c>
      <c r="D225" s="21">
        <v>0</v>
      </c>
    </row>
    <row r="226" spans="1:4" ht="15" customHeight="1" x14ac:dyDescent="0.2">
      <c r="A226" s="6" t="s">
        <v>16</v>
      </c>
      <c r="B226" s="18">
        <f t="shared" si="16"/>
        <v>-398</v>
      </c>
      <c r="C226" s="18">
        <v>-412</v>
      </c>
      <c r="D226" s="21">
        <v>14</v>
      </c>
    </row>
    <row r="227" spans="1:4" ht="15" customHeight="1" x14ac:dyDescent="0.2">
      <c r="A227" s="6" t="s">
        <v>17</v>
      </c>
      <c r="B227" s="18">
        <f t="shared" si="16"/>
        <v>-531</v>
      </c>
      <c r="C227" s="18">
        <v>-520</v>
      </c>
      <c r="D227" s="21">
        <v>-11</v>
      </c>
    </row>
    <row r="228" spans="1:4" ht="15" customHeight="1" x14ac:dyDescent="0.2">
      <c r="A228" s="9" t="s">
        <v>66</v>
      </c>
      <c r="B228" s="11">
        <f>SUM(B216:B227)</f>
        <v>81</v>
      </c>
      <c r="C228" s="10">
        <f>SUM(C216:C227)</f>
        <v>-156</v>
      </c>
      <c r="D228" s="22">
        <f>SUM(D216:D227)</f>
        <v>237</v>
      </c>
    </row>
    <row r="229" spans="1:4" ht="15" customHeight="1" x14ac:dyDescent="0.2">
      <c r="A229" s="3" t="s">
        <v>65</v>
      </c>
      <c r="B229" s="18">
        <f t="shared" ref="B229:B239" si="17">C229+D229</f>
        <v>-54</v>
      </c>
      <c r="C229" s="16">
        <v>-65</v>
      </c>
      <c r="D229" s="21">
        <v>11</v>
      </c>
    </row>
    <row r="230" spans="1:4" ht="15" customHeight="1" x14ac:dyDescent="0.2">
      <c r="A230" s="6" t="s">
        <v>7</v>
      </c>
      <c r="B230" s="18">
        <f t="shared" si="17"/>
        <v>-225</v>
      </c>
      <c r="C230" s="18">
        <v>-236</v>
      </c>
      <c r="D230" s="21">
        <v>11</v>
      </c>
    </row>
    <row r="231" spans="1:4" ht="15" customHeight="1" x14ac:dyDescent="0.2">
      <c r="A231" s="6" t="s">
        <v>8</v>
      </c>
      <c r="B231" s="18">
        <f t="shared" si="17"/>
        <v>-121</v>
      </c>
      <c r="C231" s="18">
        <v>-106</v>
      </c>
      <c r="D231" s="21">
        <v>-15</v>
      </c>
    </row>
    <row r="232" spans="1:4" ht="15" customHeight="1" x14ac:dyDescent="0.2">
      <c r="A232" s="6" t="s">
        <v>9</v>
      </c>
      <c r="B232" s="18">
        <f t="shared" si="17"/>
        <v>201</v>
      </c>
      <c r="C232" s="18">
        <v>211</v>
      </c>
      <c r="D232" s="21">
        <v>-10</v>
      </c>
    </row>
    <row r="233" spans="1:4" ht="15" customHeight="1" x14ac:dyDescent="0.2">
      <c r="A233" s="6" t="s">
        <v>10</v>
      </c>
      <c r="B233" s="18">
        <f t="shared" si="17"/>
        <v>163</v>
      </c>
      <c r="C233" s="18">
        <v>226</v>
      </c>
      <c r="D233" s="21">
        <v>-63</v>
      </c>
    </row>
    <row r="234" spans="1:4" ht="15" customHeight="1" x14ac:dyDescent="0.2">
      <c r="A234" s="6" t="s">
        <v>11</v>
      </c>
      <c r="B234" s="18">
        <f t="shared" si="17"/>
        <v>462</v>
      </c>
      <c r="C234" s="18">
        <v>474</v>
      </c>
      <c r="D234" s="21">
        <v>-12</v>
      </c>
    </row>
    <row r="235" spans="1:4" ht="15" customHeight="1" x14ac:dyDescent="0.2">
      <c r="A235" s="6" t="s">
        <v>12</v>
      </c>
      <c r="B235" s="18">
        <f t="shared" si="17"/>
        <v>300</v>
      </c>
      <c r="C235" s="18">
        <v>301</v>
      </c>
      <c r="D235" s="21">
        <v>-1</v>
      </c>
    </row>
    <row r="236" spans="1:4" ht="15" customHeight="1" x14ac:dyDescent="0.2">
      <c r="A236" s="6" t="s">
        <v>13</v>
      </c>
      <c r="B236" s="18">
        <f t="shared" si="17"/>
        <v>375</v>
      </c>
      <c r="C236" s="18">
        <v>374</v>
      </c>
      <c r="D236" s="21">
        <v>1</v>
      </c>
    </row>
    <row r="237" spans="1:4" ht="15" customHeight="1" x14ac:dyDescent="0.2">
      <c r="A237" s="6" t="s">
        <v>14</v>
      </c>
      <c r="B237" s="18">
        <f t="shared" si="17"/>
        <v>282</v>
      </c>
      <c r="C237" s="18">
        <v>271</v>
      </c>
      <c r="D237" s="21">
        <v>11</v>
      </c>
    </row>
    <row r="238" spans="1:4" ht="15" customHeight="1" x14ac:dyDescent="0.2">
      <c r="A238" s="6" t="s">
        <v>15</v>
      </c>
      <c r="B238" s="18">
        <f t="shared" si="17"/>
        <v>52</v>
      </c>
      <c r="C238" s="18">
        <v>43</v>
      </c>
      <c r="D238" s="21">
        <v>9</v>
      </c>
    </row>
    <row r="239" spans="1:4" ht="15" customHeight="1" x14ac:dyDescent="0.2">
      <c r="A239" s="6" t="s">
        <v>16</v>
      </c>
      <c r="B239" s="18">
        <f t="shared" si="17"/>
        <v>-227</v>
      </c>
      <c r="C239" s="18">
        <v>-228</v>
      </c>
      <c r="D239" s="21">
        <v>1</v>
      </c>
    </row>
    <row r="240" spans="1:4" ht="15" customHeight="1" x14ac:dyDescent="0.2">
      <c r="A240" s="6" t="s">
        <v>59</v>
      </c>
      <c r="B240" s="18">
        <v>-479</v>
      </c>
      <c r="C240" s="18">
        <v>-479</v>
      </c>
      <c r="D240" s="21" t="s">
        <v>36</v>
      </c>
    </row>
    <row r="241" spans="1:4" ht="15" customHeight="1" x14ac:dyDescent="0.2">
      <c r="A241" s="9" t="s">
        <v>67</v>
      </c>
      <c r="B241" s="10">
        <f>SUM(B229:B240)</f>
        <v>729</v>
      </c>
      <c r="C241" s="10">
        <f>SUM(C229:C240)</f>
        <v>786</v>
      </c>
      <c r="D241" s="22">
        <f>SUM(D229:D240)</f>
        <v>-57</v>
      </c>
    </row>
    <row r="242" spans="1:4" x14ac:dyDescent="0.2">
      <c r="A242" s="24" t="s">
        <v>63</v>
      </c>
    </row>
    <row r="243" spans="1:4" x14ac:dyDescent="0.2">
      <c r="A243" s="13" t="s">
        <v>37</v>
      </c>
    </row>
    <row r="244" spans="1:4" ht="22.5" customHeight="1" x14ac:dyDescent="0.2">
      <c r="A244" s="35" t="s">
        <v>68</v>
      </c>
      <c r="B244" s="35"/>
      <c r="C244" s="35"/>
      <c r="D244" s="35"/>
    </row>
    <row r="245" spans="1:4" x14ac:dyDescent="0.2">
      <c r="A245" s="14" t="s">
        <v>38</v>
      </c>
    </row>
    <row r="246" spans="1:4" x14ac:dyDescent="0.2">
      <c r="A246" s="25"/>
      <c r="B246" s="26"/>
      <c r="C246" s="26"/>
      <c r="D246" s="26"/>
    </row>
  </sheetData>
  <mergeCells count="8">
    <mergeCell ref="A246:D246"/>
    <mergeCell ref="A1:D1"/>
    <mergeCell ref="A2:D2"/>
    <mergeCell ref="B6:C6"/>
    <mergeCell ref="A6:A7"/>
    <mergeCell ref="D6:D7"/>
    <mergeCell ref="A4:D4"/>
    <mergeCell ref="A244:D244"/>
  </mergeCells>
  <phoneticPr fontId="1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87" orientation="portrait" r:id="rId1"/>
  <headerFooter alignWithMargins="0"/>
  <ignoredErrors>
    <ignoredError sqref="B178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6"/>
  <sheetViews>
    <sheetView showGridLines="0" zoomScaleNormal="100" workbookViewId="0">
      <pane ySplit="7" topLeftCell="A235" activePane="bottomLeft" state="frozen"/>
      <selection pane="bottomLeft" activeCell="A246" sqref="A246:D246"/>
    </sheetView>
  </sheetViews>
  <sheetFormatPr defaultRowHeight="12.75" x14ac:dyDescent="0.2"/>
  <cols>
    <col min="1" max="1" width="18.7109375" customWidth="1"/>
    <col min="2" max="3" width="15.7109375" customWidth="1"/>
    <col min="4" max="4" width="18.7109375" customWidth="1"/>
  </cols>
  <sheetData>
    <row r="1" spans="1:4" ht="15" x14ac:dyDescent="0.2">
      <c r="A1" s="27" t="s">
        <v>39</v>
      </c>
      <c r="B1" s="27"/>
      <c r="C1" s="27"/>
      <c r="D1" s="27"/>
    </row>
    <row r="2" spans="1:4" ht="15" x14ac:dyDescent="0.2">
      <c r="A2" s="28" t="s">
        <v>64</v>
      </c>
      <c r="B2" s="28"/>
      <c r="C2" s="28"/>
      <c r="D2" s="28"/>
    </row>
    <row r="3" spans="1:4" ht="6" customHeight="1" x14ac:dyDescent="0.2">
      <c r="A3" s="1"/>
      <c r="B3" s="1"/>
      <c r="C3" s="1"/>
      <c r="D3" s="1"/>
    </row>
    <row r="4" spans="1:4" ht="14.25" customHeight="1" x14ac:dyDescent="0.2">
      <c r="A4" s="27" t="s">
        <v>40</v>
      </c>
      <c r="B4" s="27"/>
      <c r="C4" s="27"/>
      <c r="D4" s="27"/>
    </row>
    <row r="5" spans="1:4" ht="12" customHeight="1" x14ac:dyDescent="0.2">
      <c r="A5" s="1"/>
      <c r="B5" s="1"/>
      <c r="C5" s="1"/>
      <c r="D5" s="1"/>
    </row>
    <row r="6" spans="1:4" ht="15" customHeight="1" x14ac:dyDescent="0.2">
      <c r="A6" s="31" t="s">
        <v>1</v>
      </c>
      <c r="B6" s="29" t="s">
        <v>2</v>
      </c>
      <c r="C6" s="30"/>
      <c r="D6" s="33" t="s">
        <v>3</v>
      </c>
    </row>
    <row r="7" spans="1:4" ht="15" customHeight="1" x14ac:dyDescent="0.2">
      <c r="A7" s="32"/>
      <c r="B7" s="2" t="s">
        <v>4</v>
      </c>
      <c r="C7" s="2" t="s">
        <v>5</v>
      </c>
      <c r="D7" s="34"/>
    </row>
    <row r="8" spans="1:4" ht="15" customHeight="1" x14ac:dyDescent="0.2">
      <c r="A8" s="3" t="s">
        <v>6</v>
      </c>
      <c r="B8" s="4">
        <f t="shared" ref="B8:B19" si="0">C8+D8</f>
        <v>-7</v>
      </c>
      <c r="C8" s="4">
        <v>-91</v>
      </c>
      <c r="D8" s="5">
        <v>84</v>
      </c>
    </row>
    <row r="9" spans="1:4" ht="15" customHeight="1" x14ac:dyDescent="0.2">
      <c r="A9" s="6" t="s">
        <v>7</v>
      </c>
      <c r="B9" s="7">
        <f t="shared" si="0"/>
        <v>-126</v>
      </c>
      <c r="C9" s="7">
        <v>-165</v>
      </c>
      <c r="D9" s="8">
        <v>39</v>
      </c>
    </row>
    <row r="10" spans="1:4" ht="15" customHeight="1" x14ac:dyDescent="0.2">
      <c r="A10" s="6" t="s">
        <v>8</v>
      </c>
      <c r="B10" s="7">
        <f t="shared" si="0"/>
        <v>-157</v>
      </c>
      <c r="C10" s="7">
        <v>-182</v>
      </c>
      <c r="D10" s="8">
        <v>25</v>
      </c>
    </row>
    <row r="11" spans="1:4" ht="15" customHeight="1" x14ac:dyDescent="0.2">
      <c r="A11" s="6" t="s">
        <v>9</v>
      </c>
      <c r="B11" s="7">
        <f t="shared" si="0"/>
        <v>109</v>
      </c>
      <c r="C11" s="7">
        <v>31</v>
      </c>
      <c r="D11" s="8">
        <v>78</v>
      </c>
    </row>
    <row r="12" spans="1:4" ht="15" customHeight="1" x14ac:dyDescent="0.2">
      <c r="A12" s="6" t="s">
        <v>10</v>
      </c>
      <c r="B12" s="7">
        <f t="shared" si="0"/>
        <v>90</v>
      </c>
      <c r="C12" s="7">
        <v>26</v>
      </c>
      <c r="D12" s="8">
        <v>64</v>
      </c>
    </row>
    <row r="13" spans="1:4" ht="15" customHeight="1" x14ac:dyDescent="0.2">
      <c r="A13" s="6" t="s">
        <v>11</v>
      </c>
      <c r="B13" s="7">
        <f t="shared" si="0"/>
        <v>113</v>
      </c>
      <c r="C13" s="7">
        <v>55</v>
      </c>
      <c r="D13" s="8">
        <v>58</v>
      </c>
    </row>
    <row r="14" spans="1:4" ht="15" customHeight="1" x14ac:dyDescent="0.2">
      <c r="A14" s="6" t="s">
        <v>12</v>
      </c>
      <c r="B14" s="7">
        <f t="shared" si="0"/>
        <v>112</v>
      </c>
      <c r="C14" s="7">
        <v>90</v>
      </c>
      <c r="D14" s="8">
        <v>22</v>
      </c>
    </row>
    <row r="15" spans="1:4" ht="15" customHeight="1" x14ac:dyDescent="0.2">
      <c r="A15" s="6" t="s">
        <v>13</v>
      </c>
      <c r="B15" s="7">
        <f t="shared" si="0"/>
        <v>240</v>
      </c>
      <c r="C15" s="7">
        <v>228</v>
      </c>
      <c r="D15" s="8">
        <v>12</v>
      </c>
    </row>
    <row r="16" spans="1:4" ht="15" customHeight="1" x14ac:dyDescent="0.2">
      <c r="A16" s="6" t="s">
        <v>14</v>
      </c>
      <c r="B16" s="7">
        <f t="shared" si="0"/>
        <v>-22</v>
      </c>
      <c r="C16" s="7">
        <v>-1</v>
      </c>
      <c r="D16" s="8">
        <v>-21</v>
      </c>
    </row>
    <row r="17" spans="1:4" ht="15" customHeight="1" x14ac:dyDescent="0.2">
      <c r="A17" s="6" t="s">
        <v>15</v>
      </c>
      <c r="B17" s="7">
        <f t="shared" si="0"/>
        <v>-198</v>
      </c>
      <c r="C17" s="7">
        <v>-203</v>
      </c>
      <c r="D17" s="8">
        <v>5</v>
      </c>
    </row>
    <row r="18" spans="1:4" ht="15" customHeight="1" x14ac:dyDescent="0.2">
      <c r="A18" s="6" t="s">
        <v>16</v>
      </c>
      <c r="B18" s="7">
        <f t="shared" si="0"/>
        <v>-161</v>
      </c>
      <c r="C18" s="7">
        <v>-154</v>
      </c>
      <c r="D18" s="8">
        <v>-7</v>
      </c>
    </row>
    <row r="19" spans="1:4" ht="15" customHeight="1" x14ac:dyDescent="0.2">
      <c r="A19" s="6" t="s">
        <v>17</v>
      </c>
      <c r="B19" s="7">
        <f t="shared" si="0"/>
        <v>-246</v>
      </c>
      <c r="C19" s="7">
        <v>-241</v>
      </c>
      <c r="D19" s="8">
        <v>-5</v>
      </c>
    </row>
    <row r="20" spans="1:4" ht="15" customHeight="1" x14ac:dyDescent="0.2">
      <c r="A20" s="9" t="s">
        <v>18</v>
      </c>
      <c r="B20" s="10">
        <f>SUM(B8:B19)</f>
        <v>-253</v>
      </c>
      <c r="C20" s="10">
        <f>SUM(C8:C19)</f>
        <v>-607</v>
      </c>
      <c r="D20" s="11">
        <f>SUM(D8:D19)</f>
        <v>354</v>
      </c>
    </row>
    <row r="21" spans="1:4" ht="15" customHeight="1" x14ac:dyDescent="0.2">
      <c r="A21" s="3" t="s">
        <v>19</v>
      </c>
      <c r="B21" s="4">
        <f t="shared" ref="B21:B32" si="1">C21+D21</f>
        <v>-80</v>
      </c>
      <c r="C21" s="4">
        <v>-96</v>
      </c>
      <c r="D21" s="5">
        <v>16</v>
      </c>
    </row>
    <row r="22" spans="1:4" ht="15" customHeight="1" x14ac:dyDescent="0.2">
      <c r="A22" s="6" t="s">
        <v>7</v>
      </c>
      <c r="B22" s="7">
        <f t="shared" si="1"/>
        <v>-55</v>
      </c>
      <c r="C22" s="7">
        <v>-66</v>
      </c>
      <c r="D22" s="8">
        <v>11</v>
      </c>
    </row>
    <row r="23" spans="1:4" ht="15" customHeight="1" x14ac:dyDescent="0.2">
      <c r="A23" s="6" t="s">
        <v>8</v>
      </c>
      <c r="B23" s="7">
        <f t="shared" si="1"/>
        <v>18</v>
      </c>
      <c r="C23" s="7">
        <v>1</v>
      </c>
      <c r="D23" s="8">
        <v>17</v>
      </c>
    </row>
    <row r="24" spans="1:4" ht="15" customHeight="1" x14ac:dyDescent="0.2">
      <c r="A24" s="6" t="s">
        <v>9</v>
      </c>
      <c r="B24" s="7">
        <f t="shared" si="1"/>
        <v>-11</v>
      </c>
      <c r="C24" s="7">
        <v>-31</v>
      </c>
      <c r="D24" s="8">
        <v>20</v>
      </c>
    </row>
    <row r="25" spans="1:4" ht="15" customHeight="1" x14ac:dyDescent="0.2">
      <c r="A25" s="6" t="s">
        <v>10</v>
      </c>
      <c r="B25" s="7">
        <f t="shared" si="1"/>
        <v>-112</v>
      </c>
      <c r="C25" s="12">
        <v>-119</v>
      </c>
      <c r="D25" s="8">
        <v>7</v>
      </c>
    </row>
    <row r="26" spans="1:4" ht="15" customHeight="1" x14ac:dyDescent="0.2">
      <c r="A26" s="6" t="s">
        <v>11</v>
      </c>
      <c r="B26" s="7">
        <f t="shared" si="1"/>
        <v>-51</v>
      </c>
      <c r="C26" s="12">
        <v>-2</v>
      </c>
      <c r="D26" s="8">
        <v>-49</v>
      </c>
    </row>
    <row r="27" spans="1:4" ht="15" customHeight="1" x14ac:dyDescent="0.2">
      <c r="A27" s="6" t="s">
        <v>12</v>
      </c>
      <c r="B27" s="7">
        <f t="shared" si="1"/>
        <v>65</v>
      </c>
      <c r="C27" s="12">
        <v>57</v>
      </c>
      <c r="D27" s="8">
        <v>8</v>
      </c>
    </row>
    <row r="28" spans="1:4" ht="15" customHeight="1" x14ac:dyDescent="0.2">
      <c r="A28" s="6" t="s">
        <v>13</v>
      </c>
      <c r="B28" s="7">
        <f t="shared" si="1"/>
        <v>2</v>
      </c>
      <c r="C28" s="12">
        <v>-1</v>
      </c>
      <c r="D28" s="8">
        <v>3</v>
      </c>
    </row>
    <row r="29" spans="1:4" ht="15" customHeight="1" x14ac:dyDescent="0.2">
      <c r="A29" s="6" t="s">
        <v>14</v>
      </c>
      <c r="B29" s="7">
        <f t="shared" si="1"/>
        <v>-6</v>
      </c>
      <c r="C29" s="12">
        <v>-15</v>
      </c>
      <c r="D29" s="8">
        <v>9</v>
      </c>
    </row>
    <row r="30" spans="1:4" ht="15" customHeight="1" x14ac:dyDescent="0.2">
      <c r="A30" s="6" t="s">
        <v>15</v>
      </c>
      <c r="B30" s="7">
        <f t="shared" si="1"/>
        <v>84</v>
      </c>
      <c r="C30" s="12">
        <v>73</v>
      </c>
      <c r="D30" s="8">
        <v>11</v>
      </c>
    </row>
    <row r="31" spans="1:4" ht="15" customHeight="1" x14ac:dyDescent="0.2">
      <c r="A31" s="6" t="s">
        <v>16</v>
      </c>
      <c r="B31" s="7">
        <f t="shared" si="1"/>
        <v>-85</v>
      </c>
      <c r="C31" s="12">
        <v>-53</v>
      </c>
      <c r="D31" s="8">
        <v>-32</v>
      </c>
    </row>
    <row r="32" spans="1:4" ht="15" customHeight="1" x14ac:dyDescent="0.2">
      <c r="A32" s="6" t="s">
        <v>17</v>
      </c>
      <c r="B32" s="7">
        <f t="shared" si="1"/>
        <v>-98</v>
      </c>
      <c r="C32" s="12">
        <v>-97</v>
      </c>
      <c r="D32" s="8">
        <v>-1</v>
      </c>
    </row>
    <row r="33" spans="1:4" ht="15" customHeight="1" x14ac:dyDescent="0.2">
      <c r="A33" s="9" t="s">
        <v>20</v>
      </c>
      <c r="B33" s="10">
        <f>SUM(B21:B32)</f>
        <v>-329</v>
      </c>
      <c r="C33" s="10">
        <f>SUM(C21:C32)</f>
        <v>-349</v>
      </c>
      <c r="D33" s="11">
        <f>SUM(D21:D32)</f>
        <v>20</v>
      </c>
    </row>
    <row r="34" spans="1:4" ht="15" customHeight="1" x14ac:dyDescent="0.2">
      <c r="A34" s="3" t="s">
        <v>21</v>
      </c>
      <c r="B34" s="4">
        <f t="shared" ref="B34:B45" si="2">C34+D34</f>
        <v>8</v>
      </c>
      <c r="C34" s="4">
        <v>-29</v>
      </c>
      <c r="D34" s="5">
        <v>37</v>
      </c>
    </row>
    <row r="35" spans="1:4" ht="15" customHeight="1" x14ac:dyDescent="0.2">
      <c r="A35" s="6" t="s">
        <v>7</v>
      </c>
      <c r="B35" s="7">
        <f t="shared" si="2"/>
        <v>83</v>
      </c>
      <c r="C35" s="7">
        <v>-9</v>
      </c>
      <c r="D35" s="8">
        <v>92</v>
      </c>
    </row>
    <row r="36" spans="1:4" ht="15" customHeight="1" x14ac:dyDescent="0.2">
      <c r="A36" s="6" t="s">
        <v>8</v>
      </c>
      <c r="B36" s="7">
        <f t="shared" si="2"/>
        <v>-2</v>
      </c>
      <c r="C36" s="7">
        <v>-22</v>
      </c>
      <c r="D36" s="8">
        <v>20</v>
      </c>
    </row>
    <row r="37" spans="1:4" ht="15" customHeight="1" x14ac:dyDescent="0.2">
      <c r="A37" s="6" t="s">
        <v>9</v>
      </c>
      <c r="B37" s="7">
        <f t="shared" si="2"/>
        <v>0</v>
      </c>
      <c r="C37" s="7">
        <v>-19</v>
      </c>
      <c r="D37" s="8">
        <v>19</v>
      </c>
    </row>
    <row r="38" spans="1:4" ht="15" customHeight="1" x14ac:dyDescent="0.2">
      <c r="A38" s="6" t="s">
        <v>10</v>
      </c>
      <c r="B38" s="7">
        <f t="shared" si="2"/>
        <v>123</v>
      </c>
      <c r="C38" s="7">
        <v>43</v>
      </c>
      <c r="D38" s="8">
        <v>80</v>
      </c>
    </row>
    <row r="39" spans="1:4" ht="15" customHeight="1" x14ac:dyDescent="0.2">
      <c r="A39" s="6" t="s">
        <v>11</v>
      </c>
      <c r="B39" s="7">
        <f t="shared" si="2"/>
        <v>-11</v>
      </c>
      <c r="C39" s="7">
        <v>2</v>
      </c>
      <c r="D39" s="8">
        <v>-13</v>
      </c>
    </row>
    <row r="40" spans="1:4" ht="15" customHeight="1" x14ac:dyDescent="0.2">
      <c r="A40" s="6" t="s">
        <v>12</v>
      </c>
      <c r="B40" s="7">
        <f t="shared" si="2"/>
        <v>103</v>
      </c>
      <c r="C40" s="7">
        <v>27</v>
      </c>
      <c r="D40" s="8">
        <v>76</v>
      </c>
    </row>
    <row r="41" spans="1:4" ht="15" customHeight="1" x14ac:dyDescent="0.2">
      <c r="A41" s="6" t="s">
        <v>13</v>
      </c>
      <c r="B41" s="7">
        <f t="shared" si="2"/>
        <v>179</v>
      </c>
      <c r="C41" s="7">
        <v>96</v>
      </c>
      <c r="D41" s="8">
        <v>83</v>
      </c>
    </row>
    <row r="42" spans="1:4" ht="15" customHeight="1" x14ac:dyDescent="0.2">
      <c r="A42" s="6" t="s">
        <v>14</v>
      </c>
      <c r="B42" s="7">
        <f t="shared" si="2"/>
        <v>83</v>
      </c>
      <c r="C42" s="7">
        <v>-2</v>
      </c>
      <c r="D42" s="8">
        <v>85</v>
      </c>
    </row>
    <row r="43" spans="1:4" ht="15" customHeight="1" x14ac:dyDescent="0.2">
      <c r="A43" s="6" t="s">
        <v>15</v>
      </c>
      <c r="B43" s="7">
        <f t="shared" si="2"/>
        <v>-31</v>
      </c>
      <c r="C43" s="7">
        <v>-36</v>
      </c>
      <c r="D43" s="8">
        <v>5</v>
      </c>
    </row>
    <row r="44" spans="1:4" ht="15" customHeight="1" x14ac:dyDescent="0.2">
      <c r="A44" s="6" t="s">
        <v>16</v>
      </c>
      <c r="B44" s="7">
        <f t="shared" si="2"/>
        <v>121</v>
      </c>
      <c r="C44" s="7">
        <v>48</v>
      </c>
      <c r="D44" s="8">
        <v>73</v>
      </c>
    </row>
    <row r="45" spans="1:4" ht="15" customHeight="1" x14ac:dyDescent="0.2">
      <c r="A45" s="6" t="s">
        <v>17</v>
      </c>
      <c r="B45" s="7">
        <f t="shared" si="2"/>
        <v>-65</v>
      </c>
      <c r="C45" s="7">
        <v>-64</v>
      </c>
      <c r="D45" s="8">
        <v>-1</v>
      </c>
    </row>
    <row r="46" spans="1:4" ht="15" customHeight="1" x14ac:dyDescent="0.2">
      <c r="A46" s="9" t="s">
        <v>22</v>
      </c>
      <c r="B46" s="10">
        <f>SUM(B34:B45)</f>
        <v>591</v>
      </c>
      <c r="C46" s="10">
        <f>SUM(C34:C45)</f>
        <v>35</v>
      </c>
      <c r="D46" s="11">
        <f>SUM(D34:D45)</f>
        <v>556</v>
      </c>
    </row>
    <row r="47" spans="1:4" ht="15" customHeight="1" x14ac:dyDescent="0.2">
      <c r="A47" s="3" t="s">
        <v>23</v>
      </c>
      <c r="B47" s="4">
        <f t="shared" ref="B47:B58" si="3">C47+D47</f>
        <v>172</v>
      </c>
      <c r="C47" s="4">
        <v>96</v>
      </c>
      <c r="D47" s="5">
        <v>76</v>
      </c>
    </row>
    <row r="48" spans="1:4" ht="15" customHeight="1" x14ac:dyDescent="0.2">
      <c r="A48" s="6" t="s">
        <v>7</v>
      </c>
      <c r="B48" s="7">
        <f t="shared" si="3"/>
        <v>78</v>
      </c>
      <c r="C48" s="7">
        <v>27</v>
      </c>
      <c r="D48" s="8">
        <v>51</v>
      </c>
    </row>
    <row r="49" spans="1:4" ht="15" customHeight="1" x14ac:dyDescent="0.2">
      <c r="A49" s="6" t="s">
        <v>8</v>
      </c>
      <c r="B49" s="7">
        <f t="shared" si="3"/>
        <v>70</v>
      </c>
      <c r="C49" s="7">
        <v>44</v>
      </c>
      <c r="D49" s="8">
        <v>26</v>
      </c>
    </row>
    <row r="50" spans="1:4" ht="15" customHeight="1" x14ac:dyDescent="0.2">
      <c r="A50" s="6" t="s">
        <v>9</v>
      </c>
      <c r="B50" s="7">
        <f t="shared" si="3"/>
        <v>3</v>
      </c>
      <c r="C50" s="7">
        <v>-16</v>
      </c>
      <c r="D50" s="8">
        <v>19</v>
      </c>
    </row>
    <row r="51" spans="1:4" ht="15" customHeight="1" x14ac:dyDescent="0.2">
      <c r="A51" s="6" t="s">
        <v>10</v>
      </c>
      <c r="B51" s="7">
        <f t="shared" si="3"/>
        <v>143</v>
      </c>
      <c r="C51" s="7">
        <v>119</v>
      </c>
      <c r="D51" s="8">
        <v>24</v>
      </c>
    </row>
    <row r="52" spans="1:4" ht="15" customHeight="1" x14ac:dyDescent="0.2">
      <c r="A52" s="6" t="s">
        <v>11</v>
      </c>
      <c r="B52" s="7">
        <f t="shared" si="3"/>
        <v>170</v>
      </c>
      <c r="C52" s="7">
        <v>159</v>
      </c>
      <c r="D52" s="8">
        <v>11</v>
      </c>
    </row>
    <row r="53" spans="1:4" ht="15" customHeight="1" x14ac:dyDescent="0.2">
      <c r="A53" s="6" t="s">
        <v>12</v>
      </c>
      <c r="B53" s="7">
        <f t="shared" si="3"/>
        <v>214</v>
      </c>
      <c r="C53" s="7">
        <v>136</v>
      </c>
      <c r="D53" s="8">
        <v>78</v>
      </c>
    </row>
    <row r="54" spans="1:4" ht="15" customHeight="1" x14ac:dyDescent="0.2">
      <c r="A54" s="6" t="s">
        <v>13</v>
      </c>
      <c r="B54" s="7">
        <f t="shared" si="3"/>
        <v>137</v>
      </c>
      <c r="C54" s="7">
        <v>73</v>
      </c>
      <c r="D54" s="8">
        <v>64</v>
      </c>
    </row>
    <row r="55" spans="1:4" ht="15" customHeight="1" x14ac:dyDescent="0.2">
      <c r="A55" s="6" t="s">
        <v>14</v>
      </c>
      <c r="B55" s="7">
        <f t="shared" si="3"/>
        <v>226</v>
      </c>
      <c r="C55" s="7">
        <v>164</v>
      </c>
      <c r="D55" s="8">
        <v>62</v>
      </c>
    </row>
    <row r="56" spans="1:4" ht="15" customHeight="1" x14ac:dyDescent="0.2">
      <c r="A56" s="6" t="s">
        <v>15</v>
      </c>
      <c r="B56" s="7">
        <f t="shared" si="3"/>
        <v>82</v>
      </c>
      <c r="C56" s="7">
        <v>0</v>
      </c>
      <c r="D56" s="8">
        <v>82</v>
      </c>
    </row>
    <row r="57" spans="1:4" ht="15" customHeight="1" x14ac:dyDescent="0.2">
      <c r="A57" s="6" t="s">
        <v>16</v>
      </c>
      <c r="B57" s="7">
        <f t="shared" si="3"/>
        <v>-76</v>
      </c>
      <c r="C57" s="7">
        <v>-110</v>
      </c>
      <c r="D57" s="8">
        <v>34</v>
      </c>
    </row>
    <row r="58" spans="1:4" ht="15" customHeight="1" x14ac:dyDescent="0.2">
      <c r="A58" s="6" t="s">
        <v>17</v>
      </c>
      <c r="B58" s="7">
        <f t="shared" si="3"/>
        <v>-247</v>
      </c>
      <c r="C58" s="7">
        <v>-171</v>
      </c>
      <c r="D58" s="8">
        <v>-76</v>
      </c>
    </row>
    <row r="59" spans="1:4" ht="15" customHeight="1" x14ac:dyDescent="0.2">
      <c r="A59" s="9" t="s">
        <v>24</v>
      </c>
      <c r="B59" s="10">
        <f>SUM(B47:B58)</f>
        <v>972</v>
      </c>
      <c r="C59" s="10">
        <f>SUM(C47:C58)</f>
        <v>521</v>
      </c>
      <c r="D59" s="11">
        <f>SUM(D47:D58)</f>
        <v>451</v>
      </c>
    </row>
    <row r="60" spans="1:4" ht="15" customHeight="1" x14ac:dyDescent="0.2">
      <c r="A60" s="3" t="s">
        <v>25</v>
      </c>
      <c r="B60" s="4">
        <f t="shared" ref="B60:B71" si="4">C60+D60</f>
        <v>156</v>
      </c>
      <c r="C60" s="4">
        <v>106</v>
      </c>
      <c r="D60" s="5">
        <v>50</v>
      </c>
    </row>
    <row r="61" spans="1:4" ht="15" customHeight="1" x14ac:dyDescent="0.2">
      <c r="A61" s="6" t="s">
        <v>7</v>
      </c>
      <c r="B61" s="7">
        <f t="shared" si="4"/>
        <v>319</v>
      </c>
      <c r="C61" s="7">
        <v>121</v>
      </c>
      <c r="D61" s="8">
        <v>198</v>
      </c>
    </row>
    <row r="62" spans="1:4" ht="15" customHeight="1" x14ac:dyDescent="0.2">
      <c r="A62" s="6" t="s">
        <v>8</v>
      </c>
      <c r="B62" s="7">
        <f t="shared" si="4"/>
        <v>62</v>
      </c>
      <c r="C62" s="7">
        <v>-5</v>
      </c>
      <c r="D62" s="8">
        <v>67</v>
      </c>
    </row>
    <row r="63" spans="1:4" ht="15" customHeight="1" x14ac:dyDescent="0.2">
      <c r="A63" s="6" t="s">
        <v>9</v>
      </c>
      <c r="B63" s="7">
        <f t="shared" si="4"/>
        <v>291</v>
      </c>
      <c r="C63" s="7">
        <v>121</v>
      </c>
      <c r="D63" s="8">
        <v>170</v>
      </c>
    </row>
    <row r="64" spans="1:4" ht="15" customHeight="1" x14ac:dyDescent="0.2">
      <c r="A64" s="6" t="s">
        <v>10</v>
      </c>
      <c r="B64" s="7">
        <f t="shared" si="4"/>
        <v>20</v>
      </c>
      <c r="C64" s="7">
        <v>-60</v>
      </c>
      <c r="D64" s="8">
        <v>80</v>
      </c>
    </row>
    <row r="65" spans="1:4" ht="15" customHeight="1" x14ac:dyDescent="0.2">
      <c r="A65" s="6" t="s">
        <v>11</v>
      </c>
      <c r="B65" s="7">
        <f t="shared" si="4"/>
        <v>321</v>
      </c>
      <c r="C65" s="7">
        <v>264</v>
      </c>
      <c r="D65" s="8">
        <v>57</v>
      </c>
    </row>
    <row r="66" spans="1:4" ht="15" customHeight="1" x14ac:dyDescent="0.2">
      <c r="A66" s="6" t="s">
        <v>12</v>
      </c>
      <c r="B66" s="7">
        <f t="shared" si="4"/>
        <v>48</v>
      </c>
      <c r="C66" s="7">
        <v>-18</v>
      </c>
      <c r="D66" s="8">
        <v>66</v>
      </c>
    </row>
    <row r="67" spans="1:4" ht="15" customHeight="1" x14ac:dyDescent="0.2">
      <c r="A67" s="6" t="s">
        <v>13</v>
      </c>
      <c r="B67" s="7">
        <f t="shared" si="4"/>
        <v>174</v>
      </c>
      <c r="C67" s="7">
        <v>183</v>
      </c>
      <c r="D67" s="8">
        <v>-9</v>
      </c>
    </row>
    <row r="68" spans="1:4" ht="15" customHeight="1" x14ac:dyDescent="0.2">
      <c r="A68" s="6" t="s">
        <v>14</v>
      </c>
      <c r="B68" s="7">
        <f t="shared" si="4"/>
        <v>176</v>
      </c>
      <c r="C68" s="7">
        <v>130</v>
      </c>
      <c r="D68" s="8">
        <v>46</v>
      </c>
    </row>
    <row r="69" spans="1:4" ht="15" customHeight="1" x14ac:dyDescent="0.2">
      <c r="A69" s="6" t="s">
        <v>15</v>
      </c>
      <c r="B69" s="7">
        <f t="shared" si="4"/>
        <v>134</v>
      </c>
      <c r="C69" s="7">
        <v>92</v>
      </c>
      <c r="D69" s="8">
        <v>42</v>
      </c>
    </row>
    <row r="70" spans="1:4" ht="15" customHeight="1" x14ac:dyDescent="0.2">
      <c r="A70" s="6" t="s">
        <v>16</v>
      </c>
      <c r="B70" s="7">
        <f t="shared" si="4"/>
        <v>-269</v>
      </c>
      <c r="C70" s="7">
        <v>-290</v>
      </c>
      <c r="D70" s="8">
        <v>21</v>
      </c>
    </row>
    <row r="71" spans="1:4" ht="15" customHeight="1" x14ac:dyDescent="0.2">
      <c r="A71" s="6" t="s">
        <v>17</v>
      </c>
      <c r="B71" s="7">
        <f t="shared" si="4"/>
        <v>-738</v>
      </c>
      <c r="C71" s="7">
        <v>-719</v>
      </c>
      <c r="D71" s="8">
        <v>-19</v>
      </c>
    </row>
    <row r="72" spans="1:4" ht="15" customHeight="1" x14ac:dyDescent="0.2">
      <c r="A72" s="9" t="s">
        <v>26</v>
      </c>
      <c r="B72" s="10">
        <f>SUM(B60:B71)</f>
        <v>694</v>
      </c>
      <c r="C72" s="10">
        <f>SUM(C60:C71)</f>
        <v>-75</v>
      </c>
      <c r="D72" s="11">
        <f>SUM(D60:D71)</f>
        <v>769</v>
      </c>
    </row>
    <row r="73" spans="1:4" ht="15" customHeight="1" x14ac:dyDescent="0.2">
      <c r="A73" s="3" t="s">
        <v>27</v>
      </c>
      <c r="B73" s="7">
        <f t="shared" ref="B73:B84" si="5">C73+D73</f>
        <v>-254</v>
      </c>
      <c r="C73" s="4">
        <v>-263</v>
      </c>
      <c r="D73" s="5">
        <v>9</v>
      </c>
    </row>
    <row r="74" spans="1:4" ht="15" customHeight="1" x14ac:dyDescent="0.2">
      <c r="A74" s="6" t="s">
        <v>7</v>
      </c>
      <c r="B74" s="7">
        <f t="shared" si="5"/>
        <v>67</v>
      </c>
      <c r="C74" s="7">
        <v>5</v>
      </c>
      <c r="D74" s="8">
        <v>62</v>
      </c>
    </row>
    <row r="75" spans="1:4" ht="15" customHeight="1" x14ac:dyDescent="0.2">
      <c r="A75" s="6" t="s">
        <v>8</v>
      </c>
      <c r="B75" s="7">
        <f t="shared" si="5"/>
        <v>22</v>
      </c>
      <c r="C75" s="7">
        <v>-22</v>
      </c>
      <c r="D75" s="8">
        <v>44</v>
      </c>
    </row>
    <row r="76" spans="1:4" ht="15" customHeight="1" x14ac:dyDescent="0.2">
      <c r="A76" s="6" t="s">
        <v>9</v>
      </c>
      <c r="B76" s="7">
        <f t="shared" si="5"/>
        <v>328</v>
      </c>
      <c r="C76" s="7">
        <v>263</v>
      </c>
      <c r="D76" s="8">
        <v>65</v>
      </c>
    </row>
    <row r="77" spans="1:4" ht="15" customHeight="1" x14ac:dyDescent="0.2">
      <c r="A77" s="6" t="s">
        <v>10</v>
      </c>
      <c r="B77" s="7">
        <f t="shared" si="5"/>
        <v>12</v>
      </c>
      <c r="C77" s="7">
        <v>-15</v>
      </c>
      <c r="D77" s="8">
        <v>27</v>
      </c>
    </row>
    <row r="78" spans="1:4" ht="15" customHeight="1" x14ac:dyDescent="0.2">
      <c r="A78" s="6" t="s">
        <v>11</v>
      </c>
      <c r="B78" s="7">
        <f t="shared" si="5"/>
        <v>175</v>
      </c>
      <c r="C78" s="7">
        <v>115</v>
      </c>
      <c r="D78" s="8">
        <v>60</v>
      </c>
    </row>
    <row r="79" spans="1:4" ht="15" customHeight="1" x14ac:dyDescent="0.2">
      <c r="A79" s="6" t="s">
        <v>12</v>
      </c>
      <c r="B79" s="7">
        <f t="shared" si="5"/>
        <v>-19</v>
      </c>
      <c r="C79" s="7">
        <v>-27</v>
      </c>
      <c r="D79" s="8">
        <v>8</v>
      </c>
    </row>
    <row r="80" spans="1:4" ht="15" customHeight="1" x14ac:dyDescent="0.2">
      <c r="A80" s="6" t="s">
        <v>13</v>
      </c>
      <c r="B80" s="7">
        <f t="shared" si="5"/>
        <v>81</v>
      </c>
      <c r="C80" s="7">
        <v>10</v>
      </c>
      <c r="D80" s="8">
        <v>71</v>
      </c>
    </row>
    <row r="81" spans="1:4" ht="15" customHeight="1" x14ac:dyDescent="0.2">
      <c r="A81" s="6" t="s">
        <v>14</v>
      </c>
      <c r="B81" s="7">
        <f t="shared" si="5"/>
        <v>80</v>
      </c>
      <c r="C81" s="7">
        <v>16</v>
      </c>
      <c r="D81" s="8">
        <v>64</v>
      </c>
    </row>
    <row r="82" spans="1:4" ht="15" customHeight="1" x14ac:dyDescent="0.2">
      <c r="A82" s="6" t="s">
        <v>15</v>
      </c>
      <c r="B82" s="7">
        <f t="shared" si="5"/>
        <v>50</v>
      </c>
      <c r="C82" s="7">
        <v>18</v>
      </c>
      <c r="D82" s="8">
        <v>32</v>
      </c>
    </row>
    <row r="83" spans="1:4" ht="15" customHeight="1" x14ac:dyDescent="0.2">
      <c r="A83" s="6" t="s">
        <v>16</v>
      </c>
      <c r="B83" s="7">
        <f t="shared" si="5"/>
        <v>-119</v>
      </c>
      <c r="C83" s="7">
        <v>-152</v>
      </c>
      <c r="D83" s="8">
        <v>33</v>
      </c>
    </row>
    <row r="84" spans="1:4" ht="15" customHeight="1" x14ac:dyDescent="0.2">
      <c r="A84" s="6" t="s">
        <v>17</v>
      </c>
      <c r="B84" s="7">
        <f t="shared" si="5"/>
        <v>-216</v>
      </c>
      <c r="C84" s="7">
        <v>-256</v>
      </c>
      <c r="D84" s="8">
        <v>40</v>
      </c>
    </row>
    <row r="85" spans="1:4" ht="15" customHeight="1" x14ac:dyDescent="0.2">
      <c r="A85" s="9" t="s">
        <v>28</v>
      </c>
      <c r="B85" s="10">
        <f>SUM(B73:B84)</f>
        <v>207</v>
      </c>
      <c r="C85" s="10">
        <f>SUM(C73:C84)</f>
        <v>-308</v>
      </c>
      <c r="D85" s="11">
        <f>SUM(D73:D84)</f>
        <v>515</v>
      </c>
    </row>
    <row r="86" spans="1:4" ht="15" customHeight="1" x14ac:dyDescent="0.2">
      <c r="A86" s="3" t="s">
        <v>29</v>
      </c>
      <c r="B86" s="7">
        <f t="shared" ref="B86:B97" si="6">C86+D86</f>
        <v>303</v>
      </c>
      <c r="C86" s="4">
        <v>209</v>
      </c>
      <c r="D86" s="5">
        <v>94</v>
      </c>
    </row>
    <row r="87" spans="1:4" ht="15" customHeight="1" x14ac:dyDescent="0.2">
      <c r="A87" s="6" t="s">
        <v>7</v>
      </c>
      <c r="B87" s="7">
        <f t="shared" si="6"/>
        <v>-20</v>
      </c>
      <c r="C87" s="7">
        <v>-109</v>
      </c>
      <c r="D87" s="8">
        <v>89</v>
      </c>
    </row>
    <row r="88" spans="1:4" ht="15" customHeight="1" x14ac:dyDescent="0.2">
      <c r="A88" s="6" t="s">
        <v>8</v>
      </c>
      <c r="B88" s="7">
        <f t="shared" si="6"/>
        <v>70</v>
      </c>
      <c r="C88" s="7">
        <v>-91</v>
      </c>
      <c r="D88" s="8">
        <v>161</v>
      </c>
    </row>
    <row r="89" spans="1:4" ht="15" customHeight="1" x14ac:dyDescent="0.2">
      <c r="A89" s="6" t="s">
        <v>9</v>
      </c>
      <c r="B89" s="7">
        <f t="shared" si="6"/>
        <v>280</v>
      </c>
      <c r="C89" s="7">
        <v>144</v>
      </c>
      <c r="D89" s="8">
        <v>136</v>
      </c>
    </row>
    <row r="90" spans="1:4" ht="15" customHeight="1" x14ac:dyDescent="0.2">
      <c r="A90" s="6" t="s">
        <v>10</v>
      </c>
      <c r="B90" s="7">
        <f t="shared" si="6"/>
        <v>508</v>
      </c>
      <c r="C90" s="7">
        <v>301</v>
      </c>
      <c r="D90" s="8">
        <v>207</v>
      </c>
    </row>
    <row r="91" spans="1:4" ht="15" customHeight="1" x14ac:dyDescent="0.2">
      <c r="A91" s="6" t="s">
        <v>11</v>
      </c>
      <c r="B91" s="7">
        <f t="shared" si="6"/>
        <v>366</v>
      </c>
      <c r="C91" s="7">
        <v>250</v>
      </c>
      <c r="D91" s="8">
        <v>116</v>
      </c>
    </row>
    <row r="92" spans="1:4" ht="15" customHeight="1" x14ac:dyDescent="0.2">
      <c r="A92" s="6" t="s">
        <v>12</v>
      </c>
      <c r="B92" s="7">
        <f t="shared" si="6"/>
        <v>196</v>
      </c>
      <c r="C92" s="7">
        <v>137</v>
      </c>
      <c r="D92" s="8">
        <v>59</v>
      </c>
    </row>
    <row r="93" spans="1:4" ht="15" customHeight="1" x14ac:dyDescent="0.2">
      <c r="A93" s="6" t="s">
        <v>13</v>
      </c>
      <c r="B93" s="7">
        <f t="shared" si="6"/>
        <v>87</v>
      </c>
      <c r="C93" s="7">
        <v>72</v>
      </c>
      <c r="D93" s="8">
        <v>15</v>
      </c>
    </row>
    <row r="94" spans="1:4" ht="15" customHeight="1" x14ac:dyDescent="0.2">
      <c r="A94" s="6" t="s">
        <v>14</v>
      </c>
      <c r="B94" s="7">
        <f t="shared" si="6"/>
        <v>117</v>
      </c>
      <c r="C94" s="7">
        <v>112</v>
      </c>
      <c r="D94" s="8">
        <v>5</v>
      </c>
    </row>
    <row r="95" spans="1:4" ht="15" customHeight="1" x14ac:dyDescent="0.2">
      <c r="A95" s="6" t="s">
        <v>15</v>
      </c>
      <c r="B95" s="7">
        <f t="shared" si="6"/>
        <v>-15</v>
      </c>
      <c r="C95" s="7">
        <v>-53</v>
      </c>
      <c r="D95" s="8">
        <v>38</v>
      </c>
    </row>
    <row r="96" spans="1:4" ht="15" customHeight="1" x14ac:dyDescent="0.2">
      <c r="A96" s="6" t="s">
        <v>16</v>
      </c>
      <c r="B96" s="7">
        <f t="shared" si="6"/>
        <v>-361</v>
      </c>
      <c r="C96" s="7">
        <v>-372</v>
      </c>
      <c r="D96" s="8">
        <v>11</v>
      </c>
    </row>
    <row r="97" spans="1:4" ht="15" customHeight="1" x14ac:dyDescent="0.2">
      <c r="A97" s="6" t="s">
        <v>17</v>
      </c>
      <c r="B97" s="7">
        <f t="shared" si="6"/>
        <v>-572</v>
      </c>
      <c r="C97" s="7">
        <v>-505</v>
      </c>
      <c r="D97" s="8">
        <v>-67</v>
      </c>
    </row>
    <row r="98" spans="1:4" ht="15" customHeight="1" x14ac:dyDescent="0.2">
      <c r="A98" s="9" t="s">
        <v>30</v>
      </c>
      <c r="B98" s="10">
        <f>SUM(B86:B97)</f>
        <v>959</v>
      </c>
      <c r="C98" s="10">
        <f>SUM(C86:C97)</f>
        <v>95</v>
      </c>
      <c r="D98" s="11">
        <f>SUM(D86:D97)</f>
        <v>864</v>
      </c>
    </row>
    <row r="99" spans="1:4" ht="15" customHeight="1" x14ac:dyDescent="0.2">
      <c r="A99" s="3" t="s">
        <v>31</v>
      </c>
      <c r="B99" s="7">
        <f t="shared" ref="B99:B110" si="7">C99+D99</f>
        <v>-153</v>
      </c>
      <c r="C99" s="4">
        <v>-169</v>
      </c>
      <c r="D99" s="5">
        <v>16</v>
      </c>
    </row>
    <row r="100" spans="1:4" ht="15" customHeight="1" x14ac:dyDescent="0.2">
      <c r="A100" s="6" t="s">
        <v>7</v>
      </c>
      <c r="B100" s="7">
        <f t="shared" si="7"/>
        <v>76</v>
      </c>
      <c r="C100" s="7">
        <v>52</v>
      </c>
      <c r="D100" s="8">
        <v>24</v>
      </c>
    </row>
    <row r="101" spans="1:4" ht="15" customHeight="1" x14ac:dyDescent="0.2">
      <c r="A101" s="6" t="s">
        <v>8</v>
      </c>
      <c r="B101" s="7">
        <f t="shared" si="7"/>
        <v>20</v>
      </c>
      <c r="C101" s="7">
        <v>34</v>
      </c>
      <c r="D101" s="8">
        <v>-14</v>
      </c>
    </row>
    <row r="102" spans="1:4" ht="15" customHeight="1" x14ac:dyDescent="0.2">
      <c r="A102" s="6" t="s">
        <v>9</v>
      </c>
      <c r="B102" s="7">
        <f t="shared" si="7"/>
        <v>506</v>
      </c>
      <c r="C102" s="7">
        <v>465</v>
      </c>
      <c r="D102" s="8">
        <v>41</v>
      </c>
    </row>
    <row r="103" spans="1:4" ht="15" customHeight="1" x14ac:dyDescent="0.2">
      <c r="A103" s="6" t="s">
        <v>10</v>
      </c>
      <c r="B103" s="7">
        <f t="shared" si="7"/>
        <v>441</v>
      </c>
      <c r="C103" s="7">
        <v>325</v>
      </c>
      <c r="D103" s="8">
        <v>116</v>
      </c>
    </row>
    <row r="104" spans="1:4" ht="15" customHeight="1" x14ac:dyDescent="0.2">
      <c r="A104" s="6" t="s">
        <v>11</v>
      </c>
      <c r="B104" s="7">
        <f t="shared" si="7"/>
        <v>502</v>
      </c>
      <c r="C104" s="12">
        <v>414</v>
      </c>
      <c r="D104" s="8">
        <v>88</v>
      </c>
    </row>
    <row r="105" spans="1:4" ht="15" customHeight="1" x14ac:dyDescent="0.2">
      <c r="A105" s="6" t="s">
        <v>12</v>
      </c>
      <c r="B105" s="7">
        <f t="shared" si="7"/>
        <v>505</v>
      </c>
      <c r="C105" s="7">
        <v>378</v>
      </c>
      <c r="D105" s="8">
        <v>127</v>
      </c>
    </row>
    <row r="106" spans="1:4" ht="15" customHeight="1" x14ac:dyDescent="0.2">
      <c r="A106" s="6" t="s">
        <v>13</v>
      </c>
      <c r="B106" s="7">
        <f t="shared" si="7"/>
        <v>539</v>
      </c>
      <c r="C106" s="7">
        <v>381</v>
      </c>
      <c r="D106" s="8">
        <v>158</v>
      </c>
    </row>
    <row r="107" spans="1:4" ht="15" customHeight="1" x14ac:dyDescent="0.2">
      <c r="A107" s="6" t="s">
        <v>14</v>
      </c>
      <c r="B107" s="7">
        <f t="shared" si="7"/>
        <v>195</v>
      </c>
      <c r="C107" s="7">
        <v>126</v>
      </c>
      <c r="D107" s="8">
        <v>69</v>
      </c>
    </row>
    <row r="108" spans="1:4" ht="15" customHeight="1" x14ac:dyDescent="0.2">
      <c r="A108" s="6" t="s">
        <v>15</v>
      </c>
      <c r="B108" s="7">
        <f t="shared" si="7"/>
        <v>109</v>
      </c>
      <c r="C108" s="7">
        <v>-18</v>
      </c>
      <c r="D108" s="8">
        <v>127</v>
      </c>
    </row>
    <row r="109" spans="1:4" ht="15" customHeight="1" x14ac:dyDescent="0.2">
      <c r="A109" s="6" t="s">
        <v>16</v>
      </c>
      <c r="B109" s="7">
        <f t="shared" si="7"/>
        <v>151</v>
      </c>
      <c r="C109" s="7">
        <v>-297</v>
      </c>
      <c r="D109" s="8">
        <v>448</v>
      </c>
    </row>
    <row r="110" spans="1:4" ht="15" customHeight="1" x14ac:dyDescent="0.2">
      <c r="A110" s="6" t="s">
        <v>17</v>
      </c>
      <c r="B110" s="7">
        <f t="shared" si="7"/>
        <v>-677</v>
      </c>
      <c r="C110" s="7">
        <v>-641</v>
      </c>
      <c r="D110" s="8">
        <v>-36</v>
      </c>
    </row>
    <row r="111" spans="1:4" ht="15" customHeight="1" x14ac:dyDescent="0.2">
      <c r="A111" s="9" t="s">
        <v>32</v>
      </c>
      <c r="B111" s="10">
        <f>SUM(B99:B110)</f>
        <v>2214</v>
      </c>
      <c r="C111" s="10">
        <f>SUM(C99:C110)</f>
        <v>1050</v>
      </c>
      <c r="D111" s="11">
        <f>SUM(D99:D110)</f>
        <v>1164</v>
      </c>
    </row>
    <row r="112" spans="1:4" ht="15" customHeight="1" x14ac:dyDescent="0.2">
      <c r="A112" s="3" t="s">
        <v>33</v>
      </c>
      <c r="B112" s="7">
        <f t="shared" ref="B112:B123" si="8">C112+D112</f>
        <v>-350</v>
      </c>
      <c r="C112" s="4">
        <v>-314</v>
      </c>
      <c r="D112" s="5">
        <v>-36</v>
      </c>
    </row>
    <row r="113" spans="1:4" ht="15" customHeight="1" x14ac:dyDescent="0.2">
      <c r="A113" s="6" t="s">
        <v>7</v>
      </c>
      <c r="B113" s="7">
        <f t="shared" si="8"/>
        <v>248</v>
      </c>
      <c r="C113" s="12">
        <v>104</v>
      </c>
      <c r="D113" s="8">
        <v>144</v>
      </c>
    </row>
    <row r="114" spans="1:4" ht="15" customHeight="1" x14ac:dyDescent="0.2">
      <c r="A114" s="6" t="s">
        <v>8</v>
      </c>
      <c r="B114" s="7">
        <f t="shared" si="8"/>
        <v>151</v>
      </c>
      <c r="C114" s="7">
        <v>46</v>
      </c>
      <c r="D114" s="8">
        <v>105</v>
      </c>
    </row>
    <row r="115" spans="1:4" ht="15" customHeight="1" x14ac:dyDescent="0.2">
      <c r="A115" s="6" t="s">
        <v>9</v>
      </c>
      <c r="B115" s="7">
        <f t="shared" si="8"/>
        <v>339</v>
      </c>
      <c r="C115" s="12">
        <v>158</v>
      </c>
      <c r="D115" s="8">
        <v>181</v>
      </c>
    </row>
    <row r="116" spans="1:4" ht="15" customHeight="1" x14ac:dyDescent="0.2">
      <c r="A116" s="6" t="s">
        <v>10</v>
      </c>
      <c r="B116" s="7">
        <f t="shared" si="8"/>
        <v>477</v>
      </c>
      <c r="C116" s="7">
        <v>442</v>
      </c>
      <c r="D116" s="8">
        <v>35</v>
      </c>
    </row>
    <row r="117" spans="1:4" ht="15" customHeight="1" x14ac:dyDescent="0.2">
      <c r="A117" s="6" t="s">
        <v>11</v>
      </c>
      <c r="B117" s="7">
        <f t="shared" si="8"/>
        <v>590</v>
      </c>
      <c r="C117" s="7">
        <v>538</v>
      </c>
      <c r="D117" s="8">
        <v>52</v>
      </c>
    </row>
    <row r="118" spans="1:4" ht="15" customHeight="1" x14ac:dyDescent="0.2">
      <c r="A118" s="6" t="s">
        <v>12</v>
      </c>
      <c r="B118" s="7">
        <f t="shared" si="8"/>
        <v>263</v>
      </c>
      <c r="C118" s="12">
        <v>135</v>
      </c>
      <c r="D118" s="8">
        <v>128</v>
      </c>
    </row>
    <row r="119" spans="1:4" ht="15" customHeight="1" x14ac:dyDescent="0.2">
      <c r="A119" s="6" t="s">
        <v>13</v>
      </c>
      <c r="B119" s="7">
        <f t="shared" si="8"/>
        <v>353</v>
      </c>
      <c r="C119" s="7">
        <v>308</v>
      </c>
      <c r="D119" s="8">
        <v>45</v>
      </c>
    </row>
    <row r="120" spans="1:4" ht="15" customHeight="1" x14ac:dyDescent="0.2">
      <c r="A120" s="6" t="s">
        <v>14</v>
      </c>
      <c r="B120" s="7">
        <f t="shared" si="8"/>
        <v>111</v>
      </c>
      <c r="C120" s="7">
        <v>17</v>
      </c>
      <c r="D120" s="8">
        <v>94</v>
      </c>
    </row>
    <row r="121" spans="1:4" ht="15" customHeight="1" x14ac:dyDescent="0.2">
      <c r="A121" s="6" t="s">
        <v>15</v>
      </c>
      <c r="B121" s="7">
        <f t="shared" si="8"/>
        <v>-155</v>
      </c>
      <c r="C121" s="7">
        <v>-209</v>
      </c>
      <c r="D121" s="8">
        <v>54</v>
      </c>
    </row>
    <row r="122" spans="1:4" ht="15" customHeight="1" x14ac:dyDescent="0.2">
      <c r="A122" s="6" t="s">
        <v>16</v>
      </c>
      <c r="B122" s="7">
        <f t="shared" si="8"/>
        <v>-683</v>
      </c>
      <c r="C122" s="7">
        <v>-579</v>
      </c>
      <c r="D122" s="8">
        <v>-104</v>
      </c>
    </row>
    <row r="123" spans="1:4" ht="15" customHeight="1" x14ac:dyDescent="0.2">
      <c r="A123" s="6" t="s">
        <v>17</v>
      </c>
      <c r="B123" s="7">
        <f t="shared" si="8"/>
        <v>-1044</v>
      </c>
      <c r="C123" s="7">
        <v>-765</v>
      </c>
      <c r="D123" s="8">
        <v>-279</v>
      </c>
    </row>
    <row r="124" spans="1:4" ht="15" customHeight="1" x14ac:dyDescent="0.2">
      <c r="A124" s="9" t="s">
        <v>34</v>
      </c>
      <c r="B124" s="10">
        <f>SUM(B112:B123)</f>
        <v>300</v>
      </c>
      <c r="C124" s="10">
        <f>SUM(C112:C123)</f>
        <v>-119</v>
      </c>
      <c r="D124" s="11">
        <f>SUM(D112:D123)</f>
        <v>419</v>
      </c>
    </row>
    <row r="125" spans="1:4" ht="15" customHeight="1" x14ac:dyDescent="0.2">
      <c r="A125" s="3" t="s">
        <v>35</v>
      </c>
      <c r="B125" s="7">
        <f t="shared" ref="B125:B136" si="9">C125+D125</f>
        <v>-242</v>
      </c>
      <c r="C125" s="4">
        <v>-328</v>
      </c>
      <c r="D125" s="5">
        <v>86</v>
      </c>
    </row>
    <row r="126" spans="1:4" ht="15" customHeight="1" x14ac:dyDescent="0.2">
      <c r="A126" s="6" t="s">
        <v>7</v>
      </c>
      <c r="B126" s="7">
        <f t="shared" si="9"/>
        <v>84</v>
      </c>
      <c r="C126" s="7">
        <v>-63</v>
      </c>
      <c r="D126" s="8">
        <v>147</v>
      </c>
    </row>
    <row r="127" spans="1:4" ht="15" customHeight="1" x14ac:dyDescent="0.2">
      <c r="A127" s="6" t="s">
        <v>8</v>
      </c>
      <c r="B127" s="7">
        <f t="shared" si="9"/>
        <v>-270</v>
      </c>
      <c r="C127" s="7">
        <v>-416</v>
      </c>
      <c r="D127" s="8">
        <v>146</v>
      </c>
    </row>
    <row r="128" spans="1:4" ht="15" customHeight="1" x14ac:dyDescent="0.2">
      <c r="A128" s="6" t="s">
        <v>9</v>
      </c>
      <c r="B128" s="7">
        <f t="shared" si="9"/>
        <v>217</v>
      </c>
      <c r="C128" s="7">
        <v>-56</v>
      </c>
      <c r="D128" s="8">
        <v>273</v>
      </c>
    </row>
    <row r="129" spans="1:4" ht="15" customHeight="1" x14ac:dyDescent="0.2">
      <c r="A129" s="6" t="s">
        <v>10</v>
      </c>
      <c r="B129" s="7">
        <f t="shared" si="9"/>
        <v>232</v>
      </c>
      <c r="C129" s="7">
        <v>-59</v>
      </c>
      <c r="D129" s="8">
        <v>291</v>
      </c>
    </row>
    <row r="130" spans="1:4" ht="15" customHeight="1" x14ac:dyDescent="0.2">
      <c r="A130" s="6" t="s">
        <v>11</v>
      </c>
      <c r="B130" s="7">
        <f t="shared" si="9"/>
        <v>623</v>
      </c>
      <c r="C130" s="7">
        <v>422</v>
      </c>
      <c r="D130" s="8">
        <v>201</v>
      </c>
    </row>
    <row r="131" spans="1:4" ht="15" customHeight="1" x14ac:dyDescent="0.2">
      <c r="A131" s="6" t="s">
        <v>12</v>
      </c>
      <c r="B131" s="7">
        <f t="shared" si="9"/>
        <v>272</v>
      </c>
      <c r="C131" s="7">
        <v>161</v>
      </c>
      <c r="D131" s="8">
        <v>111</v>
      </c>
    </row>
    <row r="132" spans="1:4" ht="15" customHeight="1" x14ac:dyDescent="0.2">
      <c r="A132" s="6" t="s">
        <v>13</v>
      </c>
      <c r="B132" s="7">
        <f t="shared" si="9"/>
        <v>135</v>
      </c>
      <c r="C132" s="7">
        <v>81</v>
      </c>
      <c r="D132" s="8">
        <v>54</v>
      </c>
    </row>
    <row r="133" spans="1:4" ht="15" customHeight="1" x14ac:dyDescent="0.2">
      <c r="A133" s="6" t="s">
        <v>14</v>
      </c>
      <c r="B133" s="7">
        <f t="shared" si="9"/>
        <v>74</v>
      </c>
      <c r="C133" s="7">
        <v>-45</v>
      </c>
      <c r="D133" s="8">
        <v>119</v>
      </c>
    </row>
    <row r="134" spans="1:4" ht="15" customHeight="1" x14ac:dyDescent="0.2">
      <c r="A134" s="6" t="s">
        <v>15</v>
      </c>
      <c r="B134" s="7">
        <f t="shared" si="9"/>
        <v>-113</v>
      </c>
      <c r="C134" s="7">
        <v>-225</v>
      </c>
      <c r="D134" s="8">
        <v>112</v>
      </c>
    </row>
    <row r="135" spans="1:4" ht="15" customHeight="1" x14ac:dyDescent="0.2">
      <c r="A135" s="6" t="s">
        <v>16</v>
      </c>
      <c r="B135" s="7">
        <f t="shared" si="9"/>
        <v>-449</v>
      </c>
      <c r="C135" s="7">
        <v>-381</v>
      </c>
      <c r="D135" s="8">
        <v>-68</v>
      </c>
    </row>
    <row r="136" spans="1:4" ht="15" customHeight="1" x14ac:dyDescent="0.2">
      <c r="A136" s="6" t="s">
        <v>17</v>
      </c>
      <c r="B136" s="7">
        <f t="shared" si="9"/>
        <v>-581</v>
      </c>
      <c r="C136" s="7">
        <v>-560</v>
      </c>
      <c r="D136" s="8">
        <v>-21</v>
      </c>
    </row>
    <row r="137" spans="1:4" ht="15" customHeight="1" x14ac:dyDescent="0.2">
      <c r="A137" s="9" t="s">
        <v>47</v>
      </c>
      <c r="B137" s="10">
        <f>SUM(B125:B136)</f>
        <v>-18</v>
      </c>
      <c r="C137" s="10">
        <f>SUM(C125:C136)</f>
        <v>-1469</v>
      </c>
      <c r="D137" s="11">
        <f>SUM(D125:D136)</f>
        <v>1451</v>
      </c>
    </row>
    <row r="138" spans="1:4" ht="15" customHeight="1" x14ac:dyDescent="0.2">
      <c r="A138" s="3" t="s">
        <v>46</v>
      </c>
      <c r="B138" s="7">
        <f t="shared" ref="B138:B162" si="10">C138+D138</f>
        <v>50</v>
      </c>
      <c r="C138" s="4">
        <v>-54</v>
      </c>
      <c r="D138" s="5">
        <v>104</v>
      </c>
    </row>
    <row r="139" spans="1:4" ht="15" customHeight="1" x14ac:dyDescent="0.2">
      <c r="A139" s="6" t="s">
        <v>7</v>
      </c>
      <c r="B139" s="7">
        <f>C139+D139</f>
        <v>116</v>
      </c>
      <c r="C139" s="7">
        <v>38</v>
      </c>
      <c r="D139" s="8">
        <v>78</v>
      </c>
    </row>
    <row r="140" spans="1:4" ht="15" customHeight="1" x14ac:dyDescent="0.2">
      <c r="A140" s="6" t="s">
        <v>8</v>
      </c>
      <c r="B140" s="7">
        <f>C140+D140</f>
        <v>75</v>
      </c>
      <c r="C140" s="7">
        <v>40</v>
      </c>
      <c r="D140" s="8">
        <v>35</v>
      </c>
    </row>
    <row r="141" spans="1:4" ht="15" customHeight="1" x14ac:dyDescent="0.2">
      <c r="A141" s="6" t="s">
        <v>9</v>
      </c>
      <c r="B141" s="7">
        <f>C141+D141</f>
        <v>451</v>
      </c>
      <c r="C141" s="7">
        <v>509</v>
      </c>
      <c r="D141" s="8">
        <v>-58</v>
      </c>
    </row>
    <row r="142" spans="1:4" ht="15" customHeight="1" x14ac:dyDescent="0.2">
      <c r="A142" s="6" t="s">
        <v>10</v>
      </c>
      <c r="B142" s="7">
        <f>C142+D142</f>
        <v>786</v>
      </c>
      <c r="C142" s="7">
        <v>546</v>
      </c>
      <c r="D142" s="8">
        <v>240</v>
      </c>
    </row>
    <row r="143" spans="1:4" ht="15" customHeight="1" x14ac:dyDescent="0.2">
      <c r="A143" s="6" t="s">
        <v>11</v>
      </c>
      <c r="B143" s="7">
        <f>C143+D143</f>
        <v>471</v>
      </c>
      <c r="C143" s="7">
        <v>344</v>
      </c>
      <c r="D143" s="8">
        <v>127</v>
      </c>
    </row>
    <row r="144" spans="1:4" ht="15" customHeight="1" x14ac:dyDescent="0.2">
      <c r="A144" s="6" t="s">
        <v>12</v>
      </c>
      <c r="B144" s="7">
        <f t="shared" si="10"/>
        <v>393</v>
      </c>
      <c r="C144" s="7">
        <v>338</v>
      </c>
      <c r="D144" s="8">
        <v>55</v>
      </c>
    </row>
    <row r="145" spans="1:4" ht="15" customHeight="1" x14ac:dyDescent="0.2">
      <c r="A145" s="6" t="s">
        <v>13</v>
      </c>
      <c r="B145" s="7">
        <f t="shared" si="10"/>
        <v>6</v>
      </c>
      <c r="C145" s="7">
        <v>-16</v>
      </c>
      <c r="D145" s="8">
        <v>22</v>
      </c>
    </row>
    <row r="146" spans="1:4" ht="15" customHeight="1" x14ac:dyDescent="0.2">
      <c r="A146" s="6" t="s">
        <v>14</v>
      </c>
      <c r="B146" s="7">
        <f t="shared" si="10"/>
        <v>-30</v>
      </c>
      <c r="C146" s="7">
        <v>-83</v>
      </c>
      <c r="D146" s="8">
        <v>53</v>
      </c>
    </row>
    <row r="147" spans="1:4" ht="15" customHeight="1" x14ac:dyDescent="0.2">
      <c r="A147" s="6" t="s">
        <v>15</v>
      </c>
      <c r="B147" s="7">
        <f t="shared" si="10"/>
        <v>-258</v>
      </c>
      <c r="C147" s="7">
        <v>-232</v>
      </c>
      <c r="D147" s="8">
        <v>-26</v>
      </c>
    </row>
    <row r="148" spans="1:4" ht="15" customHeight="1" x14ac:dyDescent="0.2">
      <c r="A148" s="6" t="s">
        <v>16</v>
      </c>
      <c r="B148" s="7">
        <f t="shared" si="10"/>
        <v>-509</v>
      </c>
      <c r="C148" s="7">
        <v>-504</v>
      </c>
      <c r="D148" s="8">
        <v>-5</v>
      </c>
    </row>
    <row r="149" spans="1:4" ht="15" customHeight="1" x14ac:dyDescent="0.2">
      <c r="A149" s="6" t="s">
        <v>17</v>
      </c>
      <c r="B149" s="7">
        <f t="shared" si="10"/>
        <v>-680</v>
      </c>
      <c r="C149" s="7">
        <v>-661</v>
      </c>
      <c r="D149" s="8">
        <v>-19</v>
      </c>
    </row>
    <row r="150" spans="1:4" ht="15" customHeight="1" x14ac:dyDescent="0.2">
      <c r="A150" s="9" t="s">
        <v>49</v>
      </c>
      <c r="B150" s="10">
        <f>SUM(B138:B149)</f>
        <v>871</v>
      </c>
      <c r="C150" s="10">
        <f>SUM(C138:C149)</f>
        <v>265</v>
      </c>
      <c r="D150" s="11">
        <f>SUM(D138:D149)</f>
        <v>606</v>
      </c>
    </row>
    <row r="151" spans="1:4" ht="15" customHeight="1" x14ac:dyDescent="0.2">
      <c r="A151" s="3" t="s">
        <v>48</v>
      </c>
      <c r="B151" s="7">
        <f t="shared" si="10"/>
        <v>-195</v>
      </c>
      <c r="C151" s="4">
        <v>-254</v>
      </c>
      <c r="D151" s="5">
        <v>59</v>
      </c>
    </row>
    <row r="152" spans="1:4" ht="15" customHeight="1" x14ac:dyDescent="0.2">
      <c r="A152" s="6" t="s">
        <v>7</v>
      </c>
      <c r="B152" s="7">
        <f t="shared" si="10"/>
        <v>6</v>
      </c>
      <c r="C152" s="7">
        <v>57</v>
      </c>
      <c r="D152" s="8">
        <v>-51</v>
      </c>
    </row>
    <row r="153" spans="1:4" ht="15" customHeight="1" x14ac:dyDescent="0.2">
      <c r="A153" s="6" t="s">
        <v>8</v>
      </c>
      <c r="B153" s="7">
        <f t="shared" si="10"/>
        <v>-46</v>
      </c>
      <c r="C153" s="7">
        <v>-80</v>
      </c>
      <c r="D153" s="8">
        <v>34</v>
      </c>
    </row>
    <row r="154" spans="1:4" ht="15" customHeight="1" x14ac:dyDescent="0.2">
      <c r="A154" s="6" t="s">
        <v>9</v>
      </c>
      <c r="B154" s="7">
        <f t="shared" si="10"/>
        <v>339</v>
      </c>
      <c r="C154" s="7">
        <v>230</v>
      </c>
      <c r="D154" s="8">
        <v>109</v>
      </c>
    </row>
    <row r="155" spans="1:4" ht="15" customHeight="1" x14ac:dyDescent="0.2">
      <c r="A155" s="6" t="s">
        <v>10</v>
      </c>
      <c r="B155" s="7">
        <f t="shared" si="10"/>
        <v>403</v>
      </c>
      <c r="C155" s="7">
        <v>287</v>
      </c>
      <c r="D155" s="8">
        <v>116</v>
      </c>
    </row>
    <row r="156" spans="1:4" ht="15" customHeight="1" x14ac:dyDescent="0.2">
      <c r="A156" s="6" t="s">
        <v>11</v>
      </c>
      <c r="B156" s="7">
        <f t="shared" si="10"/>
        <v>129</v>
      </c>
      <c r="C156" s="7">
        <v>139</v>
      </c>
      <c r="D156" s="8">
        <v>-10</v>
      </c>
    </row>
    <row r="157" spans="1:4" ht="15" customHeight="1" x14ac:dyDescent="0.2">
      <c r="A157" s="6" t="s">
        <v>12</v>
      </c>
      <c r="B157" s="7">
        <f t="shared" si="10"/>
        <v>76</v>
      </c>
      <c r="C157" s="7">
        <v>143</v>
      </c>
      <c r="D157" s="8">
        <v>-67</v>
      </c>
    </row>
    <row r="158" spans="1:4" ht="15" customHeight="1" x14ac:dyDescent="0.2">
      <c r="A158" s="6" t="s">
        <v>13</v>
      </c>
      <c r="B158" s="7">
        <f t="shared" si="10"/>
        <v>274</v>
      </c>
      <c r="C158" s="7">
        <v>24</v>
      </c>
      <c r="D158" s="8">
        <v>250</v>
      </c>
    </row>
    <row r="159" spans="1:4" ht="15" customHeight="1" x14ac:dyDescent="0.2">
      <c r="A159" s="6" t="s">
        <v>14</v>
      </c>
      <c r="B159" s="7">
        <f t="shared" si="10"/>
        <v>191</v>
      </c>
      <c r="C159" s="7">
        <v>67</v>
      </c>
      <c r="D159" s="8">
        <v>124</v>
      </c>
    </row>
    <row r="160" spans="1:4" ht="15" customHeight="1" x14ac:dyDescent="0.2">
      <c r="A160" s="6" t="s">
        <v>15</v>
      </c>
      <c r="B160" s="7">
        <f t="shared" si="10"/>
        <v>134</v>
      </c>
      <c r="C160" s="7">
        <v>87</v>
      </c>
      <c r="D160" s="8">
        <v>47</v>
      </c>
    </row>
    <row r="161" spans="1:4" ht="15" customHeight="1" x14ac:dyDescent="0.2">
      <c r="A161" s="6" t="s">
        <v>16</v>
      </c>
      <c r="B161" s="7">
        <f t="shared" si="10"/>
        <v>73</v>
      </c>
      <c r="C161" s="7">
        <v>145</v>
      </c>
      <c r="D161" s="8">
        <v>-72</v>
      </c>
    </row>
    <row r="162" spans="1:4" ht="15" customHeight="1" x14ac:dyDescent="0.2">
      <c r="A162" s="6" t="s">
        <v>17</v>
      </c>
      <c r="B162" s="7">
        <f t="shared" si="10"/>
        <v>-515</v>
      </c>
      <c r="C162" s="7">
        <v>-383</v>
      </c>
      <c r="D162" s="8">
        <v>-132</v>
      </c>
    </row>
    <row r="163" spans="1:4" ht="15" customHeight="1" x14ac:dyDescent="0.2">
      <c r="A163" s="9" t="s">
        <v>51</v>
      </c>
      <c r="B163" s="10">
        <f>SUM(B151:B162)</f>
        <v>869</v>
      </c>
      <c r="C163" s="10">
        <f>SUM(C151:C162)</f>
        <v>462</v>
      </c>
      <c r="D163" s="11">
        <f>SUM(D151:D162)</f>
        <v>407</v>
      </c>
    </row>
    <row r="164" spans="1:4" ht="15" customHeight="1" x14ac:dyDescent="0.2">
      <c r="A164" s="3" t="s">
        <v>50</v>
      </c>
      <c r="B164" s="7">
        <f t="shared" ref="B164:B167" si="11">C164+D164</f>
        <v>5</v>
      </c>
      <c r="C164" s="4">
        <v>16</v>
      </c>
      <c r="D164" s="5">
        <v>-11</v>
      </c>
    </row>
    <row r="165" spans="1:4" ht="15" customHeight="1" x14ac:dyDescent="0.2">
      <c r="A165" s="6" t="s">
        <v>7</v>
      </c>
      <c r="B165" s="7">
        <f t="shared" si="11"/>
        <v>154</v>
      </c>
      <c r="C165" s="7">
        <v>82</v>
      </c>
      <c r="D165" s="8">
        <v>72</v>
      </c>
    </row>
    <row r="166" spans="1:4" ht="15" customHeight="1" x14ac:dyDescent="0.2">
      <c r="A166" s="6" t="s">
        <v>8</v>
      </c>
      <c r="B166" s="7">
        <f t="shared" si="11"/>
        <v>-28</v>
      </c>
      <c r="C166" s="7">
        <v>-233</v>
      </c>
      <c r="D166" s="8">
        <v>205</v>
      </c>
    </row>
    <row r="167" spans="1:4" ht="15" customHeight="1" x14ac:dyDescent="0.2">
      <c r="A167" s="6" t="s">
        <v>9</v>
      </c>
      <c r="B167" s="7">
        <f t="shared" si="11"/>
        <v>-161</v>
      </c>
      <c r="C167" s="7">
        <v>-92</v>
      </c>
      <c r="D167" s="8">
        <v>-69</v>
      </c>
    </row>
    <row r="168" spans="1:4" ht="15" customHeight="1" x14ac:dyDescent="0.2">
      <c r="A168" s="6" t="s">
        <v>10</v>
      </c>
      <c r="B168" s="7">
        <f t="shared" ref="B168:B175" si="12">C168+D168</f>
        <v>216</v>
      </c>
      <c r="C168" s="7">
        <v>99</v>
      </c>
      <c r="D168" s="8">
        <v>117</v>
      </c>
    </row>
    <row r="169" spans="1:4" ht="15" customHeight="1" x14ac:dyDescent="0.2">
      <c r="A169" s="6" t="s">
        <v>11</v>
      </c>
      <c r="B169" s="7">
        <f t="shared" si="12"/>
        <v>644</v>
      </c>
      <c r="C169" s="7">
        <v>196</v>
      </c>
      <c r="D169" s="8">
        <v>448</v>
      </c>
    </row>
    <row r="170" spans="1:4" ht="15" customHeight="1" x14ac:dyDescent="0.2">
      <c r="A170" s="6" t="s">
        <v>12</v>
      </c>
      <c r="B170" s="7">
        <f t="shared" si="12"/>
        <v>543</v>
      </c>
      <c r="C170" s="7">
        <v>383</v>
      </c>
      <c r="D170" s="8">
        <v>160</v>
      </c>
    </row>
    <row r="171" spans="1:4" ht="15" customHeight="1" x14ac:dyDescent="0.2">
      <c r="A171" s="6" t="s">
        <v>13</v>
      </c>
      <c r="B171" s="7">
        <f t="shared" si="12"/>
        <v>135</v>
      </c>
      <c r="C171" s="7">
        <v>22</v>
      </c>
      <c r="D171" s="8">
        <v>113</v>
      </c>
    </row>
    <row r="172" spans="1:4" ht="15" customHeight="1" x14ac:dyDescent="0.2">
      <c r="A172" s="6" t="s">
        <v>14</v>
      </c>
      <c r="B172" s="7">
        <f t="shared" si="12"/>
        <v>-83</v>
      </c>
      <c r="C172" s="7">
        <v>-111</v>
      </c>
      <c r="D172" s="8">
        <v>28</v>
      </c>
    </row>
    <row r="173" spans="1:4" ht="15" customHeight="1" x14ac:dyDescent="0.2">
      <c r="A173" s="6" t="s">
        <v>15</v>
      </c>
      <c r="B173" s="7">
        <f t="shared" si="12"/>
        <v>-394</v>
      </c>
      <c r="C173" s="7">
        <v>-286</v>
      </c>
      <c r="D173" s="8">
        <v>-108</v>
      </c>
    </row>
    <row r="174" spans="1:4" ht="15" customHeight="1" x14ac:dyDescent="0.2">
      <c r="A174" s="6" t="s">
        <v>16</v>
      </c>
      <c r="B174" s="7">
        <f t="shared" si="12"/>
        <v>-649</v>
      </c>
      <c r="C174" s="7">
        <v>-558</v>
      </c>
      <c r="D174" s="8">
        <v>-91</v>
      </c>
    </row>
    <row r="175" spans="1:4" ht="15" customHeight="1" x14ac:dyDescent="0.2">
      <c r="A175" s="6" t="s">
        <v>17</v>
      </c>
      <c r="B175" s="7">
        <f t="shared" si="12"/>
        <v>-838</v>
      </c>
      <c r="C175" s="7">
        <v>-601</v>
      </c>
      <c r="D175" s="8">
        <v>-237</v>
      </c>
    </row>
    <row r="176" spans="1:4" ht="15" customHeight="1" x14ac:dyDescent="0.2">
      <c r="A176" s="9" t="s">
        <v>53</v>
      </c>
      <c r="B176" s="10">
        <f>SUM(B164:B175)</f>
        <v>-456</v>
      </c>
      <c r="C176" s="10">
        <f>SUM(C164:C175)</f>
        <v>-1083</v>
      </c>
      <c r="D176" s="11">
        <f>SUM(D164:D175)</f>
        <v>627</v>
      </c>
    </row>
    <row r="177" spans="1:4" ht="15" customHeight="1" x14ac:dyDescent="0.2">
      <c r="A177" s="3" t="s">
        <v>52</v>
      </c>
      <c r="B177" s="7">
        <f t="shared" ref="B177:B188" si="13">C177+D177</f>
        <v>-390</v>
      </c>
      <c r="C177" s="7">
        <v>-346</v>
      </c>
      <c r="D177" s="8">
        <v>-44</v>
      </c>
    </row>
    <row r="178" spans="1:4" ht="15" customHeight="1" x14ac:dyDescent="0.2">
      <c r="A178" s="6" t="s">
        <v>7</v>
      </c>
      <c r="B178" s="7">
        <f t="shared" si="13"/>
        <v>-215</v>
      </c>
      <c r="C178" s="18">
        <v>-176</v>
      </c>
      <c r="D178" s="19">
        <v>-39</v>
      </c>
    </row>
    <row r="179" spans="1:4" ht="15" customHeight="1" x14ac:dyDescent="0.2">
      <c r="A179" s="6" t="s">
        <v>8</v>
      </c>
      <c r="B179" s="7">
        <f t="shared" si="13"/>
        <v>-163</v>
      </c>
      <c r="C179" s="18">
        <v>-185</v>
      </c>
      <c r="D179" s="19">
        <v>22</v>
      </c>
    </row>
    <row r="180" spans="1:4" ht="15" customHeight="1" x14ac:dyDescent="0.2">
      <c r="A180" s="6" t="s">
        <v>9</v>
      </c>
      <c r="B180" s="7">
        <f t="shared" si="13"/>
        <v>-14</v>
      </c>
      <c r="C180" s="18">
        <v>-31</v>
      </c>
      <c r="D180" s="19">
        <v>17</v>
      </c>
    </row>
    <row r="181" spans="1:4" ht="15" customHeight="1" x14ac:dyDescent="0.2">
      <c r="A181" s="6" t="s">
        <v>10</v>
      </c>
      <c r="B181" s="7">
        <f t="shared" si="13"/>
        <v>-143</v>
      </c>
      <c r="C181" s="18">
        <v>-84</v>
      </c>
      <c r="D181" s="19">
        <v>-59</v>
      </c>
    </row>
    <row r="182" spans="1:4" ht="15" customHeight="1" x14ac:dyDescent="0.2">
      <c r="A182" s="6" t="s">
        <v>11</v>
      </c>
      <c r="B182" s="7">
        <f t="shared" si="13"/>
        <v>158</v>
      </c>
      <c r="C182" s="18">
        <v>75</v>
      </c>
      <c r="D182" s="19">
        <v>83</v>
      </c>
    </row>
    <row r="183" spans="1:4" ht="15" customHeight="1" x14ac:dyDescent="0.2">
      <c r="A183" s="6" t="s">
        <v>12</v>
      </c>
      <c r="B183" s="7">
        <f t="shared" si="13"/>
        <v>29</v>
      </c>
      <c r="C183" s="18">
        <v>-15</v>
      </c>
      <c r="D183" s="19">
        <v>44</v>
      </c>
    </row>
    <row r="184" spans="1:4" ht="15" customHeight="1" x14ac:dyDescent="0.2">
      <c r="A184" s="6" t="s">
        <v>13</v>
      </c>
      <c r="B184" s="7">
        <f t="shared" si="13"/>
        <v>-63</v>
      </c>
      <c r="C184" s="18">
        <v>-57</v>
      </c>
      <c r="D184" s="19">
        <v>-6</v>
      </c>
    </row>
    <row r="185" spans="1:4" ht="15" customHeight="1" x14ac:dyDescent="0.2">
      <c r="A185" s="6" t="s">
        <v>14</v>
      </c>
      <c r="B185" s="7">
        <f t="shared" si="13"/>
        <v>-69</v>
      </c>
      <c r="C185" s="18">
        <v>-63</v>
      </c>
      <c r="D185" s="19">
        <v>-6</v>
      </c>
    </row>
    <row r="186" spans="1:4" ht="15" customHeight="1" x14ac:dyDescent="0.2">
      <c r="A186" s="6" t="s">
        <v>15</v>
      </c>
      <c r="B186" s="7">
        <f t="shared" si="13"/>
        <v>-21</v>
      </c>
      <c r="C186" s="18">
        <v>-87</v>
      </c>
      <c r="D186" s="19">
        <v>66</v>
      </c>
    </row>
    <row r="187" spans="1:4" ht="15" customHeight="1" x14ac:dyDescent="0.2">
      <c r="A187" s="6" t="s">
        <v>16</v>
      </c>
      <c r="B187" s="7">
        <f t="shared" si="13"/>
        <v>-342</v>
      </c>
      <c r="C187" s="18">
        <v>-279</v>
      </c>
      <c r="D187" s="19">
        <v>-63</v>
      </c>
    </row>
    <row r="188" spans="1:4" ht="15" customHeight="1" x14ac:dyDescent="0.2">
      <c r="A188" s="6" t="s">
        <v>17</v>
      </c>
      <c r="B188" s="7">
        <f t="shared" si="13"/>
        <v>-673</v>
      </c>
      <c r="C188" s="18">
        <v>-549</v>
      </c>
      <c r="D188" s="19">
        <v>-124</v>
      </c>
    </row>
    <row r="189" spans="1:4" ht="15" customHeight="1" x14ac:dyDescent="0.2">
      <c r="A189" s="9" t="s">
        <v>55</v>
      </c>
      <c r="B189" s="10">
        <f>SUM(B177:B188)</f>
        <v>-1906</v>
      </c>
      <c r="C189" s="10">
        <f>SUM(C177:C188)</f>
        <v>-1797</v>
      </c>
      <c r="D189" s="11">
        <f>SUM(D177:D188)</f>
        <v>-109</v>
      </c>
    </row>
    <row r="190" spans="1:4" ht="15" customHeight="1" x14ac:dyDescent="0.2">
      <c r="A190" s="3" t="s">
        <v>54</v>
      </c>
      <c r="B190" s="7">
        <f t="shared" ref="B190:B200" si="14">C190+D190</f>
        <v>-201</v>
      </c>
      <c r="C190" s="7">
        <v>-226</v>
      </c>
      <c r="D190" s="8">
        <v>25</v>
      </c>
    </row>
    <row r="191" spans="1:4" ht="15" customHeight="1" x14ac:dyDescent="0.2">
      <c r="A191" s="6" t="s">
        <v>7</v>
      </c>
      <c r="B191" s="7">
        <f t="shared" si="14"/>
        <v>40</v>
      </c>
      <c r="C191" s="18">
        <v>-11</v>
      </c>
      <c r="D191" s="19">
        <v>51</v>
      </c>
    </row>
    <row r="192" spans="1:4" ht="15" customHeight="1" x14ac:dyDescent="0.2">
      <c r="A192" s="6" t="s">
        <v>8</v>
      </c>
      <c r="B192" s="7">
        <f t="shared" si="14"/>
        <v>-99</v>
      </c>
      <c r="C192" s="18">
        <v>-85</v>
      </c>
      <c r="D192" s="19">
        <v>-14</v>
      </c>
    </row>
    <row r="193" spans="1:4" ht="15" customHeight="1" x14ac:dyDescent="0.2">
      <c r="A193" s="6" t="s">
        <v>9</v>
      </c>
      <c r="B193" s="7">
        <f t="shared" si="14"/>
        <v>-104</v>
      </c>
      <c r="C193" s="18">
        <v>12</v>
      </c>
      <c r="D193" s="19">
        <v>-116</v>
      </c>
    </row>
    <row r="194" spans="1:4" ht="15" customHeight="1" x14ac:dyDescent="0.2">
      <c r="A194" s="6" t="s">
        <v>10</v>
      </c>
      <c r="B194" s="7">
        <f t="shared" si="14"/>
        <v>-50</v>
      </c>
      <c r="C194" s="18">
        <v>15</v>
      </c>
      <c r="D194" s="19">
        <v>-65</v>
      </c>
    </row>
    <row r="195" spans="1:4" ht="15" customHeight="1" x14ac:dyDescent="0.2">
      <c r="A195" s="6" t="s">
        <v>11</v>
      </c>
      <c r="B195" s="7">
        <f t="shared" si="14"/>
        <v>253</v>
      </c>
      <c r="C195" s="18">
        <v>260</v>
      </c>
      <c r="D195" s="19">
        <v>-7</v>
      </c>
    </row>
    <row r="196" spans="1:4" ht="15" customHeight="1" x14ac:dyDescent="0.2">
      <c r="A196" s="6" t="s">
        <v>12</v>
      </c>
      <c r="B196" s="7">
        <f t="shared" si="14"/>
        <v>91</v>
      </c>
      <c r="C196" s="18">
        <v>102</v>
      </c>
      <c r="D196" s="19">
        <v>-11</v>
      </c>
    </row>
    <row r="197" spans="1:4" ht="15" customHeight="1" x14ac:dyDescent="0.2">
      <c r="A197" s="6" t="s">
        <v>13</v>
      </c>
      <c r="B197" s="7">
        <f t="shared" si="14"/>
        <v>-154</v>
      </c>
      <c r="C197" s="18">
        <v>-142</v>
      </c>
      <c r="D197" s="19">
        <v>-12</v>
      </c>
    </row>
    <row r="198" spans="1:4" ht="15" customHeight="1" x14ac:dyDescent="0.2">
      <c r="A198" s="6" t="s">
        <v>14</v>
      </c>
      <c r="B198" s="7">
        <f t="shared" si="14"/>
        <v>31</v>
      </c>
      <c r="C198" s="18">
        <v>22</v>
      </c>
      <c r="D198" s="19">
        <v>9</v>
      </c>
    </row>
    <row r="199" spans="1:4" ht="15" customHeight="1" x14ac:dyDescent="0.2">
      <c r="A199" s="6" t="s">
        <v>15</v>
      </c>
      <c r="B199" s="7">
        <f t="shared" si="14"/>
        <v>-251</v>
      </c>
      <c r="C199" s="18">
        <v>-85</v>
      </c>
      <c r="D199" s="19">
        <v>-166</v>
      </c>
    </row>
    <row r="200" spans="1:4" ht="15" customHeight="1" x14ac:dyDescent="0.2">
      <c r="A200" s="6" t="s">
        <v>16</v>
      </c>
      <c r="B200" s="7">
        <f t="shared" si="14"/>
        <v>-241</v>
      </c>
      <c r="C200" s="18">
        <v>-165</v>
      </c>
      <c r="D200" s="19">
        <v>-76</v>
      </c>
    </row>
    <row r="201" spans="1:4" ht="15" customHeight="1" x14ac:dyDescent="0.2">
      <c r="A201" s="6" t="s">
        <v>17</v>
      </c>
      <c r="B201" s="7">
        <f>C201+D201</f>
        <v>-357</v>
      </c>
      <c r="C201" s="18">
        <v>-322</v>
      </c>
      <c r="D201" s="19">
        <v>-35</v>
      </c>
    </row>
    <row r="202" spans="1:4" ht="15" customHeight="1" x14ac:dyDescent="0.2">
      <c r="A202" s="9" t="s">
        <v>57</v>
      </c>
      <c r="B202" s="10">
        <f>SUM(B190:B201)</f>
        <v>-1042</v>
      </c>
      <c r="C202" s="10">
        <f>SUM(C190:C201)</f>
        <v>-625</v>
      </c>
      <c r="D202" s="11">
        <f>SUM(D190:D201)</f>
        <v>-417</v>
      </c>
    </row>
    <row r="203" spans="1:4" ht="15" customHeight="1" x14ac:dyDescent="0.2">
      <c r="A203" s="3" t="s">
        <v>58</v>
      </c>
      <c r="B203" s="7">
        <f t="shared" ref="B203:B214" si="15">C203+D203</f>
        <v>-46</v>
      </c>
      <c r="C203" s="7">
        <v>-54</v>
      </c>
      <c r="D203" s="8">
        <v>8</v>
      </c>
    </row>
    <row r="204" spans="1:4" ht="15" customHeight="1" x14ac:dyDescent="0.2">
      <c r="A204" s="6" t="s">
        <v>7</v>
      </c>
      <c r="B204" s="7">
        <f t="shared" si="15"/>
        <v>17</v>
      </c>
      <c r="C204" s="18">
        <v>19</v>
      </c>
      <c r="D204" s="8">
        <v>-2</v>
      </c>
    </row>
    <row r="205" spans="1:4" ht="15" customHeight="1" x14ac:dyDescent="0.2">
      <c r="A205" s="6" t="s">
        <v>8</v>
      </c>
      <c r="B205" s="7">
        <f t="shared" si="15"/>
        <v>-42</v>
      </c>
      <c r="C205" s="18">
        <v>-41</v>
      </c>
      <c r="D205" s="8">
        <v>-1</v>
      </c>
    </row>
    <row r="206" spans="1:4" ht="15" customHeight="1" x14ac:dyDescent="0.2">
      <c r="A206" s="6" t="s">
        <v>9</v>
      </c>
      <c r="B206" s="7">
        <f t="shared" si="15"/>
        <v>45</v>
      </c>
      <c r="C206" s="18">
        <v>42</v>
      </c>
      <c r="D206" s="8">
        <v>3</v>
      </c>
    </row>
    <row r="207" spans="1:4" ht="15" customHeight="1" x14ac:dyDescent="0.2">
      <c r="A207" s="6" t="s">
        <v>10</v>
      </c>
      <c r="B207" s="7">
        <f t="shared" si="15"/>
        <v>137</v>
      </c>
      <c r="C207" s="18">
        <v>123</v>
      </c>
      <c r="D207" s="8">
        <v>14</v>
      </c>
    </row>
    <row r="208" spans="1:4" ht="15" customHeight="1" x14ac:dyDescent="0.2">
      <c r="A208" s="6" t="s">
        <v>11</v>
      </c>
      <c r="B208" s="7">
        <f t="shared" si="15"/>
        <v>227</v>
      </c>
      <c r="C208" s="18">
        <v>233</v>
      </c>
      <c r="D208" s="8">
        <v>-6</v>
      </c>
    </row>
    <row r="209" spans="1:4" ht="15" customHeight="1" x14ac:dyDescent="0.2">
      <c r="A209" s="6" t="s">
        <v>12</v>
      </c>
      <c r="B209" s="7">
        <f t="shared" si="15"/>
        <v>122</v>
      </c>
      <c r="C209" s="18">
        <v>123</v>
      </c>
      <c r="D209" s="8">
        <v>-1</v>
      </c>
    </row>
    <row r="210" spans="1:4" ht="15" customHeight="1" x14ac:dyDescent="0.2">
      <c r="A210" s="6" t="s">
        <v>13</v>
      </c>
      <c r="B210" s="7">
        <f t="shared" si="15"/>
        <v>92</v>
      </c>
      <c r="C210" s="18">
        <v>98</v>
      </c>
      <c r="D210" s="8">
        <v>-6</v>
      </c>
    </row>
    <row r="211" spans="1:4" ht="15" customHeight="1" x14ac:dyDescent="0.2">
      <c r="A211" s="6" t="s">
        <v>14</v>
      </c>
      <c r="B211" s="7">
        <f t="shared" si="15"/>
        <v>39</v>
      </c>
      <c r="C211" s="18">
        <v>21</v>
      </c>
      <c r="D211" s="8">
        <v>18</v>
      </c>
    </row>
    <row r="212" spans="1:4" ht="15" customHeight="1" x14ac:dyDescent="0.2">
      <c r="A212" s="6" t="s">
        <v>15</v>
      </c>
      <c r="B212" s="7">
        <f t="shared" si="15"/>
        <v>50</v>
      </c>
      <c r="C212" s="18">
        <v>32</v>
      </c>
      <c r="D212" s="8">
        <v>18</v>
      </c>
    </row>
    <row r="213" spans="1:4" ht="15" customHeight="1" x14ac:dyDescent="0.2">
      <c r="A213" s="6" t="s">
        <v>16</v>
      </c>
      <c r="B213" s="7">
        <f t="shared" si="15"/>
        <v>-200</v>
      </c>
      <c r="C213" s="18">
        <v>-212</v>
      </c>
      <c r="D213" s="8">
        <v>12</v>
      </c>
    </row>
    <row r="214" spans="1:4" ht="15" customHeight="1" x14ac:dyDescent="0.2">
      <c r="A214" s="6" t="s">
        <v>17</v>
      </c>
      <c r="B214" s="7">
        <f t="shared" si="15"/>
        <v>-181</v>
      </c>
      <c r="C214" s="18">
        <v>-129</v>
      </c>
      <c r="D214" s="8">
        <v>-52</v>
      </c>
    </row>
    <row r="215" spans="1:4" ht="15" customHeight="1" x14ac:dyDescent="0.2">
      <c r="A215" s="9" t="s">
        <v>61</v>
      </c>
      <c r="B215" s="10">
        <f>SUM(B203:B214)</f>
        <v>260</v>
      </c>
      <c r="C215" s="10">
        <f>SUM(C203:C214)</f>
        <v>255</v>
      </c>
      <c r="D215" s="11">
        <f>SUM(D203:D214)</f>
        <v>5</v>
      </c>
    </row>
    <row r="216" spans="1:4" ht="15" customHeight="1" x14ac:dyDescent="0.2">
      <c r="A216" s="3" t="s">
        <v>60</v>
      </c>
      <c r="B216" s="16">
        <f t="shared" ref="B216:B227" si="16">C216+D216</f>
        <v>-124</v>
      </c>
      <c r="C216" s="16">
        <v>-92</v>
      </c>
      <c r="D216" s="23">
        <v>-32</v>
      </c>
    </row>
    <row r="217" spans="1:4" ht="15" customHeight="1" x14ac:dyDescent="0.2">
      <c r="A217" s="6" t="s">
        <v>7</v>
      </c>
      <c r="B217" s="18">
        <f t="shared" si="16"/>
        <v>-162</v>
      </c>
      <c r="C217" s="18">
        <v>-155</v>
      </c>
      <c r="D217" s="21">
        <v>-7</v>
      </c>
    </row>
    <row r="218" spans="1:4" ht="15" customHeight="1" x14ac:dyDescent="0.2">
      <c r="A218" s="6" t="s">
        <v>8</v>
      </c>
      <c r="B218" s="18">
        <f t="shared" si="16"/>
        <v>-55</v>
      </c>
      <c r="C218" s="18">
        <v>-51</v>
      </c>
      <c r="D218" s="21">
        <v>-4</v>
      </c>
    </row>
    <row r="219" spans="1:4" ht="15" customHeight="1" x14ac:dyDescent="0.2">
      <c r="A219" s="6" t="s">
        <v>9</v>
      </c>
      <c r="B219" s="18">
        <f t="shared" si="16"/>
        <v>30</v>
      </c>
      <c r="C219" s="18">
        <v>48</v>
      </c>
      <c r="D219" s="21">
        <v>-18</v>
      </c>
    </row>
    <row r="220" spans="1:4" ht="15" customHeight="1" x14ac:dyDescent="0.2">
      <c r="A220" s="6" t="s">
        <v>10</v>
      </c>
      <c r="B220" s="18">
        <f t="shared" si="16"/>
        <v>3</v>
      </c>
      <c r="C220" s="18">
        <v>-6</v>
      </c>
      <c r="D220" s="21">
        <v>9</v>
      </c>
    </row>
    <row r="221" spans="1:4" ht="15" customHeight="1" x14ac:dyDescent="0.2">
      <c r="A221" s="6" t="s">
        <v>11</v>
      </c>
      <c r="B221" s="18">
        <f t="shared" si="16"/>
        <v>188</v>
      </c>
      <c r="C221" s="18">
        <v>186</v>
      </c>
      <c r="D221" s="21">
        <v>2</v>
      </c>
    </row>
    <row r="222" spans="1:4" ht="15" customHeight="1" x14ac:dyDescent="0.2">
      <c r="A222" s="6" t="s">
        <v>12</v>
      </c>
      <c r="B222" s="18">
        <f t="shared" si="16"/>
        <v>310</v>
      </c>
      <c r="C222" s="18">
        <v>292</v>
      </c>
      <c r="D222" s="21">
        <v>18</v>
      </c>
    </row>
    <row r="223" spans="1:4" ht="15" customHeight="1" x14ac:dyDescent="0.2">
      <c r="A223" s="6" t="s">
        <v>62</v>
      </c>
      <c r="B223" s="18">
        <f t="shared" si="16"/>
        <v>116</v>
      </c>
      <c r="C223" s="18">
        <v>108</v>
      </c>
      <c r="D223" s="21">
        <v>8</v>
      </c>
    </row>
    <row r="224" spans="1:4" ht="15" customHeight="1" x14ac:dyDescent="0.2">
      <c r="A224" s="6" t="s">
        <v>14</v>
      </c>
      <c r="B224" s="18">
        <f t="shared" si="16"/>
        <v>10</v>
      </c>
      <c r="C224" s="18">
        <v>0</v>
      </c>
      <c r="D224" s="21">
        <v>10</v>
      </c>
    </row>
    <row r="225" spans="1:4" ht="15" customHeight="1" x14ac:dyDescent="0.2">
      <c r="A225" s="6" t="s">
        <v>15</v>
      </c>
      <c r="B225" s="18">
        <f t="shared" si="16"/>
        <v>-97</v>
      </c>
      <c r="C225" s="18">
        <v>-108</v>
      </c>
      <c r="D225" s="21">
        <v>11</v>
      </c>
    </row>
    <row r="226" spans="1:4" ht="15" customHeight="1" x14ac:dyDescent="0.2">
      <c r="A226" s="6" t="s">
        <v>16</v>
      </c>
      <c r="B226" s="18">
        <f t="shared" si="16"/>
        <v>-255</v>
      </c>
      <c r="C226" s="18">
        <v>-254</v>
      </c>
      <c r="D226" s="21">
        <v>-1</v>
      </c>
    </row>
    <row r="227" spans="1:4" ht="15" customHeight="1" x14ac:dyDescent="0.2">
      <c r="A227" s="6" t="s">
        <v>17</v>
      </c>
      <c r="B227" s="18">
        <f t="shared" si="16"/>
        <v>-323</v>
      </c>
      <c r="C227" s="18">
        <v>-222</v>
      </c>
      <c r="D227" s="21">
        <v>-101</v>
      </c>
    </row>
    <row r="228" spans="1:4" ht="15" customHeight="1" x14ac:dyDescent="0.2">
      <c r="A228" s="9" t="s">
        <v>66</v>
      </c>
      <c r="B228" s="11">
        <f>SUM(B216:B227)</f>
        <v>-359</v>
      </c>
      <c r="C228" s="10">
        <f>SUM(C216:C227)</f>
        <v>-254</v>
      </c>
      <c r="D228" s="22">
        <f>SUM(D216:D227)</f>
        <v>-105</v>
      </c>
    </row>
    <row r="229" spans="1:4" ht="15" customHeight="1" x14ac:dyDescent="0.2">
      <c r="A229" s="3" t="s">
        <v>65</v>
      </c>
      <c r="B229" s="18">
        <f t="shared" ref="B229:B239" si="17">C229+D229</f>
        <v>-338</v>
      </c>
      <c r="C229" s="16">
        <v>-331</v>
      </c>
      <c r="D229" s="21">
        <v>-7</v>
      </c>
    </row>
    <row r="230" spans="1:4" ht="15" customHeight="1" x14ac:dyDescent="0.2">
      <c r="A230" s="6" t="s">
        <v>7</v>
      </c>
      <c r="B230" s="18">
        <f t="shared" si="17"/>
        <v>-43</v>
      </c>
      <c r="C230" s="18">
        <v>-30</v>
      </c>
      <c r="D230" s="21">
        <v>-13</v>
      </c>
    </row>
    <row r="231" spans="1:4" ht="15" customHeight="1" x14ac:dyDescent="0.2">
      <c r="A231" s="6" t="s">
        <v>8</v>
      </c>
      <c r="B231" s="18">
        <f t="shared" si="17"/>
        <v>80</v>
      </c>
      <c r="C231" s="18">
        <v>-50</v>
      </c>
      <c r="D231" s="21">
        <v>130</v>
      </c>
    </row>
    <row r="232" spans="1:4" ht="15" customHeight="1" x14ac:dyDescent="0.2">
      <c r="A232" s="6" t="s">
        <v>9</v>
      </c>
      <c r="B232" s="18">
        <f t="shared" si="17"/>
        <v>64</v>
      </c>
      <c r="C232" s="18">
        <v>48</v>
      </c>
      <c r="D232" s="21">
        <v>16</v>
      </c>
    </row>
    <row r="233" spans="1:4" ht="15" customHeight="1" x14ac:dyDescent="0.2">
      <c r="A233" s="6" t="s">
        <v>10</v>
      </c>
      <c r="B233" s="18">
        <f t="shared" si="17"/>
        <v>327</v>
      </c>
      <c r="C233" s="18">
        <v>293</v>
      </c>
      <c r="D233" s="21">
        <v>34</v>
      </c>
    </row>
    <row r="234" spans="1:4" ht="15" customHeight="1" x14ac:dyDescent="0.2">
      <c r="A234" s="6" t="s">
        <v>11</v>
      </c>
      <c r="B234" s="18">
        <f t="shared" si="17"/>
        <v>161</v>
      </c>
      <c r="C234" s="18">
        <v>119</v>
      </c>
      <c r="D234" s="21">
        <v>42</v>
      </c>
    </row>
    <row r="235" spans="1:4" ht="15" customHeight="1" x14ac:dyDescent="0.2">
      <c r="A235" s="6" t="s">
        <v>12</v>
      </c>
      <c r="B235" s="18">
        <f t="shared" si="17"/>
        <v>224</v>
      </c>
      <c r="C235" s="18">
        <v>121</v>
      </c>
      <c r="D235" s="21">
        <v>103</v>
      </c>
    </row>
    <row r="236" spans="1:4" ht="15" customHeight="1" x14ac:dyDescent="0.2">
      <c r="A236" s="6" t="s">
        <v>13</v>
      </c>
      <c r="B236" s="18">
        <f t="shared" si="17"/>
        <v>93</v>
      </c>
      <c r="C236" s="18">
        <v>99</v>
      </c>
      <c r="D236" s="21">
        <v>-6</v>
      </c>
    </row>
    <row r="237" spans="1:4" ht="15" customHeight="1" x14ac:dyDescent="0.2">
      <c r="A237" s="6" t="s">
        <v>14</v>
      </c>
      <c r="B237" s="18">
        <f t="shared" si="17"/>
        <v>102</v>
      </c>
      <c r="C237" s="18">
        <v>85</v>
      </c>
      <c r="D237" s="21">
        <v>17</v>
      </c>
    </row>
    <row r="238" spans="1:4" ht="15" customHeight="1" x14ac:dyDescent="0.2">
      <c r="A238" s="6" t="s">
        <v>15</v>
      </c>
      <c r="B238" s="18">
        <f t="shared" si="17"/>
        <v>-282</v>
      </c>
      <c r="C238" s="18">
        <v>-243</v>
      </c>
      <c r="D238" s="21">
        <v>-39</v>
      </c>
    </row>
    <row r="239" spans="1:4" ht="15" customHeight="1" x14ac:dyDescent="0.2">
      <c r="A239" s="6" t="s">
        <v>16</v>
      </c>
      <c r="B239" s="18">
        <f t="shared" si="17"/>
        <v>-225</v>
      </c>
      <c r="C239" s="18">
        <v>-222</v>
      </c>
      <c r="D239" s="21">
        <v>-3</v>
      </c>
    </row>
    <row r="240" spans="1:4" ht="15" customHeight="1" x14ac:dyDescent="0.2">
      <c r="A240" s="6" t="s">
        <v>59</v>
      </c>
      <c r="B240" s="18">
        <v>-15</v>
      </c>
      <c r="C240" s="18">
        <v>-15</v>
      </c>
      <c r="D240" s="21" t="s">
        <v>36</v>
      </c>
    </row>
    <row r="241" spans="1:4" ht="15" customHeight="1" x14ac:dyDescent="0.2">
      <c r="A241" s="9" t="s">
        <v>67</v>
      </c>
      <c r="B241" s="10">
        <f>SUM(B229:B240)</f>
        <v>148</v>
      </c>
      <c r="C241" s="10">
        <f>SUM(C229:C240)</f>
        <v>-126</v>
      </c>
      <c r="D241" s="22">
        <f>SUM(D229:D240)</f>
        <v>274</v>
      </c>
    </row>
    <row r="242" spans="1:4" ht="11.25" customHeight="1" x14ac:dyDescent="0.2">
      <c r="A242" s="24" t="s">
        <v>63</v>
      </c>
    </row>
    <row r="243" spans="1:4" x14ac:dyDescent="0.2">
      <c r="A243" s="13" t="s">
        <v>37</v>
      </c>
    </row>
    <row r="244" spans="1:4" ht="22.5" customHeight="1" x14ac:dyDescent="0.2">
      <c r="A244" s="35" t="s">
        <v>68</v>
      </c>
      <c r="B244" s="35"/>
      <c r="C244" s="35"/>
      <c r="D244" s="35"/>
    </row>
    <row r="245" spans="1:4" x14ac:dyDescent="0.2">
      <c r="A245" s="14" t="s">
        <v>38</v>
      </c>
    </row>
    <row r="246" spans="1:4" x14ac:dyDescent="0.2">
      <c r="A246" s="25"/>
      <c r="B246" s="26"/>
      <c r="C246" s="26"/>
      <c r="D246" s="26"/>
    </row>
  </sheetData>
  <mergeCells count="8">
    <mergeCell ref="A246:D246"/>
    <mergeCell ref="A1:D1"/>
    <mergeCell ref="A2:D2"/>
    <mergeCell ref="B6:C6"/>
    <mergeCell ref="A6:A7"/>
    <mergeCell ref="D6:D7"/>
    <mergeCell ref="A4:D4"/>
    <mergeCell ref="A244:D244"/>
  </mergeCells>
  <phoneticPr fontId="1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87" orientation="portrait" r:id="rId1"/>
  <headerFooter alignWithMargins="0"/>
  <ignoredErrors>
    <ignoredError sqref="B178" evalError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6"/>
  <sheetViews>
    <sheetView showGridLines="0" zoomScaleNormal="100" workbookViewId="0">
      <pane ySplit="7" topLeftCell="A233" activePane="bottomLeft" state="frozen"/>
      <selection pane="bottomLeft" activeCell="C245" sqref="C245"/>
    </sheetView>
  </sheetViews>
  <sheetFormatPr defaultRowHeight="12.75" x14ac:dyDescent="0.2"/>
  <cols>
    <col min="1" max="1" width="18.7109375" customWidth="1"/>
    <col min="2" max="3" width="15.7109375" customWidth="1"/>
    <col min="4" max="4" width="18.7109375" customWidth="1"/>
  </cols>
  <sheetData>
    <row r="1" spans="1:4" ht="15" x14ac:dyDescent="0.2">
      <c r="A1" s="27" t="s">
        <v>39</v>
      </c>
      <c r="B1" s="27"/>
      <c r="C1" s="27"/>
      <c r="D1" s="27"/>
    </row>
    <row r="2" spans="1:4" ht="15" x14ac:dyDescent="0.2">
      <c r="A2" s="28" t="s">
        <v>64</v>
      </c>
      <c r="B2" s="28"/>
      <c r="C2" s="28"/>
      <c r="D2" s="28"/>
    </row>
    <row r="3" spans="1:4" ht="6" customHeight="1" x14ac:dyDescent="0.2">
      <c r="A3" s="1"/>
      <c r="B3" s="1"/>
      <c r="C3" s="1"/>
      <c r="D3" s="1"/>
    </row>
    <row r="4" spans="1:4" ht="14.25" customHeight="1" x14ac:dyDescent="0.2">
      <c r="A4" s="27" t="s">
        <v>41</v>
      </c>
      <c r="B4" s="27"/>
      <c r="C4" s="27"/>
      <c r="D4" s="27"/>
    </row>
    <row r="5" spans="1:4" ht="12" customHeight="1" x14ac:dyDescent="0.2">
      <c r="A5" s="1"/>
      <c r="B5" s="1"/>
      <c r="C5" s="1"/>
      <c r="D5" s="1"/>
    </row>
    <row r="6" spans="1:4" ht="15" customHeight="1" x14ac:dyDescent="0.2">
      <c r="A6" s="31" t="s">
        <v>1</v>
      </c>
      <c r="B6" s="29" t="s">
        <v>2</v>
      </c>
      <c r="C6" s="30"/>
      <c r="D6" s="33" t="s">
        <v>3</v>
      </c>
    </row>
    <row r="7" spans="1:4" ht="15" customHeight="1" x14ac:dyDescent="0.2">
      <c r="A7" s="32"/>
      <c r="B7" s="2" t="s">
        <v>4</v>
      </c>
      <c r="C7" s="2" t="s">
        <v>5</v>
      </c>
      <c r="D7" s="34"/>
    </row>
    <row r="8" spans="1:4" ht="15" customHeight="1" x14ac:dyDescent="0.2">
      <c r="A8" s="3" t="s">
        <v>6</v>
      </c>
      <c r="B8" s="4">
        <f t="shared" ref="B8:B19" si="0">C8+D8</f>
        <v>10</v>
      </c>
      <c r="C8" s="4">
        <v>-15</v>
      </c>
      <c r="D8" s="5">
        <v>25</v>
      </c>
    </row>
    <row r="9" spans="1:4" ht="15" customHeight="1" x14ac:dyDescent="0.2">
      <c r="A9" s="6" t="s">
        <v>7</v>
      </c>
      <c r="B9" s="7">
        <f t="shared" si="0"/>
        <v>440</v>
      </c>
      <c r="C9" s="7">
        <v>30</v>
      </c>
      <c r="D9" s="8">
        <v>410</v>
      </c>
    </row>
    <row r="10" spans="1:4" ht="15" customHeight="1" x14ac:dyDescent="0.2">
      <c r="A10" s="6" t="s">
        <v>8</v>
      </c>
      <c r="B10" s="7">
        <f t="shared" si="0"/>
        <v>45</v>
      </c>
      <c r="C10" s="7">
        <v>-5</v>
      </c>
      <c r="D10" s="8">
        <v>50</v>
      </c>
    </row>
    <row r="11" spans="1:4" ht="15" customHeight="1" x14ac:dyDescent="0.2">
      <c r="A11" s="6" t="s">
        <v>9</v>
      </c>
      <c r="B11" s="7">
        <f t="shared" si="0"/>
        <v>127</v>
      </c>
      <c r="C11" s="7">
        <v>34</v>
      </c>
      <c r="D11" s="8">
        <v>93</v>
      </c>
    </row>
    <row r="12" spans="1:4" ht="15" customHeight="1" x14ac:dyDescent="0.2">
      <c r="A12" s="6" t="s">
        <v>10</v>
      </c>
      <c r="B12" s="7">
        <f t="shared" si="0"/>
        <v>-114</v>
      </c>
      <c r="C12" s="7">
        <v>-237</v>
      </c>
      <c r="D12" s="8">
        <v>123</v>
      </c>
    </row>
    <row r="13" spans="1:4" ht="15" customHeight="1" x14ac:dyDescent="0.2">
      <c r="A13" s="6" t="s">
        <v>11</v>
      </c>
      <c r="B13" s="7">
        <f t="shared" si="0"/>
        <v>12</v>
      </c>
      <c r="C13" s="7">
        <v>-17</v>
      </c>
      <c r="D13" s="8">
        <v>29</v>
      </c>
    </row>
    <row r="14" spans="1:4" ht="15" customHeight="1" x14ac:dyDescent="0.2">
      <c r="A14" s="6" t="s">
        <v>12</v>
      </c>
      <c r="B14" s="7">
        <f t="shared" si="0"/>
        <v>-65</v>
      </c>
      <c r="C14" s="7">
        <v>-171</v>
      </c>
      <c r="D14" s="8">
        <v>106</v>
      </c>
    </row>
    <row r="15" spans="1:4" ht="15" customHeight="1" x14ac:dyDescent="0.2">
      <c r="A15" s="6" t="s">
        <v>13</v>
      </c>
      <c r="B15" s="7">
        <f t="shared" si="0"/>
        <v>-24</v>
      </c>
      <c r="C15" s="7">
        <v>24</v>
      </c>
      <c r="D15" s="8">
        <v>-48</v>
      </c>
    </row>
    <row r="16" spans="1:4" ht="15" customHeight="1" x14ac:dyDescent="0.2">
      <c r="A16" s="6" t="s">
        <v>14</v>
      </c>
      <c r="B16" s="7">
        <f t="shared" si="0"/>
        <v>232</v>
      </c>
      <c r="C16" s="7">
        <v>110</v>
      </c>
      <c r="D16" s="8">
        <v>122</v>
      </c>
    </row>
    <row r="17" spans="1:4" ht="15" customHeight="1" x14ac:dyDescent="0.2">
      <c r="A17" s="6" t="s">
        <v>15</v>
      </c>
      <c r="B17" s="7">
        <f t="shared" si="0"/>
        <v>175</v>
      </c>
      <c r="C17" s="7">
        <v>56</v>
      </c>
      <c r="D17" s="8">
        <v>119</v>
      </c>
    </row>
    <row r="18" spans="1:4" ht="15" customHeight="1" x14ac:dyDescent="0.2">
      <c r="A18" s="6" t="s">
        <v>16</v>
      </c>
      <c r="B18" s="7">
        <f t="shared" si="0"/>
        <v>-152</v>
      </c>
      <c r="C18" s="7">
        <v>-72</v>
      </c>
      <c r="D18" s="8">
        <v>-80</v>
      </c>
    </row>
    <row r="19" spans="1:4" ht="15" customHeight="1" x14ac:dyDescent="0.2">
      <c r="A19" s="6" t="s">
        <v>17</v>
      </c>
      <c r="B19" s="7">
        <f t="shared" si="0"/>
        <v>-285</v>
      </c>
      <c r="C19" s="7">
        <v>-337</v>
      </c>
      <c r="D19" s="8">
        <v>52</v>
      </c>
    </row>
    <row r="20" spans="1:4" ht="15" customHeight="1" x14ac:dyDescent="0.2">
      <c r="A20" s="9" t="s">
        <v>18</v>
      </c>
      <c r="B20" s="10">
        <f>SUM(B8:B19)</f>
        <v>401</v>
      </c>
      <c r="C20" s="10">
        <f>SUM(C8:C19)</f>
        <v>-600</v>
      </c>
      <c r="D20" s="11">
        <f>SUM(D8:D19)</f>
        <v>1001</v>
      </c>
    </row>
    <row r="21" spans="1:4" ht="15" customHeight="1" x14ac:dyDescent="0.2">
      <c r="A21" s="3" t="s">
        <v>19</v>
      </c>
      <c r="B21" s="4">
        <f t="shared" ref="B21:B32" si="1">C21+D21</f>
        <v>-122</v>
      </c>
      <c r="C21" s="4">
        <v>-90</v>
      </c>
      <c r="D21" s="5">
        <v>-32</v>
      </c>
    </row>
    <row r="22" spans="1:4" ht="15" customHeight="1" x14ac:dyDescent="0.2">
      <c r="A22" s="6" t="s">
        <v>7</v>
      </c>
      <c r="B22" s="7">
        <f t="shared" si="1"/>
        <v>-56</v>
      </c>
      <c r="C22" s="7">
        <v>-73</v>
      </c>
      <c r="D22" s="8">
        <v>17</v>
      </c>
    </row>
    <row r="23" spans="1:4" ht="15" customHeight="1" x14ac:dyDescent="0.2">
      <c r="A23" s="6" t="s">
        <v>8</v>
      </c>
      <c r="B23" s="7">
        <f t="shared" si="1"/>
        <v>-185</v>
      </c>
      <c r="C23" s="7">
        <v>-314</v>
      </c>
      <c r="D23" s="8">
        <v>129</v>
      </c>
    </row>
    <row r="24" spans="1:4" ht="15" customHeight="1" x14ac:dyDescent="0.2">
      <c r="A24" s="6" t="s">
        <v>9</v>
      </c>
      <c r="B24" s="7">
        <f t="shared" si="1"/>
        <v>96</v>
      </c>
      <c r="C24" s="7">
        <v>72</v>
      </c>
      <c r="D24" s="8">
        <v>24</v>
      </c>
    </row>
    <row r="25" spans="1:4" ht="15" customHeight="1" x14ac:dyDescent="0.2">
      <c r="A25" s="6" t="s">
        <v>10</v>
      </c>
      <c r="B25" s="7">
        <f t="shared" si="1"/>
        <v>-128</v>
      </c>
      <c r="C25" s="12">
        <v>-232</v>
      </c>
      <c r="D25" s="8">
        <v>104</v>
      </c>
    </row>
    <row r="26" spans="1:4" ht="15" customHeight="1" x14ac:dyDescent="0.2">
      <c r="A26" s="6" t="s">
        <v>11</v>
      </c>
      <c r="B26" s="7">
        <f t="shared" si="1"/>
        <v>93</v>
      </c>
      <c r="C26" s="12">
        <v>-49</v>
      </c>
      <c r="D26" s="8">
        <v>142</v>
      </c>
    </row>
    <row r="27" spans="1:4" ht="15" customHeight="1" x14ac:dyDescent="0.2">
      <c r="A27" s="6" t="s">
        <v>12</v>
      </c>
      <c r="B27" s="7">
        <f t="shared" si="1"/>
        <v>-53</v>
      </c>
      <c r="C27" s="12">
        <v>-60</v>
      </c>
      <c r="D27" s="8">
        <v>7</v>
      </c>
    </row>
    <row r="28" spans="1:4" ht="15" customHeight="1" x14ac:dyDescent="0.2">
      <c r="A28" s="6" t="s">
        <v>13</v>
      </c>
      <c r="B28" s="7">
        <f t="shared" si="1"/>
        <v>512</v>
      </c>
      <c r="C28" s="12">
        <v>440</v>
      </c>
      <c r="D28" s="8">
        <v>72</v>
      </c>
    </row>
    <row r="29" spans="1:4" ht="15" customHeight="1" x14ac:dyDescent="0.2">
      <c r="A29" s="6" t="s">
        <v>14</v>
      </c>
      <c r="B29" s="7">
        <f t="shared" si="1"/>
        <v>-203</v>
      </c>
      <c r="C29" s="12">
        <v>-239</v>
      </c>
      <c r="D29" s="8">
        <v>36</v>
      </c>
    </row>
    <row r="30" spans="1:4" ht="15" customHeight="1" x14ac:dyDescent="0.2">
      <c r="A30" s="6" t="s">
        <v>15</v>
      </c>
      <c r="B30" s="7">
        <f t="shared" si="1"/>
        <v>203</v>
      </c>
      <c r="C30" s="12">
        <v>177</v>
      </c>
      <c r="D30" s="8">
        <v>26</v>
      </c>
    </row>
    <row r="31" spans="1:4" ht="15" customHeight="1" x14ac:dyDescent="0.2">
      <c r="A31" s="6" t="s">
        <v>16</v>
      </c>
      <c r="B31" s="7">
        <f t="shared" si="1"/>
        <v>175</v>
      </c>
      <c r="C31" s="12">
        <v>156</v>
      </c>
      <c r="D31" s="8">
        <v>19</v>
      </c>
    </row>
    <row r="32" spans="1:4" ht="15" customHeight="1" x14ac:dyDescent="0.2">
      <c r="A32" s="6" t="s">
        <v>17</v>
      </c>
      <c r="B32" s="7">
        <f t="shared" si="1"/>
        <v>-415</v>
      </c>
      <c r="C32" s="12">
        <v>-441</v>
      </c>
      <c r="D32" s="8">
        <v>26</v>
      </c>
    </row>
    <row r="33" spans="1:4" ht="15" customHeight="1" x14ac:dyDescent="0.2">
      <c r="A33" s="9" t="s">
        <v>20</v>
      </c>
      <c r="B33" s="10">
        <f>SUM(B21:B32)</f>
        <v>-83</v>
      </c>
      <c r="C33" s="10">
        <f>SUM(C21:C32)</f>
        <v>-653</v>
      </c>
      <c r="D33" s="11">
        <f>SUM(D21:D32)</f>
        <v>570</v>
      </c>
    </row>
    <row r="34" spans="1:4" ht="15" customHeight="1" x14ac:dyDescent="0.2">
      <c r="A34" s="3" t="s">
        <v>21</v>
      </c>
      <c r="B34" s="4">
        <f t="shared" ref="B34:B45" si="2">C34+D34</f>
        <v>192</v>
      </c>
      <c r="C34" s="4">
        <v>-15</v>
      </c>
      <c r="D34" s="5">
        <v>207</v>
      </c>
    </row>
    <row r="35" spans="1:4" ht="15" customHeight="1" x14ac:dyDescent="0.2">
      <c r="A35" s="6" t="s">
        <v>7</v>
      </c>
      <c r="B35" s="7">
        <f t="shared" si="2"/>
        <v>5</v>
      </c>
      <c r="C35" s="7">
        <v>-62</v>
      </c>
      <c r="D35" s="8">
        <v>67</v>
      </c>
    </row>
    <row r="36" spans="1:4" ht="15" customHeight="1" x14ac:dyDescent="0.2">
      <c r="A36" s="6" t="s">
        <v>8</v>
      </c>
      <c r="B36" s="7">
        <f t="shared" si="2"/>
        <v>557</v>
      </c>
      <c r="C36" s="7">
        <v>359</v>
      </c>
      <c r="D36" s="8">
        <v>198</v>
      </c>
    </row>
    <row r="37" spans="1:4" ht="15" customHeight="1" x14ac:dyDescent="0.2">
      <c r="A37" s="6" t="s">
        <v>9</v>
      </c>
      <c r="B37" s="7">
        <f t="shared" si="2"/>
        <v>53</v>
      </c>
      <c r="C37" s="7">
        <v>-32</v>
      </c>
      <c r="D37" s="8">
        <v>85</v>
      </c>
    </row>
    <row r="38" spans="1:4" ht="15" customHeight="1" x14ac:dyDescent="0.2">
      <c r="A38" s="6" t="s">
        <v>10</v>
      </c>
      <c r="B38" s="7">
        <f t="shared" si="2"/>
        <v>114</v>
      </c>
      <c r="C38" s="7">
        <v>69</v>
      </c>
      <c r="D38" s="8">
        <v>45</v>
      </c>
    </row>
    <row r="39" spans="1:4" ht="15" customHeight="1" x14ac:dyDescent="0.2">
      <c r="A39" s="6" t="s">
        <v>11</v>
      </c>
      <c r="B39" s="7">
        <f t="shared" si="2"/>
        <v>55</v>
      </c>
      <c r="C39" s="7">
        <v>-11</v>
      </c>
      <c r="D39" s="8">
        <v>66</v>
      </c>
    </row>
    <row r="40" spans="1:4" ht="15" customHeight="1" x14ac:dyDescent="0.2">
      <c r="A40" s="6" t="s">
        <v>12</v>
      </c>
      <c r="B40" s="7">
        <f t="shared" si="2"/>
        <v>139</v>
      </c>
      <c r="C40" s="7">
        <v>222</v>
      </c>
      <c r="D40" s="8">
        <v>-83</v>
      </c>
    </row>
    <row r="41" spans="1:4" ht="15" customHeight="1" x14ac:dyDescent="0.2">
      <c r="A41" s="6" t="s">
        <v>13</v>
      </c>
      <c r="B41" s="7">
        <f t="shared" si="2"/>
        <v>308</v>
      </c>
      <c r="C41" s="7">
        <v>266</v>
      </c>
      <c r="D41" s="8">
        <v>42</v>
      </c>
    </row>
    <row r="42" spans="1:4" ht="15" customHeight="1" x14ac:dyDescent="0.2">
      <c r="A42" s="6" t="s">
        <v>14</v>
      </c>
      <c r="B42" s="7">
        <f t="shared" si="2"/>
        <v>-163</v>
      </c>
      <c r="C42" s="7">
        <v>-251</v>
      </c>
      <c r="D42" s="8">
        <v>88</v>
      </c>
    </row>
    <row r="43" spans="1:4" ht="15" customHeight="1" x14ac:dyDescent="0.2">
      <c r="A43" s="6" t="s">
        <v>15</v>
      </c>
      <c r="B43" s="7">
        <f t="shared" si="2"/>
        <v>35</v>
      </c>
      <c r="C43" s="7">
        <v>-98</v>
      </c>
      <c r="D43" s="8">
        <v>133</v>
      </c>
    </row>
    <row r="44" spans="1:4" ht="15" customHeight="1" x14ac:dyDescent="0.2">
      <c r="A44" s="6" t="s">
        <v>16</v>
      </c>
      <c r="B44" s="7">
        <f t="shared" si="2"/>
        <v>-224</v>
      </c>
      <c r="C44" s="7">
        <v>-282</v>
      </c>
      <c r="D44" s="8">
        <v>58</v>
      </c>
    </row>
    <row r="45" spans="1:4" ht="15" customHeight="1" x14ac:dyDescent="0.2">
      <c r="A45" s="6" t="s">
        <v>17</v>
      </c>
      <c r="B45" s="7">
        <f t="shared" si="2"/>
        <v>-344</v>
      </c>
      <c r="C45" s="7">
        <v>-356</v>
      </c>
      <c r="D45" s="8">
        <v>12</v>
      </c>
    </row>
    <row r="46" spans="1:4" ht="15" customHeight="1" x14ac:dyDescent="0.2">
      <c r="A46" s="9" t="s">
        <v>22</v>
      </c>
      <c r="B46" s="10">
        <f>SUM(B34:B45)</f>
        <v>727</v>
      </c>
      <c r="C46" s="10">
        <f>SUM(C34:C45)</f>
        <v>-191</v>
      </c>
      <c r="D46" s="11">
        <f>SUM(D34:D45)</f>
        <v>918</v>
      </c>
    </row>
    <row r="47" spans="1:4" ht="15" customHeight="1" x14ac:dyDescent="0.2">
      <c r="A47" s="3" t="s">
        <v>23</v>
      </c>
      <c r="B47" s="4">
        <f t="shared" ref="B47:B58" si="3">C47+D47</f>
        <v>-130</v>
      </c>
      <c r="C47" s="4">
        <v>87</v>
      </c>
      <c r="D47" s="5">
        <v>-217</v>
      </c>
    </row>
    <row r="48" spans="1:4" ht="15" customHeight="1" x14ac:dyDescent="0.2">
      <c r="A48" s="6" t="s">
        <v>7</v>
      </c>
      <c r="B48" s="7">
        <f t="shared" si="3"/>
        <v>327</v>
      </c>
      <c r="C48" s="7">
        <v>254</v>
      </c>
      <c r="D48" s="8">
        <v>73</v>
      </c>
    </row>
    <row r="49" spans="1:4" ht="15" customHeight="1" x14ac:dyDescent="0.2">
      <c r="A49" s="6" t="s">
        <v>8</v>
      </c>
      <c r="B49" s="7">
        <f t="shared" si="3"/>
        <v>320</v>
      </c>
      <c r="C49" s="7">
        <v>205</v>
      </c>
      <c r="D49" s="8">
        <v>115</v>
      </c>
    </row>
    <row r="50" spans="1:4" ht="15" customHeight="1" x14ac:dyDescent="0.2">
      <c r="A50" s="6" t="s">
        <v>9</v>
      </c>
      <c r="B50" s="7">
        <f t="shared" si="3"/>
        <v>307</v>
      </c>
      <c r="C50" s="7">
        <v>268</v>
      </c>
      <c r="D50" s="8">
        <v>39</v>
      </c>
    </row>
    <row r="51" spans="1:4" ht="15" customHeight="1" x14ac:dyDescent="0.2">
      <c r="A51" s="6" t="s">
        <v>10</v>
      </c>
      <c r="B51" s="7">
        <f t="shared" si="3"/>
        <v>458</v>
      </c>
      <c r="C51" s="7">
        <v>278</v>
      </c>
      <c r="D51" s="8">
        <v>180</v>
      </c>
    </row>
    <row r="52" spans="1:4" ht="15" customHeight="1" x14ac:dyDescent="0.2">
      <c r="A52" s="6" t="s">
        <v>11</v>
      </c>
      <c r="B52" s="7">
        <f t="shared" si="3"/>
        <v>388</v>
      </c>
      <c r="C52" s="7">
        <v>299</v>
      </c>
      <c r="D52" s="8">
        <v>89</v>
      </c>
    </row>
    <row r="53" spans="1:4" ht="15" customHeight="1" x14ac:dyDescent="0.2">
      <c r="A53" s="6" t="s">
        <v>12</v>
      </c>
      <c r="B53" s="7">
        <f t="shared" si="3"/>
        <v>265</v>
      </c>
      <c r="C53" s="7">
        <v>85</v>
      </c>
      <c r="D53" s="8">
        <v>180</v>
      </c>
    </row>
    <row r="54" spans="1:4" ht="15" customHeight="1" x14ac:dyDescent="0.2">
      <c r="A54" s="6" t="s">
        <v>13</v>
      </c>
      <c r="B54" s="7">
        <f t="shared" si="3"/>
        <v>420</v>
      </c>
      <c r="C54" s="7">
        <v>325</v>
      </c>
      <c r="D54" s="8">
        <v>95</v>
      </c>
    </row>
    <row r="55" spans="1:4" ht="15" customHeight="1" x14ac:dyDescent="0.2">
      <c r="A55" s="6" t="s">
        <v>14</v>
      </c>
      <c r="B55" s="7">
        <f t="shared" si="3"/>
        <v>54</v>
      </c>
      <c r="C55" s="7">
        <v>-5</v>
      </c>
      <c r="D55" s="8">
        <v>59</v>
      </c>
    </row>
    <row r="56" spans="1:4" ht="15" customHeight="1" x14ac:dyDescent="0.2">
      <c r="A56" s="6" t="s">
        <v>15</v>
      </c>
      <c r="B56" s="7">
        <f t="shared" si="3"/>
        <v>-19</v>
      </c>
      <c r="C56" s="7">
        <v>-141</v>
      </c>
      <c r="D56" s="8">
        <v>122</v>
      </c>
    </row>
    <row r="57" spans="1:4" ht="15" customHeight="1" x14ac:dyDescent="0.2">
      <c r="A57" s="6" t="s">
        <v>16</v>
      </c>
      <c r="B57" s="7">
        <f t="shared" si="3"/>
        <v>450</v>
      </c>
      <c r="C57" s="7">
        <v>356</v>
      </c>
      <c r="D57" s="8">
        <v>94</v>
      </c>
    </row>
    <row r="58" spans="1:4" ht="15" customHeight="1" x14ac:dyDescent="0.2">
      <c r="A58" s="6" t="s">
        <v>17</v>
      </c>
      <c r="B58" s="7">
        <f t="shared" si="3"/>
        <v>-444</v>
      </c>
      <c r="C58" s="7">
        <v>-524</v>
      </c>
      <c r="D58" s="8">
        <v>80</v>
      </c>
    </row>
    <row r="59" spans="1:4" ht="15" customHeight="1" x14ac:dyDescent="0.2">
      <c r="A59" s="9" t="s">
        <v>24</v>
      </c>
      <c r="B59" s="10">
        <f>SUM(B47:B58)</f>
        <v>2396</v>
      </c>
      <c r="C59" s="10">
        <f>SUM(C47:C58)</f>
        <v>1487</v>
      </c>
      <c r="D59" s="11">
        <f>SUM(D47:D58)</f>
        <v>909</v>
      </c>
    </row>
    <row r="60" spans="1:4" ht="15" customHeight="1" x14ac:dyDescent="0.2">
      <c r="A60" s="3" t="s">
        <v>25</v>
      </c>
      <c r="B60" s="4">
        <f t="shared" ref="B60:B71" si="4">C60+D60</f>
        <v>117</v>
      </c>
      <c r="C60" s="4">
        <v>-131</v>
      </c>
      <c r="D60" s="5">
        <v>248</v>
      </c>
    </row>
    <row r="61" spans="1:4" ht="15" customHeight="1" x14ac:dyDescent="0.2">
      <c r="A61" s="6" t="s">
        <v>7</v>
      </c>
      <c r="B61" s="7">
        <f t="shared" si="4"/>
        <v>414</v>
      </c>
      <c r="C61" s="7">
        <v>245</v>
      </c>
      <c r="D61" s="8">
        <v>169</v>
      </c>
    </row>
    <row r="62" spans="1:4" ht="15" customHeight="1" x14ac:dyDescent="0.2">
      <c r="A62" s="6" t="s">
        <v>8</v>
      </c>
      <c r="B62" s="7">
        <f t="shared" si="4"/>
        <v>-28</v>
      </c>
      <c r="C62" s="7">
        <v>9</v>
      </c>
      <c r="D62" s="8">
        <v>-37</v>
      </c>
    </row>
    <row r="63" spans="1:4" ht="15" customHeight="1" x14ac:dyDescent="0.2">
      <c r="A63" s="6" t="s">
        <v>9</v>
      </c>
      <c r="B63" s="7">
        <f t="shared" si="4"/>
        <v>377</v>
      </c>
      <c r="C63" s="7">
        <v>334</v>
      </c>
      <c r="D63" s="8">
        <v>43</v>
      </c>
    </row>
    <row r="64" spans="1:4" ht="15" customHeight="1" x14ac:dyDescent="0.2">
      <c r="A64" s="6" t="s">
        <v>10</v>
      </c>
      <c r="B64" s="7">
        <f t="shared" si="4"/>
        <v>283</v>
      </c>
      <c r="C64" s="7">
        <v>194</v>
      </c>
      <c r="D64" s="8">
        <v>89</v>
      </c>
    </row>
    <row r="65" spans="1:4" ht="15" customHeight="1" x14ac:dyDescent="0.2">
      <c r="A65" s="6" t="s">
        <v>11</v>
      </c>
      <c r="B65" s="7">
        <f t="shared" si="4"/>
        <v>157</v>
      </c>
      <c r="C65" s="7">
        <v>77</v>
      </c>
      <c r="D65" s="8">
        <v>80</v>
      </c>
    </row>
    <row r="66" spans="1:4" ht="15" customHeight="1" x14ac:dyDescent="0.2">
      <c r="A66" s="6" t="s">
        <v>12</v>
      </c>
      <c r="B66" s="7">
        <f t="shared" si="4"/>
        <v>177</v>
      </c>
      <c r="C66" s="7">
        <v>69</v>
      </c>
      <c r="D66" s="8">
        <v>108</v>
      </c>
    </row>
    <row r="67" spans="1:4" ht="15" customHeight="1" x14ac:dyDescent="0.2">
      <c r="A67" s="6" t="s">
        <v>13</v>
      </c>
      <c r="B67" s="7">
        <f t="shared" si="4"/>
        <v>429</v>
      </c>
      <c r="C67" s="7">
        <v>308</v>
      </c>
      <c r="D67" s="8">
        <v>121</v>
      </c>
    </row>
    <row r="68" spans="1:4" ht="15" customHeight="1" x14ac:dyDescent="0.2">
      <c r="A68" s="6" t="s">
        <v>14</v>
      </c>
      <c r="B68" s="7">
        <f t="shared" si="4"/>
        <v>470</v>
      </c>
      <c r="C68" s="7">
        <v>365</v>
      </c>
      <c r="D68" s="8">
        <v>105</v>
      </c>
    </row>
    <row r="69" spans="1:4" ht="15" customHeight="1" x14ac:dyDescent="0.2">
      <c r="A69" s="6" t="s">
        <v>15</v>
      </c>
      <c r="B69" s="7">
        <f t="shared" si="4"/>
        <v>561</v>
      </c>
      <c r="C69" s="7">
        <v>521</v>
      </c>
      <c r="D69" s="8">
        <v>40</v>
      </c>
    </row>
    <row r="70" spans="1:4" ht="15" customHeight="1" x14ac:dyDescent="0.2">
      <c r="A70" s="6" t="s">
        <v>16</v>
      </c>
      <c r="B70" s="7">
        <f t="shared" si="4"/>
        <v>340</v>
      </c>
      <c r="C70" s="7">
        <v>332</v>
      </c>
      <c r="D70" s="8">
        <v>8</v>
      </c>
    </row>
    <row r="71" spans="1:4" ht="15" customHeight="1" x14ac:dyDescent="0.2">
      <c r="A71" s="6" t="s">
        <v>17</v>
      </c>
      <c r="B71" s="7">
        <f t="shared" si="4"/>
        <v>-84</v>
      </c>
      <c r="C71" s="7">
        <v>-122</v>
      </c>
      <c r="D71" s="8">
        <v>38</v>
      </c>
    </row>
    <row r="72" spans="1:4" ht="15" customHeight="1" x14ac:dyDescent="0.2">
      <c r="A72" s="9" t="s">
        <v>26</v>
      </c>
      <c r="B72" s="10">
        <f>SUM(B60:B71)</f>
        <v>3213</v>
      </c>
      <c r="C72" s="10">
        <f>SUM(C60:C71)</f>
        <v>2201</v>
      </c>
      <c r="D72" s="11">
        <f>SUM(D60:D71)</f>
        <v>1012</v>
      </c>
    </row>
    <row r="73" spans="1:4" ht="15" customHeight="1" x14ac:dyDescent="0.2">
      <c r="A73" s="3" t="s">
        <v>27</v>
      </c>
      <c r="B73" s="7">
        <f t="shared" ref="B73:B84" si="5">C73+D73</f>
        <v>103</v>
      </c>
      <c r="C73" s="4">
        <v>26</v>
      </c>
      <c r="D73" s="5">
        <v>77</v>
      </c>
    </row>
    <row r="74" spans="1:4" ht="15" customHeight="1" x14ac:dyDescent="0.2">
      <c r="A74" s="6" t="s">
        <v>7</v>
      </c>
      <c r="B74" s="7">
        <f t="shared" si="5"/>
        <v>155</v>
      </c>
      <c r="C74" s="7">
        <v>123</v>
      </c>
      <c r="D74" s="8">
        <v>32</v>
      </c>
    </row>
    <row r="75" spans="1:4" ht="15" customHeight="1" x14ac:dyDescent="0.2">
      <c r="A75" s="6" t="s">
        <v>8</v>
      </c>
      <c r="B75" s="7">
        <f t="shared" si="5"/>
        <v>696</v>
      </c>
      <c r="C75" s="7">
        <v>539</v>
      </c>
      <c r="D75" s="8">
        <v>157</v>
      </c>
    </row>
    <row r="76" spans="1:4" ht="15" customHeight="1" x14ac:dyDescent="0.2">
      <c r="A76" s="6" t="s">
        <v>9</v>
      </c>
      <c r="B76" s="7">
        <f t="shared" si="5"/>
        <v>1032</v>
      </c>
      <c r="C76" s="7">
        <v>928</v>
      </c>
      <c r="D76" s="8">
        <v>104</v>
      </c>
    </row>
    <row r="77" spans="1:4" ht="15" customHeight="1" x14ac:dyDescent="0.2">
      <c r="A77" s="6" t="s">
        <v>10</v>
      </c>
      <c r="B77" s="7">
        <f t="shared" si="5"/>
        <v>975</v>
      </c>
      <c r="C77" s="7">
        <v>907</v>
      </c>
      <c r="D77" s="8">
        <v>68</v>
      </c>
    </row>
    <row r="78" spans="1:4" ht="15" customHeight="1" x14ac:dyDescent="0.2">
      <c r="A78" s="6" t="s">
        <v>11</v>
      </c>
      <c r="B78" s="7">
        <f t="shared" si="5"/>
        <v>1429</v>
      </c>
      <c r="C78" s="7">
        <v>1444</v>
      </c>
      <c r="D78" s="8">
        <v>-15</v>
      </c>
    </row>
    <row r="79" spans="1:4" ht="15" customHeight="1" x14ac:dyDescent="0.2">
      <c r="A79" s="6" t="s">
        <v>12</v>
      </c>
      <c r="B79" s="7">
        <f t="shared" si="5"/>
        <v>1298</v>
      </c>
      <c r="C79" s="7">
        <v>1230</v>
      </c>
      <c r="D79" s="8">
        <v>68</v>
      </c>
    </row>
    <row r="80" spans="1:4" ht="15" customHeight="1" x14ac:dyDescent="0.2">
      <c r="A80" s="6" t="s">
        <v>13</v>
      </c>
      <c r="B80" s="7">
        <f t="shared" si="5"/>
        <v>869</v>
      </c>
      <c r="C80" s="7">
        <v>643</v>
      </c>
      <c r="D80" s="8">
        <v>226</v>
      </c>
    </row>
    <row r="81" spans="1:4" ht="15" customHeight="1" x14ac:dyDescent="0.2">
      <c r="A81" s="6" t="s">
        <v>14</v>
      </c>
      <c r="B81" s="7">
        <f t="shared" si="5"/>
        <v>392</v>
      </c>
      <c r="C81" s="7">
        <v>341</v>
      </c>
      <c r="D81" s="8">
        <v>51</v>
      </c>
    </row>
    <row r="82" spans="1:4" ht="15" customHeight="1" x14ac:dyDescent="0.2">
      <c r="A82" s="6" t="s">
        <v>15</v>
      </c>
      <c r="B82" s="7">
        <f t="shared" si="5"/>
        <v>31</v>
      </c>
      <c r="C82" s="7">
        <v>25</v>
      </c>
      <c r="D82" s="8">
        <v>6</v>
      </c>
    </row>
    <row r="83" spans="1:4" ht="15" customHeight="1" x14ac:dyDescent="0.2">
      <c r="A83" s="6" t="s">
        <v>16</v>
      </c>
      <c r="B83" s="7">
        <f t="shared" si="5"/>
        <v>-354</v>
      </c>
      <c r="C83" s="7">
        <v>-420</v>
      </c>
      <c r="D83" s="8">
        <v>66</v>
      </c>
    </row>
    <row r="84" spans="1:4" ht="15" customHeight="1" x14ac:dyDescent="0.2">
      <c r="A84" s="6" t="s">
        <v>17</v>
      </c>
      <c r="B84" s="7">
        <f t="shared" si="5"/>
        <v>-441</v>
      </c>
      <c r="C84" s="7">
        <v>-601</v>
      </c>
      <c r="D84" s="8">
        <v>160</v>
      </c>
    </row>
    <row r="85" spans="1:4" ht="15" customHeight="1" x14ac:dyDescent="0.2">
      <c r="A85" s="9" t="s">
        <v>28</v>
      </c>
      <c r="B85" s="10">
        <f>SUM(B73:B84)</f>
        <v>6185</v>
      </c>
      <c r="C85" s="10">
        <f>SUM(C73:C84)</f>
        <v>5185</v>
      </c>
      <c r="D85" s="11">
        <f>SUM(D73:D84)</f>
        <v>1000</v>
      </c>
    </row>
    <row r="86" spans="1:4" ht="15" customHeight="1" x14ac:dyDescent="0.2">
      <c r="A86" s="3" t="s">
        <v>29</v>
      </c>
      <c r="B86" s="7">
        <f t="shared" ref="B86:B97" si="6">C86+D86</f>
        <v>106</v>
      </c>
      <c r="C86" s="4">
        <v>8</v>
      </c>
      <c r="D86" s="5">
        <v>98</v>
      </c>
    </row>
    <row r="87" spans="1:4" ht="15" customHeight="1" x14ac:dyDescent="0.2">
      <c r="A87" s="6" t="s">
        <v>7</v>
      </c>
      <c r="B87" s="7">
        <f t="shared" si="6"/>
        <v>667</v>
      </c>
      <c r="C87" s="7">
        <v>528</v>
      </c>
      <c r="D87" s="8">
        <v>139</v>
      </c>
    </row>
    <row r="88" spans="1:4" ht="15" customHeight="1" x14ac:dyDescent="0.2">
      <c r="A88" s="6" t="s">
        <v>8</v>
      </c>
      <c r="B88" s="7">
        <f t="shared" si="6"/>
        <v>779</v>
      </c>
      <c r="C88" s="7">
        <v>735</v>
      </c>
      <c r="D88" s="8">
        <v>44</v>
      </c>
    </row>
    <row r="89" spans="1:4" ht="15" customHeight="1" x14ac:dyDescent="0.2">
      <c r="A89" s="6" t="s">
        <v>9</v>
      </c>
      <c r="B89" s="7">
        <f t="shared" si="6"/>
        <v>608</v>
      </c>
      <c r="C89" s="7">
        <v>207</v>
      </c>
      <c r="D89" s="8">
        <v>401</v>
      </c>
    </row>
    <row r="90" spans="1:4" ht="15" customHeight="1" x14ac:dyDescent="0.2">
      <c r="A90" s="6" t="s">
        <v>10</v>
      </c>
      <c r="B90" s="7">
        <f t="shared" si="6"/>
        <v>547</v>
      </c>
      <c r="C90" s="7">
        <v>525</v>
      </c>
      <c r="D90" s="8">
        <v>22</v>
      </c>
    </row>
    <row r="91" spans="1:4" ht="15" customHeight="1" x14ac:dyDescent="0.2">
      <c r="A91" s="6" t="s">
        <v>11</v>
      </c>
      <c r="B91" s="7">
        <f t="shared" si="6"/>
        <v>1165</v>
      </c>
      <c r="C91" s="7">
        <v>1009</v>
      </c>
      <c r="D91" s="8">
        <v>156</v>
      </c>
    </row>
    <row r="92" spans="1:4" ht="15" customHeight="1" x14ac:dyDescent="0.2">
      <c r="A92" s="6" t="s">
        <v>12</v>
      </c>
      <c r="B92" s="7">
        <f t="shared" si="6"/>
        <v>332</v>
      </c>
      <c r="C92" s="7">
        <v>248</v>
      </c>
      <c r="D92" s="8">
        <v>84</v>
      </c>
    </row>
    <row r="93" spans="1:4" ht="15" customHeight="1" x14ac:dyDescent="0.2">
      <c r="A93" s="6" t="s">
        <v>13</v>
      </c>
      <c r="B93" s="7">
        <f t="shared" si="6"/>
        <v>339</v>
      </c>
      <c r="C93" s="7">
        <v>156</v>
      </c>
      <c r="D93" s="8">
        <v>183</v>
      </c>
    </row>
    <row r="94" spans="1:4" ht="15" customHeight="1" x14ac:dyDescent="0.2">
      <c r="A94" s="6" t="s">
        <v>14</v>
      </c>
      <c r="B94" s="7">
        <f t="shared" si="6"/>
        <v>229</v>
      </c>
      <c r="C94" s="7">
        <v>-103</v>
      </c>
      <c r="D94" s="8">
        <v>332</v>
      </c>
    </row>
    <row r="95" spans="1:4" ht="15" customHeight="1" x14ac:dyDescent="0.2">
      <c r="A95" s="6" t="s">
        <v>15</v>
      </c>
      <c r="B95" s="7">
        <f t="shared" si="6"/>
        <v>-140</v>
      </c>
      <c r="C95" s="7">
        <v>-122</v>
      </c>
      <c r="D95" s="8">
        <v>-18</v>
      </c>
    </row>
    <row r="96" spans="1:4" ht="15" customHeight="1" x14ac:dyDescent="0.2">
      <c r="A96" s="6" t="s">
        <v>16</v>
      </c>
      <c r="B96" s="7">
        <f t="shared" si="6"/>
        <v>167</v>
      </c>
      <c r="C96" s="7">
        <v>-237</v>
      </c>
      <c r="D96" s="8">
        <v>404</v>
      </c>
    </row>
    <row r="97" spans="1:4" ht="15" customHeight="1" x14ac:dyDescent="0.2">
      <c r="A97" s="6" t="s">
        <v>17</v>
      </c>
      <c r="B97" s="7">
        <f t="shared" si="6"/>
        <v>-777</v>
      </c>
      <c r="C97" s="7">
        <v>-633</v>
      </c>
      <c r="D97" s="8">
        <v>-144</v>
      </c>
    </row>
    <row r="98" spans="1:4" ht="15" customHeight="1" x14ac:dyDescent="0.2">
      <c r="A98" s="9" t="s">
        <v>30</v>
      </c>
      <c r="B98" s="10">
        <f>SUM(B86:B97)</f>
        <v>4022</v>
      </c>
      <c r="C98" s="10">
        <f>SUM(C86:C97)</f>
        <v>2321</v>
      </c>
      <c r="D98" s="11">
        <f>SUM(D86:D97)</f>
        <v>1701</v>
      </c>
    </row>
    <row r="99" spans="1:4" ht="15" customHeight="1" x14ac:dyDescent="0.2">
      <c r="A99" s="3" t="s">
        <v>31</v>
      </c>
      <c r="B99" s="7">
        <f t="shared" ref="B99:B110" si="7">C99+D99</f>
        <v>-747</v>
      </c>
      <c r="C99" s="4">
        <v>-986</v>
      </c>
      <c r="D99" s="5">
        <v>239</v>
      </c>
    </row>
    <row r="100" spans="1:4" ht="15" customHeight="1" x14ac:dyDescent="0.2">
      <c r="A100" s="6" t="s">
        <v>7</v>
      </c>
      <c r="B100" s="7">
        <f t="shared" si="7"/>
        <v>-177</v>
      </c>
      <c r="C100" s="7">
        <v>-607</v>
      </c>
      <c r="D100" s="8">
        <v>430</v>
      </c>
    </row>
    <row r="101" spans="1:4" ht="15" customHeight="1" x14ac:dyDescent="0.2">
      <c r="A101" s="6" t="s">
        <v>8</v>
      </c>
      <c r="B101" s="7">
        <f t="shared" si="7"/>
        <v>-100</v>
      </c>
      <c r="C101" s="7">
        <v>-383</v>
      </c>
      <c r="D101" s="8">
        <v>283</v>
      </c>
    </row>
    <row r="102" spans="1:4" ht="15" customHeight="1" x14ac:dyDescent="0.2">
      <c r="A102" s="6" t="s">
        <v>9</v>
      </c>
      <c r="B102" s="7">
        <f t="shared" si="7"/>
        <v>-733</v>
      </c>
      <c r="C102" s="7">
        <v>-752</v>
      </c>
      <c r="D102" s="8">
        <v>19</v>
      </c>
    </row>
    <row r="103" spans="1:4" ht="15" customHeight="1" x14ac:dyDescent="0.2">
      <c r="A103" s="6" t="s">
        <v>10</v>
      </c>
      <c r="B103" s="7">
        <f t="shared" si="7"/>
        <v>-118</v>
      </c>
      <c r="C103" s="7">
        <v>-234</v>
      </c>
      <c r="D103" s="8">
        <v>116</v>
      </c>
    </row>
    <row r="104" spans="1:4" ht="15" customHeight="1" x14ac:dyDescent="0.2">
      <c r="A104" s="6" t="s">
        <v>11</v>
      </c>
      <c r="B104" s="7">
        <f t="shared" si="7"/>
        <v>322</v>
      </c>
      <c r="C104" s="12">
        <v>66</v>
      </c>
      <c r="D104" s="8">
        <v>256</v>
      </c>
    </row>
    <row r="105" spans="1:4" ht="15" customHeight="1" x14ac:dyDescent="0.2">
      <c r="A105" s="6" t="s">
        <v>12</v>
      </c>
      <c r="B105" s="7">
        <f t="shared" si="7"/>
        <v>840</v>
      </c>
      <c r="C105" s="7">
        <v>427</v>
      </c>
      <c r="D105" s="8">
        <v>413</v>
      </c>
    </row>
    <row r="106" spans="1:4" ht="15" customHeight="1" x14ac:dyDescent="0.2">
      <c r="A106" s="6" t="s">
        <v>13</v>
      </c>
      <c r="B106" s="7">
        <f t="shared" si="7"/>
        <v>1118</v>
      </c>
      <c r="C106" s="7">
        <v>581</v>
      </c>
      <c r="D106" s="8">
        <v>537</v>
      </c>
    </row>
    <row r="107" spans="1:4" ht="15" customHeight="1" x14ac:dyDescent="0.2">
      <c r="A107" s="6" t="s">
        <v>14</v>
      </c>
      <c r="B107" s="7">
        <f t="shared" si="7"/>
        <v>645</v>
      </c>
      <c r="C107" s="7">
        <v>473</v>
      </c>
      <c r="D107" s="8">
        <v>172</v>
      </c>
    </row>
    <row r="108" spans="1:4" ht="15" customHeight="1" x14ac:dyDescent="0.2">
      <c r="A108" s="6" t="s">
        <v>15</v>
      </c>
      <c r="B108" s="7">
        <f t="shared" si="7"/>
        <v>722</v>
      </c>
      <c r="C108" s="7">
        <v>538</v>
      </c>
      <c r="D108" s="8">
        <v>184</v>
      </c>
    </row>
    <row r="109" spans="1:4" ht="15" customHeight="1" x14ac:dyDescent="0.2">
      <c r="A109" s="6" t="s">
        <v>16</v>
      </c>
      <c r="B109" s="7">
        <f t="shared" si="7"/>
        <v>215</v>
      </c>
      <c r="C109" s="7">
        <v>-65</v>
      </c>
      <c r="D109" s="8">
        <v>280</v>
      </c>
    </row>
    <row r="110" spans="1:4" ht="15" customHeight="1" x14ac:dyDescent="0.2">
      <c r="A110" s="6" t="s">
        <v>17</v>
      </c>
      <c r="B110" s="7">
        <f t="shared" si="7"/>
        <v>-856</v>
      </c>
      <c r="C110" s="7">
        <v>-1050</v>
      </c>
      <c r="D110" s="8">
        <v>194</v>
      </c>
    </row>
    <row r="111" spans="1:4" ht="15" customHeight="1" x14ac:dyDescent="0.2">
      <c r="A111" s="9" t="s">
        <v>32</v>
      </c>
      <c r="B111" s="10">
        <f>SUM(B99:B110)</f>
        <v>1131</v>
      </c>
      <c r="C111" s="10">
        <f>SUM(C99:C110)</f>
        <v>-1992</v>
      </c>
      <c r="D111" s="11">
        <f>SUM(D99:D110)</f>
        <v>3123</v>
      </c>
    </row>
    <row r="112" spans="1:4" ht="15" customHeight="1" x14ac:dyDescent="0.2">
      <c r="A112" s="3" t="s">
        <v>33</v>
      </c>
      <c r="B112" s="7">
        <f t="shared" ref="B112:B123" si="8">C112+D112</f>
        <v>134</v>
      </c>
      <c r="C112" s="4">
        <v>-1</v>
      </c>
      <c r="D112" s="5">
        <v>135</v>
      </c>
    </row>
    <row r="113" spans="1:4" ht="15" customHeight="1" x14ac:dyDescent="0.2">
      <c r="A113" s="6" t="s">
        <v>7</v>
      </c>
      <c r="B113" s="7">
        <f t="shared" si="8"/>
        <v>69</v>
      </c>
      <c r="C113" s="7">
        <v>-108</v>
      </c>
      <c r="D113" s="8">
        <v>177</v>
      </c>
    </row>
    <row r="114" spans="1:4" ht="15" customHeight="1" x14ac:dyDescent="0.2">
      <c r="A114" s="6" t="s">
        <v>8</v>
      </c>
      <c r="B114" s="7">
        <f t="shared" si="8"/>
        <v>-344</v>
      </c>
      <c r="C114" s="7">
        <v>-285</v>
      </c>
      <c r="D114" s="8">
        <v>-59</v>
      </c>
    </row>
    <row r="115" spans="1:4" ht="15" customHeight="1" x14ac:dyDescent="0.2">
      <c r="A115" s="6" t="s">
        <v>9</v>
      </c>
      <c r="B115" s="7">
        <f t="shared" si="8"/>
        <v>-808</v>
      </c>
      <c r="C115" s="7">
        <v>-907</v>
      </c>
      <c r="D115" s="8">
        <v>99</v>
      </c>
    </row>
    <row r="116" spans="1:4" ht="15" customHeight="1" x14ac:dyDescent="0.2">
      <c r="A116" s="6" t="s">
        <v>10</v>
      </c>
      <c r="B116" s="7">
        <f t="shared" si="8"/>
        <v>1115</v>
      </c>
      <c r="C116" s="7">
        <v>828</v>
      </c>
      <c r="D116" s="8">
        <v>287</v>
      </c>
    </row>
    <row r="117" spans="1:4" ht="15" customHeight="1" x14ac:dyDescent="0.2">
      <c r="A117" s="6" t="s">
        <v>11</v>
      </c>
      <c r="B117" s="7">
        <f t="shared" si="8"/>
        <v>1462</v>
      </c>
      <c r="C117" s="7">
        <v>332</v>
      </c>
      <c r="D117" s="8">
        <v>1130</v>
      </c>
    </row>
    <row r="118" spans="1:4" ht="15" customHeight="1" x14ac:dyDescent="0.2">
      <c r="A118" s="6" t="s">
        <v>12</v>
      </c>
      <c r="B118" s="7">
        <f t="shared" si="8"/>
        <v>1111</v>
      </c>
      <c r="C118" s="12">
        <v>787</v>
      </c>
      <c r="D118" s="8">
        <v>324</v>
      </c>
    </row>
    <row r="119" spans="1:4" ht="15" customHeight="1" x14ac:dyDescent="0.2">
      <c r="A119" s="6" t="s">
        <v>13</v>
      </c>
      <c r="B119" s="7">
        <f t="shared" si="8"/>
        <v>1092</v>
      </c>
      <c r="C119" s="7">
        <v>769</v>
      </c>
      <c r="D119" s="8">
        <v>323</v>
      </c>
    </row>
    <row r="120" spans="1:4" ht="15" customHeight="1" x14ac:dyDescent="0.2">
      <c r="A120" s="6" t="s">
        <v>14</v>
      </c>
      <c r="B120" s="7">
        <f t="shared" si="8"/>
        <v>689</v>
      </c>
      <c r="C120" s="7">
        <v>401</v>
      </c>
      <c r="D120" s="8">
        <v>288</v>
      </c>
    </row>
    <row r="121" spans="1:4" ht="15" customHeight="1" x14ac:dyDescent="0.2">
      <c r="A121" s="6" t="s">
        <v>15</v>
      </c>
      <c r="B121" s="7">
        <f t="shared" si="8"/>
        <v>-750</v>
      </c>
      <c r="C121" s="7">
        <v>-305</v>
      </c>
      <c r="D121" s="8">
        <v>-445</v>
      </c>
    </row>
    <row r="122" spans="1:4" ht="15" customHeight="1" x14ac:dyDescent="0.2">
      <c r="A122" s="6" t="s">
        <v>16</v>
      </c>
      <c r="B122" s="7">
        <f t="shared" si="8"/>
        <v>-724</v>
      </c>
      <c r="C122" s="7">
        <v>-952</v>
      </c>
      <c r="D122" s="8">
        <v>228</v>
      </c>
    </row>
    <row r="123" spans="1:4" ht="15" customHeight="1" x14ac:dyDescent="0.2">
      <c r="A123" s="6" t="s">
        <v>17</v>
      </c>
      <c r="B123" s="7">
        <f t="shared" si="8"/>
        <v>-1106</v>
      </c>
      <c r="C123" s="7">
        <v>-995</v>
      </c>
      <c r="D123" s="8">
        <v>-111</v>
      </c>
    </row>
    <row r="124" spans="1:4" ht="15" customHeight="1" x14ac:dyDescent="0.2">
      <c r="A124" s="9" t="s">
        <v>34</v>
      </c>
      <c r="B124" s="10">
        <f>SUM(B112:B123)</f>
        <v>1940</v>
      </c>
      <c r="C124" s="10">
        <f>SUM(C112:C123)</f>
        <v>-436</v>
      </c>
      <c r="D124" s="11">
        <f>SUM(D112:D123)</f>
        <v>2376</v>
      </c>
    </row>
    <row r="125" spans="1:4" ht="15" customHeight="1" x14ac:dyDescent="0.2">
      <c r="A125" s="3" t="s">
        <v>35</v>
      </c>
      <c r="B125" s="7">
        <f t="shared" ref="B125:B136" si="9">C125+D125</f>
        <v>591</v>
      </c>
      <c r="C125" s="4">
        <v>172</v>
      </c>
      <c r="D125" s="5">
        <v>419</v>
      </c>
    </row>
    <row r="126" spans="1:4" ht="15" customHeight="1" x14ac:dyDescent="0.2">
      <c r="A126" s="6" t="s">
        <v>7</v>
      </c>
      <c r="B126" s="7">
        <f t="shared" si="9"/>
        <v>881</v>
      </c>
      <c r="C126" s="7">
        <v>539</v>
      </c>
      <c r="D126" s="8">
        <v>342</v>
      </c>
    </row>
    <row r="127" spans="1:4" ht="15" customHeight="1" x14ac:dyDescent="0.2">
      <c r="A127" s="6" t="s">
        <v>8</v>
      </c>
      <c r="B127" s="7">
        <f t="shared" si="9"/>
        <v>583</v>
      </c>
      <c r="C127" s="7">
        <v>141</v>
      </c>
      <c r="D127" s="8">
        <v>442</v>
      </c>
    </row>
    <row r="128" spans="1:4" ht="15" customHeight="1" x14ac:dyDescent="0.2">
      <c r="A128" s="6" t="s">
        <v>9</v>
      </c>
      <c r="B128" s="7">
        <f t="shared" si="9"/>
        <v>946</v>
      </c>
      <c r="C128" s="7">
        <v>374</v>
      </c>
      <c r="D128" s="8">
        <v>572</v>
      </c>
    </row>
    <row r="129" spans="1:4" ht="15" customHeight="1" x14ac:dyDescent="0.2">
      <c r="A129" s="6" t="s">
        <v>10</v>
      </c>
      <c r="B129" s="7">
        <f t="shared" si="9"/>
        <v>1035</v>
      </c>
      <c r="C129" s="7">
        <v>461</v>
      </c>
      <c r="D129" s="8">
        <v>574</v>
      </c>
    </row>
    <row r="130" spans="1:4" ht="15" customHeight="1" x14ac:dyDescent="0.2">
      <c r="A130" s="6" t="s">
        <v>11</v>
      </c>
      <c r="B130" s="7">
        <f t="shared" si="9"/>
        <v>1349</v>
      </c>
      <c r="C130" s="7">
        <v>667</v>
      </c>
      <c r="D130" s="8">
        <v>682</v>
      </c>
    </row>
    <row r="131" spans="1:4" ht="15" customHeight="1" x14ac:dyDescent="0.2">
      <c r="A131" s="6" t="s">
        <v>12</v>
      </c>
      <c r="B131" s="7">
        <f t="shared" si="9"/>
        <v>1055</v>
      </c>
      <c r="C131" s="7">
        <v>748</v>
      </c>
      <c r="D131" s="8">
        <v>307</v>
      </c>
    </row>
    <row r="132" spans="1:4" ht="15" customHeight="1" x14ac:dyDescent="0.2">
      <c r="A132" s="6" t="s">
        <v>13</v>
      </c>
      <c r="B132" s="7">
        <f t="shared" si="9"/>
        <v>737</v>
      </c>
      <c r="C132" s="7">
        <v>585</v>
      </c>
      <c r="D132" s="8">
        <v>152</v>
      </c>
    </row>
    <row r="133" spans="1:4" ht="15" customHeight="1" x14ac:dyDescent="0.2">
      <c r="A133" s="6" t="s">
        <v>14</v>
      </c>
      <c r="B133" s="7">
        <f t="shared" si="9"/>
        <v>829</v>
      </c>
      <c r="C133" s="7">
        <v>342</v>
      </c>
      <c r="D133" s="8">
        <v>487</v>
      </c>
    </row>
    <row r="134" spans="1:4" ht="15" customHeight="1" x14ac:dyDescent="0.2">
      <c r="A134" s="6" t="s">
        <v>15</v>
      </c>
      <c r="B134" s="7">
        <f t="shared" si="9"/>
        <v>495</v>
      </c>
      <c r="C134" s="7">
        <v>504</v>
      </c>
      <c r="D134" s="8">
        <v>-9</v>
      </c>
    </row>
    <row r="135" spans="1:4" ht="15" customHeight="1" x14ac:dyDescent="0.2">
      <c r="A135" s="6" t="s">
        <v>16</v>
      </c>
      <c r="B135" s="7">
        <f t="shared" si="9"/>
        <v>-244</v>
      </c>
      <c r="C135" s="7">
        <v>-296</v>
      </c>
      <c r="D135" s="8">
        <v>52</v>
      </c>
    </row>
    <row r="136" spans="1:4" ht="15" customHeight="1" x14ac:dyDescent="0.2">
      <c r="A136" s="6" t="s">
        <v>17</v>
      </c>
      <c r="B136" s="7">
        <f t="shared" si="9"/>
        <v>-992</v>
      </c>
      <c r="C136" s="7">
        <v>-1052</v>
      </c>
      <c r="D136" s="8">
        <v>60</v>
      </c>
    </row>
    <row r="137" spans="1:4" ht="15" customHeight="1" x14ac:dyDescent="0.2">
      <c r="A137" s="9" t="s">
        <v>47</v>
      </c>
      <c r="B137" s="10">
        <f>SUM(B125:B136)</f>
        <v>7265</v>
      </c>
      <c r="C137" s="10">
        <f>SUM(C125:C136)</f>
        <v>3185</v>
      </c>
      <c r="D137" s="11">
        <f>SUM(D125:D136)</f>
        <v>4080</v>
      </c>
    </row>
    <row r="138" spans="1:4" ht="15" customHeight="1" x14ac:dyDescent="0.2">
      <c r="A138" s="3" t="s">
        <v>46</v>
      </c>
      <c r="B138" s="7">
        <f t="shared" ref="B138:B143" si="10">C138+D138</f>
        <v>176</v>
      </c>
      <c r="C138" s="4">
        <v>-241</v>
      </c>
      <c r="D138" s="5">
        <v>417</v>
      </c>
    </row>
    <row r="139" spans="1:4" ht="15" customHeight="1" x14ac:dyDescent="0.2">
      <c r="A139" s="6" t="s">
        <v>7</v>
      </c>
      <c r="B139" s="7">
        <f t="shared" si="10"/>
        <v>142</v>
      </c>
      <c r="C139" s="7">
        <v>18</v>
      </c>
      <c r="D139" s="8">
        <v>124</v>
      </c>
    </row>
    <row r="140" spans="1:4" ht="15" customHeight="1" x14ac:dyDescent="0.2">
      <c r="A140" s="6" t="s">
        <v>8</v>
      </c>
      <c r="B140" s="7">
        <f t="shared" si="10"/>
        <v>-56</v>
      </c>
      <c r="C140" s="7">
        <v>-140</v>
      </c>
      <c r="D140" s="8">
        <v>84</v>
      </c>
    </row>
    <row r="141" spans="1:4" ht="15" customHeight="1" x14ac:dyDescent="0.2">
      <c r="A141" s="6" t="s">
        <v>9</v>
      </c>
      <c r="B141" s="7">
        <f t="shared" si="10"/>
        <v>268</v>
      </c>
      <c r="C141" s="7">
        <v>1</v>
      </c>
      <c r="D141" s="8">
        <v>267</v>
      </c>
    </row>
    <row r="142" spans="1:4" ht="15" customHeight="1" x14ac:dyDescent="0.2">
      <c r="A142" s="6" t="s">
        <v>10</v>
      </c>
      <c r="B142" s="7">
        <f t="shared" si="10"/>
        <v>632</v>
      </c>
      <c r="C142" s="7">
        <v>158</v>
      </c>
      <c r="D142" s="8">
        <v>474</v>
      </c>
    </row>
    <row r="143" spans="1:4" ht="15" customHeight="1" x14ac:dyDescent="0.2">
      <c r="A143" s="6" t="s">
        <v>11</v>
      </c>
      <c r="B143" s="7">
        <f t="shared" si="10"/>
        <v>381</v>
      </c>
      <c r="C143" s="7">
        <v>122</v>
      </c>
      <c r="D143" s="8">
        <v>259</v>
      </c>
    </row>
    <row r="144" spans="1:4" ht="15" customHeight="1" x14ac:dyDescent="0.2">
      <c r="A144" s="6" t="s">
        <v>12</v>
      </c>
      <c r="B144" s="7">
        <f t="shared" ref="B144:B157" si="11">C144+D144</f>
        <v>419</v>
      </c>
      <c r="C144" s="7">
        <v>99</v>
      </c>
      <c r="D144" s="8">
        <v>320</v>
      </c>
    </row>
    <row r="145" spans="1:4" ht="15" customHeight="1" x14ac:dyDescent="0.2">
      <c r="A145" s="6" t="s">
        <v>13</v>
      </c>
      <c r="B145" s="7">
        <f t="shared" si="11"/>
        <v>296</v>
      </c>
      <c r="C145" s="7">
        <v>-152</v>
      </c>
      <c r="D145" s="8">
        <v>448</v>
      </c>
    </row>
    <row r="146" spans="1:4" ht="15" customHeight="1" x14ac:dyDescent="0.2">
      <c r="A146" s="6" t="s">
        <v>14</v>
      </c>
      <c r="B146" s="7">
        <f t="shared" si="11"/>
        <v>76</v>
      </c>
      <c r="C146" s="7">
        <v>28</v>
      </c>
      <c r="D146" s="8">
        <v>48</v>
      </c>
    </row>
    <row r="147" spans="1:4" ht="15" customHeight="1" x14ac:dyDescent="0.2">
      <c r="A147" s="6" t="s">
        <v>15</v>
      </c>
      <c r="B147" s="7">
        <f t="shared" si="11"/>
        <v>67</v>
      </c>
      <c r="C147" s="7">
        <v>355</v>
      </c>
      <c r="D147" s="8">
        <v>-288</v>
      </c>
    </row>
    <row r="148" spans="1:4" ht="15" customHeight="1" x14ac:dyDescent="0.2">
      <c r="A148" s="6" t="s">
        <v>16</v>
      </c>
      <c r="B148" s="7">
        <f t="shared" si="11"/>
        <v>-16</v>
      </c>
      <c r="C148" s="7">
        <v>-327</v>
      </c>
      <c r="D148" s="8">
        <v>311</v>
      </c>
    </row>
    <row r="149" spans="1:4" ht="15" customHeight="1" x14ac:dyDescent="0.2">
      <c r="A149" s="6" t="s">
        <v>17</v>
      </c>
      <c r="B149" s="7">
        <f t="shared" si="11"/>
        <v>-780</v>
      </c>
      <c r="C149" s="7">
        <v>-811</v>
      </c>
      <c r="D149" s="8">
        <v>31</v>
      </c>
    </row>
    <row r="150" spans="1:4" ht="15" customHeight="1" x14ac:dyDescent="0.2">
      <c r="A150" s="9" t="s">
        <v>49</v>
      </c>
      <c r="B150" s="10">
        <f>SUM(B138:B149)</f>
        <v>1605</v>
      </c>
      <c r="C150" s="10">
        <f>SUM(C138:C149)</f>
        <v>-890</v>
      </c>
      <c r="D150" s="11">
        <f>SUM(D138:D149)</f>
        <v>2495</v>
      </c>
    </row>
    <row r="151" spans="1:4" ht="15" customHeight="1" x14ac:dyDescent="0.2">
      <c r="A151" s="3" t="s">
        <v>48</v>
      </c>
      <c r="B151" s="7">
        <f t="shared" si="11"/>
        <v>14</v>
      </c>
      <c r="C151" s="4">
        <v>-320</v>
      </c>
      <c r="D151" s="5">
        <v>334</v>
      </c>
    </row>
    <row r="152" spans="1:4" ht="15" customHeight="1" x14ac:dyDescent="0.2">
      <c r="A152" s="6" t="s">
        <v>7</v>
      </c>
      <c r="B152" s="7">
        <f t="shared" si="11"/>
        <v>694</v>
      </c>
      <c r="C152" s="7">
        <v>412</v>
      </c>
      <c r="D152" s="8">
        <v>282</v>
      </c>
    </row>
    <row r="153" spans="1:4" ht="15" customHeight="1" x14ac:dyDescent="0.2">
      <c r="A153" s="6" t="s">
        <v>8</v>
      </c>
      <c r="B153" s="7">
        <f t="shared" si="11"/>
        <v>101</v>
      </c>
      <c r="C153" s="7">
        <v>-181</v>
      </c>
      <c r="D153" s="8">
        <v>282</v>
      </c>
    </row>
    <row r="154" spans="1:4" ht="15" customHeight="1" x14ac:dyDescent="0.2">
      <c r="A154" s="6" t="s">
        <v>9</v>
      </c>
      <c r="B154" s="7">
        <f t="shared" si="11"/>
        <v>-47</v>
      </c>
      <c r="C154" s="7">
        <v>-199</v>
      </c>
      <c r="D154" s="8">
        <v>152</v>
      </c>
    </row>
    <row r="155" spans="1:4" ht="15" customHeight="1" x14ac:dyDescent="0.2">
      <c r="A155" s="6" t="s">
        <v>10</v>
      </c>
      <c r="B155" s="7">
        <f t="shared" si="11"/>
        <v>348</v>
      </c>
      <c r="C155" s="7">
        <v>-54</v>
      </c>
      <c r="D155" s="8">
        <v>402</v>
      </c>
    </row>
    <row r="156" spans="1:4" ht="15" customHeight="1" x14ac:dyDescent="0.2">
      <c r="A156" s="6" t="s">
        <v>11</v>
      </c>
      <c r="B156" s="7">
        <f t="shared" si="11"/>
        <v>956</v>
      </c>
      <c r="C156" s="7">
        <v>216</v>
      </c>
      <c r="D156" s="8">
        <v>740</v>
      </c>
    </row>
    <row r="157" spans="1:4" ht="15" customHeight="1" x14ac:dyDescent="0.2">
      <c r="A157" s="6" t="s">
        <v>12</v>
      </c>
      <c r="B157" s="7">
        <f t="shared" si="11"/>
        <v>1043</v>
      </c>
      <c r="C157" s="7">
        <v>864</v>
      </c>
      <c r="D157" s="8">
        <v>179</v>
      </c>
    </row>
    <row r="158" spans="1:4" ht="15" customHeight="1" x14ac:dyDescent="0.2">
      <c r="A158" s="6" t="s">
        <v>13</v>
      </c>
      <c r="B158" s="7">
        <f>C158+D158</f>
        <v>653</v>
      </c>
      <c r="C158" s="7">
        <v>619</v>
      </c>
      <c r="D158" s="8">
        <v>34</v>
      </c>
    </row>
    <row r="159" spans="1:4" ht="15" customHeight="1" x14ac:dyDescent="0.2">
      <c r="A159" s="6" t="s">
        <v>14</v>
      </c>
      <c r="B159" s="7">
        <f>C159+D159</f>
        <v>800</v>
      </c>
      <c r="C159" s="7">
        <v>307</v>
      </c>
      <c r="D159" s="8">
        <v>493</v>
      </c>
    </row>
    <row r="160" spans="1:4" ht="15" customHeight="1" x14ac:dyDescent="0.2">
      <c r="A160" s="6" t="s">
        <v>15</v>
      </c>
      <c r="B160" s="7">
        <f>C160+D160</f>
        <v>930</v>
      </c>
      <c r="C160" s="7">
        <v>710</v>
      </c>
      <c r="D160" s="8">
        <v>220</v>
      </c>
    </row>
    <row r="161" spans="1:4" ht="15" customHeight="1" x14ac:dyDescent="0.2">
      <c r="A161" s="6" t="s">
        <v>16</v>
      </c>
      <c r="B161" s="7">
        <f>C161+D161</f>
        <v>-336</v>
      </c>
      <c r="C161" s="7">
        <v>-148</v>
      </c>
      <c r="D161" s="8">
        <v>-188</v>
      </c>
    </row>
    <row r="162" spans="1:4" ht="15" customHeight="1" x14ac:dyDescent="0.2">
      <c r="A162" s="6" t="s">
        <v>17</v>
      </c>
      <c r="B162" s="7">
        <f>C162+D162</f>
        <v>-781</v>
      </c>
      <c r="C162" s="7">
        <v>-595</v>
      </c>
      <c r="D162" s="8">
        <v>-186</v>
      </c>
    </row>
    <row r="163" spans="1:4" ht="15" customHeight="1" x14ac:dyDescent="0.2">
      <c r="A163" s="9" t="s">
        <v>51</v>
      </c>
      <c r="B163" s="10">
        <f>SUM(B151:B162)</f>
        <v>4375</v>
      </c>
      <c r="C163" s="10">
        <f>SUM(C151:C162)</f>
        <v>1631</v>
      </c>
      <c r="D163" s="11">
        <f>SUM(D151:D162)</f>
        <v>2744</v>
      </c>
    </row>
    <row r="164" spans="1:4" ht="15" customHeight="1" x14ac:dyDescent="0.2">
      <c r="A164" s="3" t="s">
        <v>50</v>
      </c>
      <c r="B164" s="7">
        <f t="shared" ref="B164:B175" si="12">C164+D164</f>
        <v>-748</v>
      </c>
      <c r="C164" s="4">
        <v>-940</v>
      </c>
      <c r="D164" s="5">
        <v>192</v>
      </c>
    </row>
    <row r="165" spans="1:4" ht="15" customHeight="1" x14ac:dyDescent="0.2">
      <c r="A165" s="6" t="s">
        <v>7</v>
      </c>
      <c r="B165" s="7">
        <f t="shared" si="12"/>
        <v>-42</v>
      </c>
      <c r="C165" s="7">
        <v>-110</v>
      </c>
      <c r="D165" s="8">
        <v>68</v>
      </c>
    </row>
    <row r="166" spans="1:4" ht="15" customHeight="1" x14ac:dyDescent="0.2">
      <c r="A166" s="6" t="s">
        <v>8</v>
      </c>
      <c r="B166" s="7">
        <f t="shared" si="12"/>
        <v>-570</v>
      </c>
      <c r="C166" s="7">
        <v>-539</v>
      </c>
      <c r="D166" s="8">
        <v>-31</v>
      </c>
    </row>
    <row r="167" spans="1:4" ht="15" customHeight="1" x14ac:dyDescent="0.2">
      <c r="A167" s="6" t="s">
        <v>9</v>
      </c>
      <c r="B167" s="7">
        <f t="shared" si="12"/>
        <v>-863</v>
      </c>
      <c r="C167" s="7">
        <v>-1021</v>
      </c>
      <c r="D167" s="8">
        <v>158</v>
      </c>
    </row>
    <row r="168" spans="1:4" ht="15" customHeight="1" x14ac:dyDescent="0.2">
      <c r="A168" s="6" t="s">
        <v>10</v>
      </c>
      <c r="B168" s="7">
        <f t="shared" si="12"/>
        <v>186</v>
      </c>
      <c r="C168" s="7">
        <v>-356</v>
      </c>
      <c r="D168" s="8">
        <v>542</v>
      </c>
    </row>
    <row r="169" spans="1:4" ht="15" customHeight="1" x14ac:dyDescent="0.2">
      <c r="A169" s="6" t="s">
        <v>11</v>
      </c>
      <c r="B169" s="7">
        <f t="shared" si="12"/>
        <v>-272</v>
      </c>
      <c r="C169" s="7">
        <v>-418</v>
      </c>
      <c r="D169" s="8">
        <v>146</v>
      </c>
    </row>
    <row r="170" spans="1:4" ht="15" customHeight="1" x14ac:dyDescent="0.2">
      <c r="A170" s="6" t="s">
        <v>12</v>
      </c>
      <c r="B170" s="7">
        <f t="shared" si="12"/>
        <v>-497</v>
      </c>
      <c r="C170" s="7">
        <v>-380</v>
      </c>
      <c r="D170" s="8">
        <v>-117</v>
      </c>
    </row>
    <row r="171" spans="1:4" ht="15" customHeight="1" x14ac:dyDescent="0.2">
      <c r="A171" s="6" t="s">
        <v>13</v>
      </c>
      <c r="B171" s="7">
        <f t="shared" si="12"/>
        <v>-136</v>
      </c>
      <c r="C171" s="7">
        <v>-82</v>
      </c>
      <c r="D171" s="8">
        <v>-54</v>
      </c>
    </row>
    <row r="172" spans="1:4" ht="15" customHeight="1" x14ac:dyDescent="0.2">
      <c r="A172" s="6" t="s">
        <v>14</v>
      </c>
      <c r="B172" s="7">
        <f t="shared" si="12"/>
        <v>412</v>
      </c>
      <c r="C172" s="7">
        <v>375</v>
      </c>
      <c r="D172" s="8">
        <v>37</v>
      </c>
    </row>
    <row r="173" spans="1:4" ht="15" customHeight="1" x14ac:dyDescent="0.2">
      <c r="A173" s="6" t="s">
        <v>15</v>
      </c>
      <c r="B173" s="7">
        <f t="shared" si="12"/>
        <v>-443</v>
      </c>
      <c r="C173" s="7">
        <v>-405</v>
      </c>
      <c r="D173" s="8">
        <v>-38</v>
      </c>
    </row>
    <row r="174" spans="1:4" ht="15" customHeight="1" x14ac:dyDescent="0.2">
      <c r="A174" s="6" t="s">
        <v>16</v>
      </c>
      <c r="B174" s="7">
        <f t="shared" si="12"/>
        <v>-770</v>
      </c>
      <c r="C174" s="7">
        <v>-650</v>
      </c>
      <c r="D174" s="8">
        <v>-120</v>
      </c>
    </row>
    <row r="175" spans="1:4" ht="15" customHeight="1" x14ac:dyDescent="0.2">
      <c r="A175" s="6" t="s">
        <v>17</v>
      </c>
      <c r="B175" s="7">
        <f t="shared" si="12"/>
        <v>-1351</v>
      </c>
      <c r="C175" s="7">
        <v>-1165</v>
      </c>
      <c r="D175" s="8">
        <v>-186</v>
      </c>
    </row>
    <row r="176" spans="1:4" ht="15" customHeight="1" x14ac:dyDescent="0.2">
      <c r="A176" s="9" t="s">
        <v>53</v>
      </c>
      <c r="B176" s="10">
        <f>SUM(B164:B175)</f>
        <v>-5094</v>
      </c>
      <c r="C176" s="10">
        <f>SUM(C164:C175)</f>
        <v>-5691</v>
      </c>
      <c r="D176" s="11">
        <f>SUM(D164:D175)</f>
        <v>597</v>
      </c>
    </row>
    <row r="177" spans="1:4" ht="15" customHeight="1" x14ac:dyDescent="0.2">
      <c r="A177" s="3" t="s">
        <v>52</v>
      </c>
      <c r="B177" s="7">
        <f t="shared" ref="B177:B188" si="13">C177+D177</f>
        <v>-182</v>
      </c>
      <c r="C177" s="7">
        <v>-149</v>
      </c>
      <c r="D177" s="8">
        <v>-33</v>
      </c>
    </row>
    <row r="178" spans="1:4" ht="15" customHeight="1" x14ac:dyDescent="0.2">
      <c r="A178" s="6" t="s">
        <v>7</v>
      </c>
      <c r="B178" s="7">
        <f t="shared" si="13"/>
        <v>-316</v>
      </c>
      <c r="C178" s="7">
        <v>-86</v>
      </c>
      <c r="D178" s="8">
        <v>-230</v>
      </c>
    </row>
    <row r="179" spans="1:4" ht="15" customHeight="1" x14ac:dyDescent="0.2">
      <c r="A179" s="6" t="s">
        <v>8</v>
      </c>
      <c r="B179" s="7">
        <f t="shared" si="13"/>
        <v>-323</v>
      </c>
      <c r="C179" s="7">
        <v>-102</v>
      </c>
      <c r="D179" s="8">
        <v>-221</v>
      </c>
    </row>
    <row r="180" spans="1:4" ht="15" customHeight="1" x14ac:dyDescent="0.2">
      <c r="A180" s="6" t="s">
        <v>9</v>
      </c>
      <c r="B180" s="7">
        <f t="shared" si="13"/>
        <v>-564</v>
      </c>
      <c r="C180" s="7">
        <v>-571</v>
      </c>
      <c r="D180" s="8">
        <v>7</v>
      </c>
    </row>
    <row r="181" spans="1:4" ht="15" customHeight="1" x14ac:dyDescent="0.2">
      <c r="A181" s="6" t="s">
        <v>10</v>
      </c>
      <c r="B181" s="7">
        <f t="shared" si="13"/>
        <v>11</v>
      </c>
      <c r="C181" s="7">
        <v>-35</v>
      </c>
      <c r="D181" s="8">
        <v>46</v>
      </c>
    </row>
    <row r="182" spans="1:4" ht="15" customHeight="1" x14ac:dyDescent="0.2">
      <c r="A182" s="6" t="s">
        <v>11</v>
      </c>
      <c r="B182" s="7">
        <f t="shared" si="13"/>
        <v>652</v>
      </c>
      <c r="C182" s="7">
        <v>450</v>
      </c>
      <c r="D182" s="8">
        <v>202</v>
      </c>
    </row>
    <row r="183" spans="1:4" ht="15" customHeight="1" x14ac:dyDescent="0.2">
      <c r="A183" s="6" t="s">
        <v>12</v>
      </c>
      <c r="B183" s="7">
        <f t="shared" si="13"/>
        <v>348</v>
      </c>
      <c r="C183" s="7">
        <v>249</v>
      </c>
      <c r="D183" s="8">
        <v>99</v>
      </c>
    </row>
    <row r="184" spans="1:4" ht="15" customHeight="1" x14ac:dyDescent="0.2">
      <c r="A184" s="6" t="s">
        <v>13</v>
      </c>
      <c r="B184" s="7">
        <f t="shared" si="13"/>
        <v>-2</v>
      </c>
      <c r="C184" s="7">
        <v>-50</v>
      </c>
      <c r="D184" s="8">
        <v>48</v>
      </c>
    </row>
    <row r="185" spans="1:4" ht="15" customHeight="1" x14ac:dyDescent="0.2">
      <c r="A185" s="6" t="s">
        <v>14</v>
      </c>
      <c r="B185" s="7">
        <f t="shared" si="13"/>
        <v>-406</v>
      </c>
      <c r="C185" s="7">
        <v>-430</v>
      </c>
      <c r="D185" s="8">
        <v>24</v>
      </c>
    </row>
    <row r="186" spans="1:4" ht="15" customHeight="1" x14ac:dyDescent="0.2">
      <c r="A186" s="6" t="s">
        <v>15</v>
      </c>
      <c r="B186" s="7">
        <f t="shared" si="13"/>
        <v>-749</v>
      </c>
      <c r="C186" s="18">
        <v>-721</v>
      </c>
      <c r="D186" s="8">
        <v>-28</v>
      </c>
    </row>
    <row r="187" spans="1:4" ht="15" customHeight="1" x14ac:dyDescent="0.2">
      <c r="A187" s="6" t="s">
        <v>16</v>
      </c>
      <c r="B187" s="7">
        <f t="shared" si="13"/>
        <v>-398</v>
      </c>
      <c r="C187" s="18">
        <v>-325</v>
      </c>
      <c r="D187" s="8">
        <v>-73</v>
      </c>
    </row>
    <row r="188" spans="1:4" ht="15" customHeight="1" x14ac:dyDescent="0.2">
      <c r="A188" s="6" t="s">
        <v>17</v>
      </c>
      <c r="B188" s="7">
        <f t="shared" si="13"/>
        <v>-925</v>
      </c>
      <c r="C188" s="18">
        <v>-833</v>
      </c>
      <c r="D188" s="8">
        <v>-92</v>
      </c>
    </row>
    <row r="189" spans="1:4" ht="15" customHeight="1" x14ac:dyDescent="0.2">
      <c r="A189" s="9" t="s">
        <v>56</v>
      </c>
      <c r="B189" s="10">
        <f>SUM(B177:B188)</f>
        <v>-2854</v>
      </c>
      <c r="C189" s="10">
        <f>SUM(C177:C188)</f>
        <v>-2603</v>
      </c>
      <c r="D189" s="11">
        <f>SUM(D177:D188)</f>
        <v>-251</v>
      </c>
    </row>
    <row r="190" spans="1:4" ht="15" customHeight="1" x14ac:dyDescent="0.2">
      <c r="A190" s="3" t="s">
        <v>54</v>
      </c>
      <c r="B190" s="7">
        <f t="shared" ref="B190:B201" si="14">C190+D190</f>
        <v>-838</v>
      </c>
      <c r="C190" s="7">
        <v>-623</v>
      </c>
      <c r="D190" s="8">
        <v>-215</v>
      </c>
    </row>
    <row r="191" spans="1:4" ht="15" customHeight="1" x14ac:dyDescent="0.2">
      <c r="A191" s="6" t="s">
        <v>7</v>
      </c>
      <c r="B191" s="7">
        <f t="shared" si="14"/>
        <v>-256</v>
      </c>
      <c r="C191" s="7">
        <v>-264</v>
      </c>
      <c r="D191" s="8">
        <v>8</v>
      </c>
    </row>
    <row r="192" spans="1:4" ht="15" customHeight="1" x14ac:dyDescent="0.2">
      <c r="A192" s="6" t="s">
        <v>8</v>
      </c>
      <c r="B192" s="7">
        <f t="shared" si="14"/>
        <v>-275</v>
      </c>
      <c r="C192" s="7">
        <v>-128</v>
      </c>
      <c r="D192" s="8">
        <v>-147</v>
      </c>
    </row>
    <row r="193" spans="1:4" ht="15" customHeight="1" x14ac:dyDescent="0.2">
      <c r="A193" s="6" t="s">
        <v>9</v>
      </c>
      <c r="B193" s="7">
        <f t="shared" si="14"/>
        <v>-79</v>
      </c>
      <c r="C193" s="7">
        <v>-37</v>
      </c>
      <c r="D193" s="8">
        <v>-42</v>
      </c>
    </row>
    <row r="194" spans="1:4" ht="15" customHeight="1" x14ac:dyDescent="0.2">
      <c r="A194" s="6" t="s">
        <v>10</v>
      </c>
      <c r="B194" s="7">
        <f t="shared" si="14"/>
        <v>904</v>
      </c>
      <c r="C194" s="7">
        <v>142</v>
      </c>
      <c r="D194" s="8">
        <v>762</v>
      </c>
    </row>
    <row r="195" spans="1:4" ht="15" customHeight="1" x14ac:dyDescent="0.2">
      <c r="A195" s="6" t="s">
        <v>11</v>
      </c>
      <c r="B195" s="7">
        <f t="shared" si="14"/>
        <v>417</v>
      </c>
      <c r="C195" s="7">
        <v>534</v>
      </c>
      <c r="D195" s="8">
        <v>-117</v>
      </c>
    </row>
    <row r="196" spans="1:4" ht="15" customHeight="1" x14ac:dyDescent="0.2">
      <c r="A196" s="6" t="s">
        <v>12</v>
      </c>
      <c r="B196" s="7">
        <f t="shared" si="14"/>
        <v>-152</v>
      </c>
      <c r="C196" s="7">
        <v>-53</v>
      </c>
      <c r="D196" s="8">
        <v>-99</v>
      </c>
    </row>
    <row r="197" spans="1:4" ht="15" customHeight="1" x14ac:dyDescent="0.2">
      <c r="A197" s="6" t="s">
        <v>13</v>
      </c>
      <c r="B197" s="7">
        <f t="shared" si="14"/>
        <v>-164</v>
      </c>
      <c r="C197" s="7">
        <v>-171</v>
      </c>
      <c r="D197" s="8">
        <v>7</v>
      </c>
    </row>
    <row r="198" spans="1:4" ht="15" customHeight="1" x14ac:dyDescent="0.2">
      <c r="A198" s="6" t="s">
        <v>14</v>
      </c>
      <c r="B198" s="7">
        <f t="shared" si="14"/>
        <v>-415</v>
      </c>
      <c r="C198" s="7">
        <v>-308</v>
      </c>
      <c r="D198" s="8">
        <v>-107</v>
      </c>
    </row>
    <row r="199" spans="1:4" ht="15" customHeight="1" x14ac:dyDescent="0.2">
      <c r="A199" s="6" t="s">
        <v>15</v>
      </c>
      <c r="B199" s="7">
        <f t="shared" si="14"/>
        <v>-167</v>
      </c>
      <c r="C199" s="18">
        <v>11</v>
      </c>
      <c r="D199" s="8">
        <v>-178</v>
      </c>
    </row>
    <row r="200" spans="1:4" ht="15" customHeight="1" x14ac:dyDescent="0.2">
      <c r="A200" s="6" t="s">
        <v>16</v>
      </c>
      <c r="B200" s="7">
        <f t="shared" si="14"/>
        <v>-526</v>
      </c>
      <c r="C200" s="18">
        <v>-613</v>
      </c>
      <c r="D200" s="8">
        <v>87</v>
      </c>
    </row>
    <row r="201" spans="1:4" ht="15" customHeight="1" x14ac:dyDescent="0.2">
      <c r="A201" s="6" t="s">
        <v>17</v>
      </c>
      <c r="B201" s="7">
        <f t="shared" si="14"/>
        <v>-1089</v>
      </c>
      <c r="C201" s="18">
        <v>-1059</v>
      </c>
      <c r="D201" s="8">
        <v>-30</v>
      </c>
    </row>
    <row r="202" spans="1:4" ht="15" customHeight="1" x14ac:dyDescent="0.2">
      <c r="A202" s="9" t="s">
        <v>57</v>
      </c>
      <c r="B202" s="10">
        <f>SUM(B190:B201)</f>
        <v>-2640</v>
      </c>
      <c r="C202" s="10">
        <f>SUM(C190:C201)</f>
        <v>-2569</v>
      </c>
      <c r="D202" s="11">
        <f>SUM(D190:D201)</f>
        <v>-71</v>
      </c>
    </row>
    <row r="203" spans="1:4" ht="15" customHeight="1" x14ac:dyDescent="0.2">
      <c r="A203" s="3" t="s">
        <v>58</v>
      </c>
      <c r="B203" s="7">
        <f t="shared" ref="B203:B214" si="15">C203+D203</f>
        <v>-503</v>
      </c>
      <c r="C203" s="7">
        <v>-491</v>
      </c>
      <c r="D203" s="8">
        <v>-12</v>
      </c>
    </row>
    <row r="204" spans="1:4" ht="15" customHeight="1" x14ac:dyDescent="0.2">
      <c r="A204" s="6" t="s">
        <v>7</v>
      </c>
      <c r="B204" s="7">
        <f t="shared" si="15"/>
        <v>-393</v>
      </c>
      <c r="C204" s="18">
        <v>-426</v>
      </c>
      <c r="D204" s="8">
        <v>33</v>
      </c>
    </row>
    <row r="205" spans="1:4" ht="15" customHeight="1" x14ac:dyDescent="0.2">
      <c r="A205" s="6" t="s">
        <v>8</v>
      </c>
      <c r="B205" s="7">
        <f t="shared" si="15"/>
        <v>-400</v>
      </c>
      <c r="C205" s="18">
        <v>-394</v>
      </c>
      <c r="D205" s="8">
        <v>-6</v>
      </c>
    </row>
    <row r="206" spans="1:4" ht="15" customHeight="1" x14ac:dyDescent="0.2">
      <c r="A206" s="6" t="s">
        <v>9</v>
      </c>
      <c r="B206" s="7">
        <f t="shared" si="15"/>
        <v>-300</v>
      </c>
      <c r="C206" s="18">
        <v>-244</v>
      </c>
      <c r="D206" s="8">
        <v>-56</v>
      </c>
    </row>
    <row r="207" spans="1:4" ht="15" customHeight="1" x14ac:dyDescent="0.2">
      <c r="A207" s="6" t="s">
        <v>10</v>
      </c>
      <c r="B207" s="7">
        <f t="shared" si="15"/>
        <v>-137</v>
      </c>
      <c r="C207" s="18">
        <v>-108</v>
      </c>
      <c r="D207" s="8">
        <v>-29</v>
      </c>
    </row>
    <row r="208" spans="1:4" ht="15" customHeight="1" x14ac:dyDescent="0.2">
      <c r="A208" s="6" t="s">
        <v>11</v>
      </c>
      <c r="B208" s="7">
        <f t="shared" si="15"/>
        <v>560</v>
      </c>
      <c r="C208" s="18">
        <v>167</v>
      </c>
      <c r="D208" s="8">
        <v>393</v>
      </c>
    </row>
    <row r="209" spans="1:4" ht="15" customHeight="1" x14ac:dyDescent="0.2">
      <c r="A209" s="6" t="s">
        <v>12</v>
      </c>
      <c r="B209" s="7">
        <f t="shared" si="15"/>
        <v>542</v>
      </c>
      <c r="C209" s="18">
        <v>353</v>
      </c>
      <c r="D209" s="8">
        <v>189</v>
      </c>
    </row>
    <row r="210" spans="1:4" ht="15" customHeight="1" x14ac:dyDescent="0.2">
      <c r="A210" s="6" t="s">
        <v>13</v>
      </c>
      <c r="B210" s="7">
        <f t="shared" si="15"/>
        <v>37</v>
      </c>
      <c r="C210" s="18">
        <v>-77</v>
      </c>
      <c r="D210" s="8">
        <v>114</v>
      </c>
    </row>
    <row r="211" spans="1:4" ht="15" customHeight="1" x14ac:dyDescent="0.2">
      <c r="A211" s="6" t="s">
        <v>14</v>
      </c>
      <c r="B211" s="7">
        <f t="shared" si="15"/>
        <v>-89</v>
      </c>
      <c r="C211" s="18">
        <v>-77</v>
      </c>
      <c r="D211" s="8">
        <v>-12</v>
      </c>
    </row>
    <row r="212" spans="1:4" ht="15" customHeight="1" x14ac:dyDescent="0.2">
      <c r="A212" s="6" t="s">
        <v>15</v>
      </c>
      <c r="B212" s="7">
        <f t="shared" si="15"/>
        <v>64</v>
      </c>
      <c r="C212" s="18">
        <v>3</v>
      </c>
      <c r="D212" s="8">
        <v>61</v>
      </c>
    </row>
    <row r="213" spans="1:4" ht="15" customHeight="1" x14ac:dyDescent="0.2">
      <c r="A213" s="6" t="s">
        <v>16</v>
      </c>
      <c r="B213" s="7">
        <f t="shared" si="15"/>
        <v>-319</v>
      </c>
      <c r="C213" s="18">
        <v>-332</v>
      </c>
      <c r="D213" s="8">
        <v>13</v>
      </c>
    </row>
    <row r="214" spans="1:4" ht="15" customHeight="1" x14ac:dyDescent="0.2">
      <c r="A214" s="6" t="s">
        <v>17</v>
      </c>
      <c r="B214" s="7">
        <f t="shared" si="15"/>
        <v>-155</v>
      </c>
      <c r="C214" s="18">
        <v>-221</v>
      </c>
      <c r="D214" s="8">
        <v>66</v>
      </c>
    </row>
    <row r="215" spans="1:4" ht="15" customHeight="1" x14ac:dyDescent="0.2">
      <c r="A215" s="9" t="s">
        <v>61</v>
      </c>
      <c r="B215" s="10">
        <f>SUM(B203:B214)</f>
        <v>-1093</v>
      </c>
      <c r="C215" s="10">
        <f>SUM(C203:C214)</f>
        <v>-1847</v>
      </c>
      <c r="D215" s="11">
        <f>SUM(D203:D214)</f>
        <v>754</v>
      </c>
    </row>
    <row r="216" spans="1:4" ht="15" customHeight="1" x14ac:dyDescent="0.2">
      <c r="A216" s="3" t="s">
        <v>60</v>
      </c>
      <c r="B216" s="16">
        <f t="shared" ref="B216:B227" si="16">C216+D216</f>
        <v>-657</v>
      </c>
      <c r="C216" s="16">
        <v>-691</v>
      </c>
      <c r="D216" s="23">
        <v>34</v>
      </c>
    </row>
    <row r="217" spans="1:4" ht="15.75" customHeight="1" x14ac:dyDescent="0.2">
      <c r="A217" s="6" t="s">
        <v>7</v>
      </c>
      <c r="B217" s="18">
        <f t="shared" si="16"/>
        <v>-326</v>
      </c>
      <c r="C217" s="18">
        <v>9</v>
      </c>
      <c r="D217" s="21">
        <v>-335</v>
      </c>
    </row>
    <row r="218" spans="1:4" ht="15" customHeight="1" x14ac:dyDescent="0.2">
      <c r="A218" s="6" t="s">
        <v>8</v>
      </c>
      <c r="B218" s="18">
        <f t="shared" si="16"/>
        <v>-127</v>
      </c>
      <c r="C218" s="18">
        <v>-5</v>
      </c>
      <c r="D218" s="21">
        <v>-122</v>
      </c>
    </row>
    <row r="219" spans="1:4" ht="15" customHeight="1" x14ac:dyDescent="0.2">
      <c r="A219" s="6" t="s">
        <v>9</v>
      </c>
      <c r="B219" s="18">
        <f t="shared" si="16"/>
        <v>108</v>
      </c>
      <c r="C219" s="18">
        <v>101</v>
      </c>
      <c r="D219" s="21">
        <v>7</v>
      </c>
    </row>
    <row r="220" spans="1:4" ht="15" customHeight="1" x14ac:dyDescent="0.2">
      <c r="A220" s="6" t="s">
        <v>10</v>
      </c>
      <c r="B220" s="18">
        <f t="shared" si="16"/>
        <v>-272</v>
      </c>
      <c r="C220" s="18">
        <v>-351</v>
      </c>
      <c r="D220" s="21">
        <v>79</v>
      </c>
    </row>
    <row r="221" spans="1:4" ht="15" customHeight="1" x14ac:dyDescent="0.2">
      <c r="A221" s="6" t="s">
        <v>11</v>
      </c>
      <c r="B221" s="18">
        <f t="shared" si="16"/>
        <v>231</v>
      </c>
      <c r="C221" s="18">
        <v>184</v>
      </c>
      <c r="D221" s="21">
        <v>47</v>
      </c>
    </row>
    <row r="222" spans="1:4" ht="15" customHeight="1" x14ac:dyDescent="0.2">
      <c r="A222" s="6" t="s">
        <v>12</v>
      </c>
      <c r="B222" s="18">
        <f t="shared" si="16"/>
        <v>372</v>
      </c>
      <c r="C222" s="18">
        <v>285</v>
      </c>
      <c r="D222" s="21">
        <v>87</v>
      </c>
    </row>
    <row r="223" spans="1:4" ht="15" customHeight="1" x14ac:dyDescent="0.2">
      <c r="A223" s="6" t="s">
        <v>62</v>
      </c>
      <c r="B223" s="18">
        <f t="shared" si="16"/>
        <v>234</v>
      </c>
      <c r="C223" s="18">
        <v>101</v>
      </c>
      <c r="D223" s="21">
        <v>133</v>
      </c>
    </row>
    <row r="224" spans="1:4" ht="15" customHeight="1" x14ac:dyDescent="0.2">
      <c r="A224" s="6" t="s">
        <v>14</v>
      </c>
      <c r="B224" s="18">
        <f t="shared" si="16"/>
        <v>365</v>
      </c>
      <c r="C224" s="18">
        <v>331</v>
      </c>
      <c r="D224" s="21">
        <v>34</v>
      </c>
    </row>
    <row r="225" spans="1:4" ht="15" customHeight="1" x14ac:dyDescent="0.2">
      <c r="A225" s="6" t="s">
        <v>15</v>
      </c>
      <c r="B225" s="18">
        <f t="shared" si="16"/>
        <v>121</v>
      </c>
      <c r="C225" s="18">
        <v>145</v>
      </c>
      <c r="D225" s="21">
        <v>-24</v>
      </c>
    </row>
    <row r="226" spans="1:4" ht="15" customHeight="1" x14ac:dyDescent="0.2">
      <c r="A226" s="6" t="s">
        <v>16</v>
      </c>
      <c r="B226" s="18">
        <f t="shared" si="16"/>
        <v>-410</v>
      </c>
      <c r="C226" s="18">
        <v>-478</v>
      </c>
      <c r="D226" s="21">
        <v>68</v>
      </c>
    </row>
    <row r="227" spans="1:4" ht="15" customHeight="1" x14ac:dyDescent="0.2">
      <c r="A227" s="6" t="s">
        <v>17</v>
      </c>
      <c r="B227" s="18">
        <f t="shared" si="16"/>
        <v>-691</v>
      </c>
      <c r="C227" s="18">
        <v>-602</v>
      </c>
      <c r="D227" s="21">
        <v>-89</v>
      </c>
    </row>
    <row r="228" spans="1:4" ht="15" customHeight="1" x14ac:dyDescent="0.2">
      <c r="A228" s="9" t="s">
        <v>66</v>
      </c>
      <c r="B228" s="11">
        <f>SUM(B216:B227)</f>
        <v>-1052</v>
      </c>
      <c r="C228" s="10">
        <f>SUM(C216:C227)</f>
        <v>-971</v>
      </c>
      <c r="D228" s="22">
        <f>SUM(D216:D227)</f>
        <v>-81</v>
      </c>
    </row>
    <row r="229" spans="1:4" ht="15" customHeight="1" x14ac:dyDescent="0.2">
      <c r="A229" s="3" t="s">
        <v>65</v>
      </c>
      <c r="B229" s="18">
        <f t="shared" ref="B229:B234" si="17">C229+D229</f>
        <v>179</v>
      </c>
      <c r="C229" s="16">
        <v>225</v>
      </c>
      <c r="D229" s="21">
        <v>-46</v>
      </c>
    </row>
    <row r="230" spans="1:4" ht="14.25" customHeight="1" x14ac:dyDescent="0.2">
      <c r="A230" s="6" t="s">
        <v>7</v>
      </c>
      <c r="B230" s="18">
        <f t="shared" si="17"/>
        <v>313</v>
      </c>
      <c r="C230" s="18">
        <v>267</v>
      </c>
      <c r="D230" s="21">
        <v>46</v>
      </c>
    </row>
    <row r="231" spans="1:4" ht="15" customHeight="1" x14ac:dyDescent="0.2">
      <c r="A231" s="6" t="s">
        <v>8</v>
      </c>
      <c r="B231" s="18">
        <f t="shared" si="17"/>
        <v>141</v>
      </c>
      <c r="C231" s="18">
        <v>213</v>
      </c>
      <c r="D231" s="21">
        <v>-72</v>
      </c>
    </row>
    <row r="232" spans="1:4" ht="15" customHeight="1" x14ac:dyDescent="0.2">
      <c r="A232" s="6" t="s">
        <v>9</v>
      </c>
      <c r="B232" s="18">
        <f t="shared" si="17"/>
        <v>197</v>
      </c>
      <c r="C232" s="18">
        <v>191</v>
      </c>
      <c r="D232" s="21">
        <v>6</v>
      </c>
    </row>
    <row r="233" spans="1:4" ht="15" customHeight="1" x14ac:dyDescent="0.2">
      <c r="A233" s="6" t="s">
        <v>10</v>
      </c>
      <c r="B233" s="18">
        <f t="shared" si="17"/>
        <v>221</v>
      </c>
      <c r="C233" s="18">
        <v>231</v>
      </c>
      <c r="D233" s="21">
        <v>-10</v>
      </c>
    </row>
    <row r="234" spans="1:4" ht="15" customHeight="1" x14ac:dyDescent="0.2">
      <c r="A234" s="6" t="s">
        <v>11</v>
      </c>
      <c r="B234" s="18">
        <f t="shared" si="17"/>
        <v>488</v>
      </c>
      <c r="C234" s="18">
        <v>406</v>
      </c>
      <c r="D234" s="21">
        <v>82</v>
      </c>
    </row>
    <row r="235" spans="1:4" ht="15" customHeight="1" x14ac:dyDescent="0.2">
      <c r="A235" s="6" t="s">
        <v>12</v>
      </c>
      <c r="B235" s="18">
        <f>C235+D235</f>
        <v>450</v>
      </c>
      <c r="C235" s="18">
        <v>434</v>
      </c>
      <c r="D235" s="21">
        <v>16</v>
      </c>
    </row>
    <row r="236" spans="1:4" ht="15" customHeight="1" x14ac:dyDescent="0.2">
      <c r="A236" s="6" t="s">
        <v>13</v>
      </c>
      <c r="B236" s="18">
        <f>C236+D236</f>
        <v>293</v>
      </c>
      <c r="C236" s="18">
        <v>330</v>
      </c>
      <c r="D236" s="21">
        <v>-37</v>
      </c>
    </row>
    <row r="237" spans="1:4" ht="15" customHeight="1" x14ac:dyDescent="0.2">
      <c r="A237" s="6" t="s">
        <v>14</v>
      </c>
      <c r="B237" s="18">
        <f>C237+D237</f>
        <v>236</v>
      </c>
      <c r="C237" s="18">
        <v>240</v>
      </c>
      <c r="D237" s="21">
        <v>-4</v>
      </c>
    </row>
    <row r="238" spans="1:4" ht="15" customHeight="1" x14ac:dyDescent="0.2">
      <c r="A238" s="6" t="s">
        <v>15</v>
      </c>
      <c r="B238" s="18">
        <f t="shared" ref="B238:B239" si="18">C238+D238</f>
        <v>-274</v>
      </c>
      <c r="C238" s="18">
        <v>-232</v>
      </c>
      <c r="D238" s="21">
        <v>-42</v>
      </c>
    </row>
    <row r="239" spans="1:4" ht="15" customHeight="1" x14ac:dyDescent="0.2">
      <c r="A239" s="6" t="s">
        <v>16</v>
      </c>
      <c r="B239" s="18">
        <f t="shared" si="18"/>
        <v>65</v>
      </c>
      <c r="C239" s="18">
        <v>27</v>
      </c>
      <c r="D239" s="21">
        <v>38</v>
      </c>
    </row>
    <row r="240" spans="1:4" ht="15" customHeight="1" x14ac:dyDescent="0.2">
      <c r="A240" s="6" t="s">
        <v>59</v>
      </c>
      <c r="B240" s="18">
        <v>-184</v>
      </c>
      <c r="C240" s="18">
        <v>-184</v>
      </c>
      <c r="D240" s="21" t="s">
        <v>36</v>
      </c>
    </row>
    <row r="241" spans="1:4" ht="15" customHeight="1" x14ac:dyDescent="0.2">
      <c r="A241" s="9" t="s">
        <v>67</v>
      </c>
      <c r="B241" s="22">
        <f>SUM(B229:B240)</f>
        <v>2125</v>
      </c>
      <c r="C241" s="10">
        <f>SUM(C229:C240)</f>
        <v>2148</v>
      </c>
      <c r="D241" s="22">
        <f>SUM(D229:D240)</f>
        <v>-23</v>
      </c>
    </row>
    <row r="242" spans="1:4" x14ac:dyDescent="0.2">
      <c r="A242" s="24" t="s">
        <v>63</v>
      </c>
    </row>
    <row r="243" spans="1:4" x14ac:dyDescent="0.2">
      <c r="A243" s="13" t="s">
        <v>37</v>
      </c>
    </row>
    <row r="244" spans="1:4" ht="22.5" customHeight="1" x14ac:dyDescent="0.2">
      <c r="A244" s="35" t="s">
        <v>68</v>
      </c>
      <c r="B244" s="35"/>
      <c r="C244" s="35"/>
      <c r="D244" s="35"/>
    </row>
    <row r="245" spans="1:4" x14ac:dyDescent="0.2">
      <c r="A245" s="14" t="s">
        <v>38</v>
      </c>
    </row>
    <row r="246" spans="1:4" x14ac:dyDescent="0.2">
      <c r="A246" s="25"/>
      <c r="B246" s="26"/>
      <c r="C246" s="26"/>
      <c r="D246" s="26"/>
    </row>
  </sheetData>
  <mergeCells count="8">
    <mergeCell ref="A246:D246"/>
    <mergeCell ref="A1:D1"/>
    <mergeCell ref="A2:D2"/>
    <mergeCell ref="B6:C6"/>
    <mergeCell ref="A6:A7"/>
    <mergeCell ref="D6:D7"/>
    <mergeCell ref="A4:D4"/>
    <mergeCell ref="A244:D244"/>
  </mergeCells>
  <phoneticPr fontId="1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87" orientation="portrait" r:id="rId1"/>
  <headerFooter alignWithMargins="0"/>
  <ignoredErrors>
    <ignoredError sqref="B178" evalError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6"/>
  <sheetViews>
    <sheetView showGridLines="0" zoomScaleNormal="100" workbookViewId="0">
      <pane ySplit="7" topLeftCell="A237" activePane="bottomLeft" state="frozen"/>
      <selection pane="bottomLeft" activeCell="C248" sqref="C248"/>
    </sheetView>
  </sheetViews>
  <sheetFormatPr defaultRowHeight="12.75" x14ac:dyDescent="0.2"/>
  <cols>
    <col min="1" max="1" width="18.7109375" customWidth="1"/>
    <col min="2" max="3" width="15.7109375" customWidth="1"/>
    <col min="4" max="4" width="18.7109375" customWidth="1"/>
  </cols>
  <sheetData>
    <row r="1" spans="1:4" ht="15" x14ac:dyDescent="0.2">
      <c r="A1" s="27" t="s">
        <v>39</v>
      </c>
      <c r="B1" s="27"/>
      <c r="C1" s="27"/>
      <c r="D1" s="27"/>
    </row>
    <row r="2" spans="1:4" ht="15" x14ac:dyDescent="0.2">
      <c r="A2" s="28" t="s">
        <v>64</v>
      </c>
      <c r="B2" s="28"/>
      <c r="C2" s="28"/>
      <c r="D2" s="28"/>
    </row>
    <row r="3" spans="1:4" ht="6" customHeight="1" x14ac:dyDescent="0.2">
      <c r="A3" s="1"/>
      <c r="B3" s="1"/>
      <c r="C3" s="1"/>
      <c r="D3" s="1"/>
    </row>
    <row r="4" spans="1:4" ht="14.25" customHeight="1" x14ac:dyDescent="0.2">
      <c r="A4" s="27" t="s">
        <v>42</v>
      </c>
      <c r="B4" s="27"/>
      <c r="C4" s="27"/>
      <c r="D4" s="27"/>
    </row>
    <row r="5" spans="1:4" ht="12" customHeight="1" x14ac:dyDescent="0.2">
      <c r="A5" s="1"/>
      <c r="B5" s="1"/>
      <c r="C5" s="1"/>
      <c r="D5" s="1"/>
    </row>
    <row r="6" spans="1:4" ht="15" customHeight="1" x14ac:dyDescent="0.2">
      <c r="A6" s="31" t="s">
        <v>1</v>
      </c>
      <c r="B6" s="29" t="s">
        <v>2</v>
      </c>
      <c r="C6" s="30"/>
      <c r="D6" s="33" t="s">
        <v>3</v>
      </c>
    </row>
    <row r="7" spans="1:4" ht="15" customHeight="1" x14ac:dyDescent="0.2">
      <c r="A7" s="32"/>
      <c r="B7" s="2" t="s">
        <v>4</v>
      </c>
      <c r="C7" s="2" t="s">
        <v>5</v>
      </c>
      <c r="D7" s="34"/>
    </row>
    <row r="8" spans="1:4" ht="15" customHeight="1" x14ac:dyDescent="0.2">
      <c r="A8" s="3" t="s">
        <v>6</v>
      </c>
      <c r="B8" s="4">
        <f t="shared" ref="B8:B19" si="0">C8+D8</f>
        <v>5</v>
      </c>
      <c r="C8" s="4">
        <v>-6</v>
      </c>
      <c r="D8" s="5">
        <v>11</v>
      </c>
    </row>
    <row r="9" spans="1:4" ht="15" customHeight="1" x14ac:dyDescent="0.2">
      <c r="A9" s="6" t="s">
        <v>7</v>
      </c>
      <c r="B9" s="7">
        <f t="shared" si="0"/>
        <v>8</v>
      </c>
      <c r="C9" s="7">
        <v>-17</v>
      </c>
      <c r="D9" s="8">
        <v>25</v>
      </c>
    </row>
    <row r="10" spans="1:4" ht="15" customHeight="1" x14ac:dyDescent="0.2">
      <c r="A10" s="6" t="s">
        <v>8</v>
      </c>
      <c r="B10" s="7">
        <f t="shared" si="0"/>
        <v>28</v>
      </c>
      <c r="C10" s="7">
        <v>20</v>
      </c>
      <c r="D10" s="8">
        <v>8</v>
      </c>
    </row>
    <row r="11" spans="1:4" ht="15" customHeight="1" x14ac:dyDescent="0.2">
      <c r="A11" s="6" t="s">
        <v>9</v>
      </c>
      <c r="B11" s="7">
        <f t="shared" si="0"/>
        <v>-45</v>
      </c>
      <c r="C11" s="7">
        <v>-54</v>
      </c>
      <c r="D11" s="8">
        <v>9</v>
      </c>
    </row>
    <row r="12" spans="1:4" ht="15" customHeight="1" x14ac:dyDescent="0.2">
      <c r="A12" s="6" t="s">
        <v>10</v>
      </c>
      <c r="B12" s="7">
        <f t="shared" si="0"/>
        <v>53</v>
      </c>
      <c r="C12" s="7">
        <v>-54</v>
      </c>
      <c r="D12" s="8">
        <v>107</v>
      </c>
    </row>
    <row r="13" spans="1:4" ht="15" customHeight="1" x14ac:dyDescent="0.2">
      <c r="A13" s="6" t="s">
        <v>11</v>
      </c>
      <c r="B13" s="7">
        <f t="shared" si="0"/>
        <v>14</v>
      </c>
      <c r="C13" s="7">
        <v>-16</v>
      </c>
      <c r="D13" s="8">
        <v>30</v>
      </c>
    </row>
    <row r="14" spans="1:4" ht="15" customHeight="1" x14ac:dyDescent="0.2">
      <c r="A14" s="6" t="s">
        <v>12</v>
      </c>
      <c r="B14" s="7">
        <f t="shared" si="0"/>
        <v>66</v>
      </c>
      <c r="C14" s="7">
        <v>15</v>
      </c>
      <c r="D14" s="8">
        <v>51</v>
      </c>
    </row>
    <row r="15" spans="1:4" ht="15" customHeight="1" x14ac:dyDescent="0.2">
      <c r="A15" s="6" t="s">
        <v>13</v>
      </c>
      <c r="B15" s="7">
        <f t="shared" si="0"/>
        <v>160</v>
      </c>
      <c r="C15" s="7">
        <v>95</v>
      </c>
      <c r="D15" s="8">
        <v>65</v>
      </c>
    </row>
    <row r="16" spans="1:4" ht="15" customHeight="1" x14ac:dyDescent="0.2">
      <c r="A16" s="6" t="s">
        <v>14</v>
      </c>
      <c r="B16" s="7">
        <f t="shared" si="0"/>
        <v>64</v>
      </c>
      <c r="C16" s="7">
        <v>63</v>
      </c>
      <c r="D16" s="8">
        <v>1</v>
      </c>
    </row>
    <row r="17" spans="1:4" ht="15" customHeight="1" x14ac:dyDescent="0.2">
      <c r="A17" s="6" t="s">
        <v>15</v>
      </c>
      <c r="B17" s="7">
        <f t="shared" si="0"/>
        <v>-85</v>
      </c>
      <c r="C17" s="7">
        <v>-86</v>
      </c>
      <c r="D17" s="8">
        <v>1</v>
      </c>
    </row>
    <row r="18" spans="1:4" ht="15" customHeight="1" x14ac:dyDescent="0.2">
      <c r="A18" s="6" t="s">
        <v>16</v>
      </c>
      <c r="B18" s="7">
        <f t="shared" si="0"/>
        <v>-86</v>
      </c>
      <c r="C18" s="7">
        <v>-38</v>
      </c>
      <c r="D18" s="8">
        <v>-48</v>
      </c>
    </row>
    <row r="19" spans="1:4" ht="15" customHeight="1" x14ac:dyDescent="0.2">
      <c r="A19" s="6" t="s">
        <v>17</v>
      </c>
      <c r="B19" s="7">
        <f t="shared" si="0"/>
        <v>39</v>
      </c>
      <c r="C19" s="7">
        <v>-5</v>
      </c>
      <c r="D19" s="8">
        <v>44</v>
      </c>
    </row>
    <row r="20" spans="1:4" ht="15" customHeight="1" x14ac:dyDescent="0.2">
      <c r="A20" s="9" t="s">
        <v>18</v>
      </c>
      <c r="B20" s="10">
        <f>SUM(B8:B19)</f>
        <v>221</v>
      </c>
      <c r="C20" s="10">
        <f>SUM(C8:C19)</f>
        <v>-83</v>
      </c>
      <c r="D20" s="11">
        <f>SUM(D8:D19)</f>
        <v>304</v>
      </c>
    </row>
    <row r="21" spans="1:4" ht="15" customHeight="1" x14ac:dyDescent="0.2">
      <c r="A21" s="3" t="s">
        <v>19</v>
      </c>
      <c r="B21" s="4">
        <f t="shared" ref="B21:B32" si="1">C21+D21</f>
        <v>28</v>
      </c>
      <c r="C21" s="4">
        <v>23</v>
      </c>
      <c r="D21" s="5">
        <v>5</v>
      </c>
    </row>
    <row r="22" spans="1:4" ht="15" customHeight="1" x14ac:dyDescent="0.2">
      <c r="A22" s="6" t="s">
        <v>7</v>
      </c>
      <c r="B22" s="7">
        <f t="shared" si="1"/>
        <v>-117</v>
      </c>
      <c r="C22" s="7">
        <v>-93</v>
      </c>
      <c r="D22" s="8">
        <v>-24</v>
      </c>
    </row>
    <row r="23" spans="1:4" ht="15" customHeight="1" x14ac:dyDescent="0.2">
      <c r="A23" s="6" t="s">
        <v>8</v>
      </c>
      <c r="B23" s="7">
        <f t="shared" si="1"/>
        <v>-18</v>
      </c>
      <c r="C23" s="7">
        <v>-16</v>
      </c>
      <c r="D23" s="8">
        <v>-2</v>
      </c>
    </row>
    <row r="24" spans="1:4" ht="15" customHeight="1" x14ac:dyDescent="0.2">
      <c r="A24" s="6" t="s">
        <v>9</v>
      </c>
      <c r="B24" s="7">
        <f t="shared" si="1"/>
        <v>-17</v>
      </c>
      <c r="C24" s="7">
        <v>-9</v>
      </c>
      <c r="D24" s="8">
        <v>-8</v>
      </c>
    </row>
    <row r="25" spans="1:4" ht="15" customHeight="1" x14ac:dyDescent="0.2">
      <c r="A25" s="6" t="s">
        <v>10</v>
      </c>
      <c r="B25" s="7">
        <f t="shared" si="1"/>
        <v>27</v>
      </c>
      <c r="C25" s="12">
        <v>21</v>
      </c>
      <c r="D25" s="8">
        <v>6</v>
      </c>
    </row>
    <row r="26" spans="1:4" ht="15" customHeight="1" x14ac:dyDescent="0.2">
      <c r="A26" s="6" t="s">
        <v>11</v>
      </c>
      <c r="B26" s="7">
        <f t="shared" si="1"/>
        <v>12</v>
      </c>
      <c r="C26" s="12">
        <v>-11</v>
      </c>
      <c r="D26" s="8">
        <v>23</v>
      </c>
    </row>
    <row r="27" spans="1:4" ht="15" customHeight="1" x14ac:dyDescent="0.2">
      <c r="A27" s="6" t="s">
        <v>12</v>
      </c>
      <c r="B27" s="7">
        <f t="shared" si="1"/>
        <v>-19</v>
      </c>
      <c r="C27" s="12">
        <v>-20</v>
      </c>
      <c r="D27" s="8">
        <v>1</v>
      </c>
    </row>
    <row r="28" spans="1:4" ht="15" customHeight="1" x14ac:dyDescent="0.2">
      <c r="A28" s="6" t="s">
        <v>13</v>
      </c>
      <c r="B28" s="7">
        <f t="shared" si="1"/>
        <v>23</v>
      </c>
      <c r="C28" s="12">
        <v>18</v>
      </c>
      <c r="D28" s="8">
        <v>5</v>
      </c>
    </row>
    <row r="29" spans="1:4" ht="15" customHeight="1" x14ac:dyDescent="0.2">
      <c r="A29" s="6" t="s">
        <v>14</v>
      </c>
      <c r="B29" s="7">
        <f t="shared" si="1"/>
        <v>14</v>
      </c>
      <c r="C29" s="12">
        <v>16</v>
      </c>
      <c r="D29" s="8">
        <v>-2</v>
      </c>
    </row>
    <row r="30" spans="1:4" ht="15" customHeight="1" x14ac:dyDescent="0.2">
      <c r="A30" s="6" t="s">
        <v>15</v>
      </c>
      <c r="B30" s="7">
        <f t="shared" si="1"/>
        <v>20</v>
      </c>
      <c r="C30" s="12">
        <v>16</v>
      </c>
      <c r="D30" s="8">
        <v>4</v>
      </c>
    </row>
    <row r="31" spans="1:4" ht="15" customHeight="1" x14ac:dyDescent="0.2">
      <c r="A31" s="6" t="s">
        <v>16</v>
      </c>
      <c r="B31" s="7">
        <f t="shared" si="1"/>
        <v>-15</v>
      </c>
      <c r="C31" s="12">
        <v>-1</v>
      </c>
      <c r="D31" s="8">
        <v>-14</v>
      </c>
    </row>
    <row r="32" spans="1:4" ht="15" customHeight="1" x14ac:dyDescent="0.2">
      <c r="A32" s="6" t="s">
        <v>17</v>
      </c>
      <c r="B32" s="7">
        <f t="shared" si="1"/>
        <v>-56</v>
      </c>
      <c r="C32" s="12">
        <v>-56</v>
      </c>
      <c r="D32" s="8">
        <v>0</v>
      </c>
    </row>
    <row r="33" spans="1:4" ht="15" customHeight="1" x14ac:dyDescent="0.2">
      <c r="A33" s="9" t="s">
        <v>20</v>
      </c>
      <c r="B33" s="10">
        <f>SUM(B21:B32)</f>
        <v>-118</v>
      </c>
      <c r="C33" s="10">
        <f>SUM(C21:C32)</f>
        <v>-112</v>
      </c>
      <c r="D33" s="11">
        <f>SUM(D21:D32)</f>
        <v>-6</v>
      </c>
    </row>
    <row r="34" spans="1:4" ht="15" customHeight="1" x14ac:dyDescent="0.2">
      <c r="A34" s="3" t="s">
        <v>21</v>
      </c>
      <c r="B34" s="4">
        <f t="shared" ref="B34:B45" si="2">C34+D34</f>
        <v>77</v>
      </c>
      <c r="C34" s="4">
        <v>76</v>
      </c>
      <c r="D34" s="5">
        <v>1</v>
      </c>
    </row>
    <row r="35" spans="1:4" ht="15" customHeight="1" x14ac:dyDescent="0.2">
      <c r="A35" s="6" t="s">
        <v>7</v>
      </c>
      <c r="B35" s="7">
        <f t="shared" si="2"/>
        <v>19</v>
      </c>
      <c r="C35" s="7">
        <v>39</v>
      </c>
      <c r="D35" s="8">
        <v>-20</v>
      </c>
    </row>
    <row r="36" spans="1:4" ht="15" customHeight="1" x14ac:dyDescent="0.2">
      <c r="A36" s="6" t="s">
        <v>8</v>
      </c>
      <c r="B36" s="7">
        <f t="shared" si="2"/>
        <v>-49</v>
      </c>
      <c r="C36" s="7">
        <v>-33</v>
      </c>
      <c r="D36" s="8">
        <v>-16</v>
      </c>
    </row>
    <row r="37" spans="1:4" ht="15" customHeight="1" x14ac:dyDescent="0.2">
      <c r="A37" s="6" t="s">
        <v>9</v>
      </c>
      <c r="B37" s="7">
        <f t="shared" si="2"/>
        <v>5</v>
      </c>
      <c r="C37" s="7">
        <v>-3</v>
      </c>
      <c r="D37" s="8">
        <v>8</v>
      </c>
    </row>
    <row r="38" spans="1:4" ht="15" customHeight="1" x14ac:dyDescent="0.2">
      <c r="A38" s="6" t="s">
        <v>10</v>
      </c>
      <c r="B38" s="7">
        <f t="shared" si="2"/>
        <v>71</v>
      </c>
      <c r="C38" s="7">
        <v>52</v>
      </c>
      <c r="D38" s="8">
        <v>19</v>
      </c>
    </row>
    <row r="39" spans="1:4" ht="15" customHeight="1" x14ac:dyDescent="0.2">
      <c r="A39" s="6" t="s">
        <v>11</v>
      </c>
      <c r="B39" s="7">
        <f t="shared" si="2"/>
        <v>88</v>
      </c>
      <c r="C39" s="7">
        <v>30</v>
      </c>
      <c r="D39" s="8">
        <v>58</v>
      </c>
    </row>
    <row r="40" spans="1:4" ht="15" customHeight="1" x14ac:dyDescent="0.2">
      <c r="A40" s="6" t="s">
        <v>12</v>
      </c>
      <c r="B40" s="7">
        <f t="shared" si="2"/>
        <v>69</v>
      </c>
      <c r="C40" s="7">
        <v>36</v>
      </c>
      <c r="D40" s="8">
        <v>33</v>
      </c>
    </row>
    <row r="41" spans="1:4" ht="15" customHeight="1" x14ac:dyDescent="0.2">
      <c r="A41" s="6" t="s">
        <v>13</v>
      </c>
      <c r="B41" s="7">
        <f t="shared" si="2"/>
        <v>13</v>
      </c>
      <c r="C41" s="7">
        <v>14</v>
      </c>
      <c r="D41" s="8">
        <v>-1</v>
      </c>
    </row>
    <row r="42" spans="1:4" ht="15" customHeight="1" x14ac:dyDescent="0.2">
      <c r="A42" s="6" t="s">
        <v>14</v>
      </c>
      <c r="B42" s="7">
        <f t="shared" si="2"/>
        <v>61</v>
      </c>
      <c r="C42" s="7">
        <v>60</v>
      </c>
      <c r="D42" s="8">
        <v>1</v>
      </c>
    </row>
    <row r="43" spans="1:4" ht="15" customHeight="1" x14ac:dyDescent="0.2">
      <c r="A43" s="6" t="s">
        <v>15</v>
      </c>
      <c r="B43" s="7">
        <f t="shared" si="2"/>
        <v>107</v>
      </c>
      <c r="C43" s="7">
        <v>78</v>
      </c>
      <c r="D43" s="8">
        <v>29</v>
      </c>
    </row>
    <row r="44" spans="1:4" ht="15" customHeight="1" x14ac:dyDescent="0.2">
      <c r="A44" s="6" t="s">
        <v>16</v>
      </c>
      <c r="B44" s="7">
        <f t="shared" si="2"/>
        <v>-5</v>
      </c>
      <c r="C44" s="7">
        <v>-3</v>
      </c>
      <c r="D44" s="8">
        <v>-2</v>
      </c>
    </row>
    <row r="45" spans="1:4" ht="15" customHeight="1" x14ac:dyDescent="0.2">
      <c r="A45" s="6" t="s">
        <v>17</v>
      </c>
      <c r="B45" s="7">
        <f t="shared" si="2"/>
        <v>-51</v>
      </c>
      <c r="C45" s="7">
        <v>-50</v>
      </c>
      <c r="D45" s="8">
        <v>-1</v>
      </c>
    </row>
    <row r="46" spans="1:4" ht="15" customHeight="1" x14ac:dyDescent="0.2">
      <c r="A46" s="9" t="s">
        <v>22</v>
      </c>
      <c r="B46" s="10">
        <f>SUM(B34:B45)</f>
        <v>405</v>
      </c>
      <c r="C46" s="10">
        <f>SUM(C34:C45)</f>
        <v>296</v>
      </c>
      <c r="D46" s="11">
        <f>SUM(D34:D45)</f>
        <v>109</v>
      </c>
    </row>
    <row r="47" spans="1:4" ht="15" customHeight="1" x14ac:dyDescent="0.2">
      <c r="A47" s="3" t="s">
        <v>23</v>
      </c>
      <c r="B47" s="4">
        <f t="shared" ref="B47:B58" si="3">C47+D47</f>
        <v>-10</v>
      </c>
      <c r="C47" s="4">
        <v>-35</v>
      </c>
      <c r="D47" s="5">
        <v>25</v>
      </c>
    </row>
    <row r="48" spans="1:4" ht="15" customHeight="1" x14ac:dyDescent="0.2">
      <c r="A48" s="6" t="s">
        <v>7</v>
      </c>
      <c r="B48" s="7">
        <f t="shared" si="3"/>
        <v>-31</v>
      </c>
      <c r="C48" s="7">
        <v>-38</v>
      </c>
      <c r="D48" s="8">
        <v>7</v>
      </c>
    </row>
    <row r="49" spans="1:4" ht="15" customHeight="1" x14ac:dyDescent="0.2">
      <c r="A49" s="6" t="s">
        <v>8</v>
      </c>
      <c r="B49" s="7">
        <f t="shared" si="3"/>
        <v>102</v>
      </c>
      <c r="C49" s="7">
        <v>77</v>
      </c>
      <c r="D49" s="8">
        <v>25</v>
      </c>
    </row>
    <row r="50" spans="1:4" ht="15" customHeight="1" x14ac:dyDescent="0.2">
      <c r="A50" s="6" t="s">
        <v>9</v>
      </c>
      <c r="B50" s="7">
        <f t="shared" si="3"/>
        <v>113</v>
      </c>
      <c r="C50" s="7">
        <v>78</v>
      </c>
      <c r="D50" s="8">
        <v>35</v>
      </c>
    </row>
    <row r="51" spans="1:4" ht="15" customHeight="1" x14ac:dyDescent="0.2">
      <c r="A51" s="6" t="s">
        <v>10</v>
      </c>
      <c r="B51" s="7">
        <f t="shared" si="3"/>
        <v>-70</v>
      </c>
      <c r="C51" s="7">
        <v>-42</v>
      </c>
      <c r="D51" s="8">
        <v>-28</v>
      </c>
    </row>
    <row r="52" spans="1:4" ht="15" customHeight="1" x14ac:dyDescent="0.2">
      <c r="A52" s="6" t="s">
        <v>11</v>
      </c>
      <c r="B52" s="7">
        <f t="shared" si="3"/>
        <v>139</v>
      </c>
      <c r="C52" s="7">
        <v>105</v>
      </c>
      <c r="D52" s="8">
        <v>34</v>
      </c>
    </row>
    <row r="53" spans="1:4" ht="15" customHeight="1" x14ac:dyDescent="0.2">
      <c r="A53" s="6" t="s">
        <v>12</v>
      </c>
      <c r="B53" s="7">
        <f t="shared" si="3"/>
        <v>18</v>
      </c>
      <c r="C53" s="7">
        <v>3</v>
      </c>
      <c r="D53" s="8">
        <v>15</v>
      </c>
    </row>
    <row r="54" spans="1:4" ht="15" customHeight="1" x14ac:dyDescent="0.2">
      <c r="A54" s="6" t="s">
        <v>13</v>
      </c>
      <c r="B54" s="7">
        <f t="shared" si="3"/>
        <v>-53</v>
      </c>
      <c r="C54" s="7">
        <v>-57</v>
      </c>
      <c r="D54" s="8">
        <v>4</v>
      </c>
    </row>
    <row r="55" spans="1:4" ht="15" customHeight="1" x14ac:dyDescent="0.2">
      <c r="A55" s="6" t="s">
        <v>14</v>
      </c>
      <c r="B55" s="7">
        <f t="shared" si="3"/>
        <v>38</v>
      </c>
      <c r="C55" s="7">
        <v>32</v>
      </c>
      <c r="D55" s="8">
        <v>6</v>
      </c>
    </row>
    <row r="56" spans="1:4" ht="15" customHeight="1" x14ac:dyDescent="0.2">
      <c r="A56" s="6" t="s">
        <v>15</v>
      </c>
      <c r="B56" s="7">
        <f t="shared" si="3"/>
        <v>58</v>
      </c>
      <c r="C56" s="7">
        <v>42</v>
      </c>
      <c r="D56" s="8">
        <v>16</v>
      </c>
    </row>
    <row r="57" spans="1:4" ht="15" customHeight="1" x14ac:dyDescent="0.2">
      <c r="A57" s="6" t="s">
        <v>16</v>
      </c>
      <c r="B57" s="7">
        <f t="shared" si="3"/>
        <v>34</v>
      </c>
      <c r="C57" s="7">
        <v>24</v>
      </c>
      <c r="D57" s="8">
        <v>10</v>
      </c>
    </row>
    <row r="58" spans="1:4" ht="15" customHeight="1" x14ac:dyDescent="0.2">
      <c r="A58" s="6" t="s">
        <v>17</v>
      </c>
      <c r="B58" s="7">
        <f t="shared" si="3"/>
        <v>-20</v>
      </c>
      <c r="C58" s="7">
        <v>-34</v>
      </c>
      <c r="D58" s="8">
        <v>14</v>
      </c>
    </row>
    <row r="59" spans="1:4" ht="15" customHeight="1" x14ac:dyDescent="0.2">
      <c r="A59" s="9" t="s">
        <v>24</v>
      </c>
      <c r="B59" s="10">
        <f>SUM(B47:B58)</f>
        <v>318</v>
      </c>
      <c r="C59" s="10">
        <f>SUM(C47:C58)</f>
        <v>155</v>
      </c>
      <c r="D59" s="11">
        <f>SUM(D47:D58)</f>
        <v>163</v>
      </c>
    </row>
    <row r="60" spans="1:4" ht="15" customHeight="1" x14ac:dyDescent="0.2">
      <c r="A60" s="3" t="s">
        <v>25</v>
      </c>
      <c r="B60" s="4">
        <f t="shared" ref="B60:B71" si="4">C60+D60</f>
        <v>143</v>
      </c>
      <c r="C60" s="4">
        <v>33</v>
      </c>
      <c r="D60" s="5">
        <v>110</v>
      </c>
    </row>
    <row r="61" spans="1:4" ht="15" customHeight="1" x14ac:dyDescent="0.2">
      <c r="A61" s="6" t="s">
        <v>7</v>
      </c>
      <c r="B61" s="7">
        <f t="shared" si="4"/>
        <v>181</v>
      </c>
      <c r="C61" s="7">
        <v>156</v>
      </c>
      <c r="D61" s="8">
        <v>25</v>
      </c>
    </row>
    <row r="62" spans="1:4" ht="15" customHeight="1" x14ac:dyDescent="0.2">
      <c r="A62" s="6" t="s">
        <v>8</v>
      </c>
      <c r="B62" s="7">
        <f t="shared" si="4"/>
        <v>29</v>
      </c>
      <c r="C62" s="7">
        <v>57</v>
      </c>
      <c r="D62" s="8">
        <v>-28</v>
      </c>
    </row>
    <row r="63" spans="1:4" ht="15" customHeight="1" x14ac:dyDescent="0.2">
      <c r="A63" s="6" t="s">
        <v>9</v>
      </c>
      <c r="B63" s="7">
        <f t="shared" si="4"/>
        <v>134</v>
      </c>
      <c r="C63" s="7">
        <v>12</v>
      </c>
      <c r="D63" s="8">
        <v>122</v>
      </c>
    </row>
    <row r="64" spans="1:4" ht="15" customHeight="1" x14ac:dyDescent="0.2">
      <c r="A64" s="6" t="s">
        <v>10</v>
      </c>
      <c r="B64" s="7">
        <f t="shared" si="4"/>
        <v>-9</v>
      </c>
      <c r="C64" s="7">
        <v>-16</v>
      </c>
      <c r="D64" s="8">
        <v>7</v>
      </c>
    </row>
    <row r="65" spans="1:4" ht="15" customHeight="1" x14ac:dyDescent="0.2">
      <c r="A65" s="6" t="s">
        <v>11</v>
      </c>
      <c r="B65" s="7">
        <f t="shared" si="4"/>
        <v>34</v>
      </c>
      <c r="C65" s="7">
        <v>16</v>
      </c>
      <c r="D65" s="8">
        <v>18</v>
      </c>
    </row>
    <row r="66" spans="1:4" ht="15" customHeight="1" x14ac:dyDescent="0.2">
      <c r="A66" s="6" t="s">
        <v>12</v>
      </c>
      <c r="B66" s="7">
        <f t="shared" si="4"/>
        <v>-38</v>
      </c>
      <c r="C66" s="7">
        <v>-47</v>
      </c>
      <c r="D66" s="8">
        <v>9</v>
      </c>
    </row>
    <row r="67" spans="1:4" ht="15" customHeight="1" x14ac:dyDescent="0.2">
      <c r="A67" s="6" t="s">
        <v>13</v>
      </c>
      <c r="B67" s="7">
        <f t="shared" si="4"/>
        <v>557</v>
      </c>
      <c r="C67" s="7">
        <v>22</v>
      </c>
      <c r="D67" s="8">
        <v>535</v>
      </c>
    </row>
    <row r="68" spans="1:4" ht="15" customHeight="1" x14ac:dyDescent="0.2">
      <c r="A68" s="6" t="s">
        <v>14</v>
      </c>
      <c r="B68" s="7">
        <f t="shared" si="4"/>
        <v>294</v>
      </c>
      <c r="C68" s="7">
        <v>34</v>
      </c>
      <c r="D68" s="8">
        <v>260</v>
      </c>
    </row>
    <row r="69" spans="1:4" ht="15" customHeight="1" x14ac:dyDescent="0.2">
      <c r="A69" s="6" t="s">
        <v>15</v>
      </c>
      <c r="B69" s="7">
        <f t="shared" si="4"/>
        <v>218</v>
      </c>
      <c r="C69" s="7">
        <v>6</v>
      </c>
      <c r="D69" s="8">
        <v>212</v>
      </c>
    </row>
    <row r="70" spans="1:4" ht="15" customHeight="1" x14ac:dyDescent="0.2">
      <c r="A70" s="6" t="s">
        <v>16</v>
      </c>
      <c r="B70" s="7">
        <f t="shared" si="4"/>
        <v>13</v>
      </c>
      <c r="C70" s="7">
        <v>-31</v>
      </c>
      <c r="D70" s="8">
        <v>44</v>
      </c>
    </row>
    <row r="71" spans="1:4" ht="15" customHeight="1" x14ac:dyDescent="0.2">
      <c r="A71" s="6" t="s">
        <v>17</v>
      </c>
      <c r="B71" s="7">
        <f t="shared" si="4"/>
        <v>-42</v>
      </c>
      <c r="C71" s="7">
        <v>-46</v>
      </c>
      <c r="D71" s="8">
        <v>4</v>
      </c>
    </row>
    <row r="72" spans="1:4" ht="15" customHeight="1" x14ac:dyDescent="0.2">
      <c r="A72" s="9" t="s">
        <v>26</v>
      </c>
      <c r="B72" s="10">
        <f>SUM(B60:B71)</f>
        <v>1514</v>
      </c>
      <c r="C72" s="10">
        <f>SUM(C60:C71)</f>
        <v>196</v>
      </c>
      <c r="D72" s="11">
        <f>SUM(D60:D71)</f>
        <v>1318</v>
      </c>
    </row>
    <row r="73" spans="1:4" ht="15" customHeight="1" x14ac:dyDescent="0.2">
      <c r="A73" s="3" t="s">
        <v>27</v>
      </c>
      <c r="B73" s="7">
        <f t="shared" ref="B73:B84" si="5">C73+D73</f>
        <v>62</v>
      </c>
      <c r="C73" s="4">
        <v>28</v>
      </c>
      <c r="D73" s="5">
        <v>34</v>
      </c>
    </row>
    <row r="74" spans="1:4" ht="15" customHeight="1" x14ac:dyDescent="0.2">
      <c r="A74" s="6" t="s">
        <v>7</v>
      </c>
      <c r="B74" s="7">
        <f t="shared" si="5"/>
        <v>88</v>
      </c>
      <c r="C74" s="7">
        <v>76</v>
      </c>
      <c r="D74" s="8">
        <v>12</v>
      </c>
    </row>
    <row r="75" spans="1:4" ht="15" customHeight="1" x14ac:dyDescent="0.2">
      <c r="A75" s="6" t="s">
        <v>8</v>
      </c>
      <c r="B75" s="7">
        <f t="shared" si="5"/>
        <v>87</v>
      </c>
      <c r="C75" s="7">
        <v>55</v>
      </c>
      <c r="D75" s="8">
        <v>32</v>
      </c>
    </row>
    <row r="76" spans="1:4" ht="15" customHeight="1" x14ac:dyDescent="0.2">
      <c r="A76" s="6" t="s">
        <v>9</v>
      </c>
      <c r="B76" s="7">
        <f t="shared" si="5"/>
        <v>166</v>
      </c>
      <c r="C76" s="7">
        <v>76</v>
      </c>
      <c r="D76" s="8">
        <v>90</v>
      </c>
    </row>
    <row r="77" spans="1:4" ht="15" customHeight="1" x14ac:dyDescent="0.2">
      <c r="A77" s="6" t="s">
        <v>10</v>
      </c>
      <c r="B77" s="7">
        <f t="shared" si="5"/>
        <v>68</v>
      </c>
      <c r="C77" s="7">
        <v>80</v>
      </c>
      <c r="D77" s="8">
        <v>-12</v>
      </c>
    </row>
    <row r="78" spans="1:4" ht="15" customHeight="1" x14ac:dyDescent="0.2">
      <c r="A78" s="6" t="s">
        <v>11</v>
      </c>
      <c r="B78" s="7">
        <f t="shared" si="5"/>
        <v>18</v>
      </c>
      <c r="C78" s="7">
        <v>-71</v>
      </c>
      <c r="D78" s="8">
        <v>89</v>
      </c>
    </row>
    <row r="79" spans="1:4" ht="15" customHeight="1" x14ac:dyDescent="0.2">
      <c r="A79" s="6" t="s">
        <v>12</v>
      </c>
      <c r="B79" s="7">
        <f t="shared" si="5"/>
        <v>59</v>
      </c>
      <c r="C79" s="7">
        <v>67</v>
      </c>
      <c r="D79" s="8">
        <v>-8</v>
      </c>
    </row>
    <row r="80" spans="1:4" ht="15" customHeight="1" x14ac:dyDescent="0.2">
      <c r="A80" s="6" t="s">
        <v>13</v>
      </c>
      <c r="B80" s="7">
        <f t="shared" si="5"/>
        <v>66</v>
      </c>
      <c r="C80" s="7">
        <v>51</v>
      </c>
      <c r="D80" s="8">
        <v>15</v>
      </c>
    </row>
    <row r="81" spans="1:4" ht="15" customHeight="1" x14ac:dyDescent="0.2">
      <c r="A81" s="6" t="s">
        <v>14</v>
      </c>
      <c r="B81" s="7">
        <f t="shared" si="5"/>
        <v>77</v>
      </c>
      <c r="C81" s="7">
        <v>81</v>
      </c>
      <c r="D81" s="8">
        <v>-4</v>
      </c>
    </row>
    <row r="82" spans="1:4" ht="15" customHeight="1" x14ac:dyDescent="0.2">
      <c r="A82" s="6" t="s">
        <v>15</v>
      </c>
      <c r="B82" s="7">
        <f t="shared" si="5"/>
        <v>116</v>
      </c>
      <c r="C82" s="7">
        <v>115</v>
      </c>
      <c r="D82" s="8">
        <v>1</v>
      </c>
    </row>
    <row r="83" spans="1:4" ht="15" customHeight="1" x14ac:dyDescent="0.2">
      <c r="A83" s="6" t="s">
        <v>16</v>
      </c>
      <c r="B83" s="7">
        <f t="shared" si="5"/>
        <v>139</v>
      </c>
      <c r="C83" s="7">
        <v>113</v>
      </c>
      <c r="D83" s="8">
        <v>26</v>
      </c>
    </row>
    <row r="84" spans="1:4" ht="15" customHeight="1" x14ac:dyDescent="0.2">
      <c r="A84" s="6" t="s">
        <v>17</v>
      </c>
      <c r="B84" s="7">
        <f t="shared" si="5"/>
        <v>111</v>
      </c>
      <c r="C84" s="7">
        <v>75</v>
      </c>
      <c r="D84" s="8">
        <v>36</v>
      </c>
    </row>
    <row r="85" spans="1:4" ht="15" customHeight="1" x14ac:dyDescent="0.2">
      <c r="A85" s="9" t="s">
        <v>28</v>
      </c>
      <c r="B85" s="10">
        <f>SUM(B73:B84)</f>
        <v>1057</v>
      </c>
      <c r="C85" s="10">
        <f>SUM(C73:C84)</f>
        <v>746</v>
      </c>
      <c r="D85" s="11">
        <f>SUM(D73:D84)</f>
        <v>311</v>
      </c>
    </row>
    <row r="86" spans="1:4" ht="15" customHeight="1" x14ac:dyDescent="0.2">
      <c r="A86" s="3" t="s">
        <v>29</v>
      </c>
      <c r="B86" s="7">
        <f t="shared" ref="B86:B97" si="6">C86+D86</f>
        <v>215</v>
      </c>
      <c r="C86" s="4">
        <v>208</v>
      </c>
      <c r="D86" s="5">
        <v>7</v>
      </c>
    </row>
    <row r="87" spans="1:4" ht="15" customHeight="1" x14ac:dyDescent="0.2">
      <c r="A87" s="6" t="s">
        <v>7</v>
      </c>
      <c r="B87" s="7">
        <f t="shared" si="6"/>
        <v>71</v>
      </c>
      <c r="C87" s="7">
        <v>77</v>
      </c>
      <c r="D87" s="8">
        <v>-6</v>
      </c>
    </row>
    <row r="88" spans="1:4" ht="15" customHeight="1" x14ac:dyDescent="0.2">
      <c r="A88" s="6" t="s">
        <v>8</v>
      </c>
      <c r="B88" s="7">
        <f t="shared" si="6"/>
        <v>57</v>
      </c>
      <c r="C88" s="7">
        <v>55</v>
      </c>
      <c r="D88" s="8">
        <v>2</v>
      </c>
    </row>
    <row r="89" spans="1:4" ht="15" customHeight="1" x14ac:dyDescent="0.2">
      <c r="A89" s="6" t="s">
        <v>9</v>
      </c>
      <c r="B89" s="7">
        <f t="shared" si="6"/>
        <v>174</v>
      </c>
      <c r="C89" s="7">
        <v>145</v>
      </c>
      <c r="D89" s="8">
        <v>29</v>
      </c>
    </row>
    <row r="90" spans="1:4" ht="15" customHeight="1" x14ac:dyDescent="0.2">
      <c r="A90" s="6" t="s">
        <v>10</v>
      </c>
      <c r="B90" s="7">
        <f t="shared" si="6"/>
        <v>-162</v>
      </c>
      <c r="C90" s="7">
        <v>-181</v>
      </c>
      <c r="D90" s="8">
        <v>19</v>
      </c>
    </row>
    <row r="91" spans="1:4" ht="15" customHeight="1" x14ac:dyDescent="0.2">
      <c r="A91" s="6" t="s">
        <v>11</v>
      </c>
      <c r="B91" s="7">
        <f t="shared" si="6"/>
        <v>-32</v>
      </c>
      <c r="C91" s="7">
        <v>-95</v>
      </c>
      <c r="D91" s="8">
        <v>63</v>
      </c>
    </row>
    <row r="92" spans="1:4" ht="15" customHeight="1" x14ac:dyDescent="0.2">
      <c r="A92" s="6" t="s">
        <v>12</v>
      </c>
      <c r="B92" s="7">
        <f t="shared" si="6"/>
        <v>-72</v>
      </c>
      <c r="C92" s="7">
        <v>-114</v>
      </c>
      <c r="D92" s="8">
        <v>42</v>
      </c>
    </row>
    <row r="93" spans="1:4" ht="15" customHeight="1" x14ac:dyDescent="0.2">
      <c r="A93" s="6" t="s">
        <v>13</v>
      </c>
      <c r="B93" s="7">
        <f t="shared" si="6"/>
        <v>20</v>
      </c>
      <c r="C93" s="7">
        <v>-21</v>
      </c>
      <c r="D93" s="8">
        <v>41</v>
      </c>
    </row>
    <row r="94" spans="1:4" ht="15" customHeight="1" x14ac:dyDescent="0.2">
      <c r="A94" s="6" t="s">
        <v>14</v>
      </c>
      <c r="B94" s="7">
        <f t="shared" si="6"/>
        <v>201</v>
      </c>
      <c r="C94" s="7">
        <v>167</v>
      </c>
      <c r="D94" s="8">
        <v>34</v>
      </c>
    </row>
    <row r="95" spans="1:4" ht="15" customHeight="1" x14ac:dyDescent="0.2">
      <c r="A95" s="6" t="s">
        <v>15</v>
      </c>
      <c r="B95" s="7">
        <f t="shared" si="6"/>
        <v>107</v>
      </c>
      <c r="C95" s="7">
        <v>49</v>
      </c>
      <c r="D95" s="8">
        <v>58</v>
      </c>
    </row>
    <row r="96" spans="1:4" ht="15" customHeight="1" x14ac:dyDescent="0.2">
      <c r="A96" s="6" t="s">
        <v>16</v>
      </c>
      <c r="B96" s="7">
        <f t="shared" si="6"/>
        <v>62</v>
      </c>
      <c r="C96" s="7">
        <v>93</v>
      </c>
      <c r="D96" s="8">
        <v>-31</v>
      </c>
    </row>
    <row r="97" spans="1:4" ht="15" customHeight="1" x14ac:dyDescent="0.2">
      <c r="A97" s="6" t="s">
        <v>17</v>
      </c>
      <c r="B97" s="7">
        <f t="shared" si="6"/>
        <v>-196</v>
      </c>
      <c r="C97" s="7">
        <v>-89</v>
      </c>
      <c r="D97" s="8">
        <v>-107</v>
      </c>
    </row>
    <row r="98" spans="1:4" ht="15" customHeight="1" x14ac:dyDescent="0.2">
      <c r="A98" s="9" t="s">
        <v>30</v>
      </c>
      <c r="B98" s="10">
        <f>SUM(B86:B97)</f>
        <v>445</v>
      </c>
      <c r="C98" s="10">
        <f>SUM(C86:C97)</f>
        <v>294</v>
      </c>
      <c r="D98" s="11">
        <f>SUM(D86:D97)</f>
        <v>151</v>
      </c>
    </row>
    <row r="99" spans="1:4" ht="15" customHeight="1" x14ac:dyDescent="0.2">
      <c r="A99" s="3" t="s">
        <v>31</v>
      </c>
      <c r="B99" s="7">
        <f t="shared" ref="B99:B110" si="7">C99+D99</f>
        <v>201</v>
      </c>
      <c r="C99" s="4">
        <v>115</v>
      </c>
      <c r="D99" s="5">
        <v>86</v>
      </c>
    </row>
    <row r="100" spans="1:4" ht="15" customHeight="1" x14ac:dyDescent="0.2">
      <c r="A100" s="6" t="s">
        <v>7</v>
      </c>
      <c r="B100" s="7">
        <f t="shared" si="7"/>
        <v>-24</v>
      </c>
      <c r="C100" s="7">
        <v>-38</v>
      </c>
      <c r="D100" s="8">
        <v>14</v>
      </c>
    </row>
    <row r="101" spans="1:4" ht="15" customHeight="1" x14ac:dyDescent="0.2">
      <c r="A101" s="6" t="s">
        <v>8</v>
      </c>
      <c r="B101" s="7">
        <f t="shared" si="7"/>
        <v>82</v>
      </c>
      <c r="C101" s="7">
        <v>19</v>
      </c>
      <c r="D101" s="8">
        <v>63</v>
      </c>
    </row>
    <row r="102" spans="1:4" ht="15" customHeight="1" x14ac:dyDescent="0.2">
      <c r="A102" s="6" t="s">
        <v>9</v>
      </c>
      <c r="B102" s="7">
        <f t="shared" si="7"/>
        <v>-2</v>
      </c>
      <c r="C102" s="7">
        <v>-8</v>
      </c>
      <c r="D102" s="8">
        <v>6</v>
      </c>
    </row>
    <row r="103" spans="1:4" ht="15" customHeight="1" x14ac:dyDescent="0.2">
      <c r="A103" s="6" t="s">
        <v>10</v>
      </c>
      <c r="B103" s="7">
        <f t="shared" si="7"/>
        <v>-36</v>
      </c>
      <c r="C103" s="7">
        <v>-56</v>
      </c>
      <c r="D103" s="8">
        <v>20</v>
      </c>
    </row>
    <row r="104" spans="1:4" ht="15" customHeight="1" x14ac:dyDescent="0.2">
      <c r="A104" s="6" t="s">
        <v>11</v>
      </c>
      <c r="B104" s="7">
        <f t="shared" si="7"/>
        <v>-90</v>
      </c>
      <c r="C104" s="12">
        <v>-153</v>
      </c>
      <c r="D104" s="8">
        <v>63</v>
      </c>
    </row>
    <row r="105" spans="1:4" ht="15" customHeight="1" x14ac:dyDescent="0.2">
      <c r="A105" s="6" t="s">
        <v>12</v>
      </c>
      <c r="B105" s="7">
        <f t="shared" si="7"/>
        <v>-73</v>
      </c>
      <c r="C105" s="7">
        <v>-76</v>
      </c>
      <c r="D105" s="8">
        <v>3</v>
      </c>
    </row>
    <row r="106" spans="1:4" ht="15" customHeight="1" x14ac:dyDescent="0.2">
      <c r="A106" s="6" t="s">
        <v>13</v>
      </c>
      <c r="B106" s="7">
        <f t="shared" si="7"/>
        <v>-22</v>
      </c>
      <c r="C106" s="7">
        <v>8</v>
      </c>
      <c r="D106" s="8">
        <v>-30</v>
      </c>
    </row>
    <row r="107" spans="1:4" ht="15" customHeight="1" x14ac:dyDescent="0.2">
      <c r="A107" s="6" t="s">
        <v>14</v>
      </c>
      <c r="B107" s="7">
        <f t="shared" si="7"/>
        <v>215</v>
      </c>
      <c r="C107" s="7">
        <v>198</v>
      </c>
      <c r="D107" s="8">
        <v>17</v>
      </c>
    </row>
    <row r="108" spans="1:4" ht="15" customHeight="1" x14ac:dyDescent="0.2">
      <c r="A108" s="6" t="s">
        <v>15</v>
      </c>
      <c r="B108" s="7">
        <f t="shared" si="7"/>
        <v>339</v>
      </c>
      <c r="C108" s="7">
        <v>257</v>
      </c>
      <c r="D108" s="8">
        <v>82</v>
      </c>
    </row>
    <row r="109" spans="1:4" ht="15" customHeight="1" x14ac:dyDescent="0.2">
      <c r="A109" s="6" t="s">
        <v>16</v>
      </c>
      <c r="B109" s="7">
        <f t="shared" si="7"/>
        <v>294</v>
      </c>
      <c r="C109" s="7">
        <v>125</v>
      </c>
      <c r="D109" s="8">
        <v>169</v>
      </c>
    </row>
    <row r="110" spans="1:4" ht="15" customHeight="1" x14ac:dyDescent="0.2">
      <c r="A110" s="6" t="s">
        <v>17</v>
      </c>
      <c r="B110" s="7">
        <f t="shared" si="7"/>
        <v>-31</v>
      </c>
      <c r="C110" s="7">
        <v>-77</v>
      </c>
      <c r="D110" s="8">
        <v>46</v>
      </c>
    </row>
    <row r="111" spans="1:4" ht="15" customHeight="1" x14ac:dyDescent="0.2">
      <c r="A111" s="9" t="s">
        <v>32</v>
      </c>
      <c r="B111" s="10">
        <f>SUM(B99:B110)</f>
        <v>853</v>
      </c>
      <c r="C111" s="10">
        <f>SUM(C99:C110)</f>
        <v>314</v>
      </c>
      <c r="D111" s="11">
        <f>SUM(D99:D110)</f>
        <v>539</v>
      </c>
    </row>
    <row r="112" spans="1:4" ht="15" customHeight="1" x14ac:dyDescent="0.2">
      <c r="A112" s="3" t="s">
        <v>33</v>
      </c>
      <c r="B112" s="7">
        <f t="shared" ref="B112:B123" si="8">C112+D112</f>
        <v>260</v>
      </c>
      <c r="C112" s="4">
        <v>273</v>
      </c>
      <c r="D112" s="5">
        <v>-13</v>
      </c>
    </row>
    <row r="113" spans="1:4" ht="15" customHeight="1" x14ac:dyDescent="0.2">
      <c r="A113" s="6" t="s">
        <v>7</v>
      </c>
      <c r="B113" s="7">
        <f t="shared" si="8"/>
        <v>251</v>
      </c>
      <c r="C113" s="12">
        <v>210</v>
      </c>
      <c r="D113" s="8">
        <v>41</v>
      </c>
    </row>
    <row r="114" spans="1:4" ht="15" customHeight="1" x14ac:dyDescent="0.2">
      <c r="A114" s="6" t="s">
        <v>8</v>
      </c>
      <c r="B114" s="7">
        <f t="shared" si="8"/>
        <v>71</v>
      </c>
      <c r="C114" s="7">
        <v>86</v>
      </c>
      <c r="D114" s="8">
        <v>-15</v>
      </c>
    </row>
    <row r="115" spans="1:4" ht="15" customHeight="1" x14ac:dyDescent="0.2">
      <c r="A115" s="6" t="s">
        <v>9</v>
      </c>
      <c r="B115" s="7">
        <f t="shared" si="8"/>
        <v>-131</v>
      </c>
      <c r="C115" s="7">
        <v>-114</v>
      </c>
      <c r="D115" s="8">
        <v>-17</v>
      </c>
    </row>
    <row r="116" spans="1:4" ht="15" customHeight="1" x14ac:dyDescent="0.2">
      <c r="A116" s="6" t="s">
        <v>10</v>
      </c>
      <c r="B116" s="7">
        <f t="shared" si="8"/>
        <v>-341</v>
      </c>
      <c r="C116" s="7">
        <v>-346</v>
      </c>
      <c r="D116" s="8">
        <v>5</v>
      </c>
    </row>
    <row r="117" spans="1:4" ht="15" customHeight="1" x14ac:dyDescent="0.2">
      <c r="A117" s="6" t="s">
        <v>11</v>
      </c>
      <c r="B117" s="7">
        <f t="shared" si="8"/>
        <v>-20</v>
      </c>
      <c r="C117" s="7">
        <v>-6</v>
      </c>
      <c r="D117" s="8">
        <v>-14</v>
      </c>
    </row>
    <row r="118" spans="1:4" ht="15" customHeight="1" x14ac:dyDescent="0.2">
      <c r="A118" s="6" t="s">
        <v>12</v>
      </c>
      <c r="B118" s="7">
        <f t="shared" si="8"/>
        <v>55</v>
      </c>
      <c r="C118" s="7">
        <v>-26</v>
      </c>
      <c r="D118" s="8">
        <v>81</v>
      </c>
    </row>
    <row r="119" spans="1:4" ht="15" customHeight="1" x14ac:dyDescent="0.2">
      <c r="A119" s="6" t="s">
        <v>13</v>
      </c>
      <c r="B119" s="7">
        <f t="shared" si="8"/>
        <v>231</v>
      </c>
      <c r="C119" s="7">
        <v>134</v>
      </c>
      <c r="D119" s="8">
        <v>97</v>
      </c>
    </row>
    <row r="120" spans="1:4" ht="15" customHeight="1" x14ac:dyDescent="0.2">
      <c r="A120" s="6" t="s">
        <v>14</v>
      </c>
      <c r="B120" s="7">
        <f t="shared" si="8"/>
        <v>256</v>
      </c>
      <c r="C120" s="7">
        <v>175</v>
      </c>
      <c r="D120" s="8">
        <v>81</v>
      </c>
    </row>
    <row r="121" spans="1:4" ht="15" customHeight="1" x14ac:dyDescent="0.2">
      <c r="A121" s="6" t="s">
        <v>15</v>
      </c>
      <c r="B121" s="7">
        <f t="shared" si="8"/>
        <v>170</v>
      </c>
      <c r="C121" s="7">
        <v>145</v>
      </c>
      <c r="D121" s="8">
        <v>25</v>
      </c>
    </row>
    <row r="122" spans="1:4" ht="15" customHeight="1" x14ac:dyDescent="0.2">
      <c r="A122" s="6" t="s">
        <v>16</v>
      </c>
      <c r="B122" s="7">
        <f t="shared" si="8"/>
        <v>84</v>
      </c>
      <c r="C122" s="7">
        <v>0</v>
      </c>
      <c r="D122" s="8">
        <v>84</v>
      </c>
    </row>
    <row r="123" spans="1:4" ht="15" customHeight="1" x14ac:dyDescent="0.2">
      <c r="A123" s="6" t="s">
        <v>17</v>
      </c>
      <c r="B123" s="7">
        <f t="shared" si="8"/>
        <v>16</v>
      </c>
      <c r="C123" s="7">
        <v>34</v>
      </c>
      <c r="D123" s="8">
        <v>-18</v>
      </c>
    </row>
    <row r="124" spans="1:4" ht="15" customHeight="1" x14ac:dyDescent="0.2">
      <c r="A124" s="9" t="s">
        <v>34</v>
      </c>
      <c r="B124" s="10">
        <f>SUM(B112:B123)</f>
        <v>902</v>
      </c>
      <c r="C124" s="10">
        <f>SUM(C112:C123)</f>
        <v>565</v>
      </c>
      <c r="D124" s="11">
        <f>SUM(D112:D123)</f>
        <v>337</v>
      </c>
    </row>
    <row r="125" spans="1:4" ht="15" customHeight="1" x14ac:dyDescent="0.2">
      <c r="A125" s="3" t="s">
        <v>35</v>
      </c>
      <c r="B125" s="7">
        <f t="shared" ref="B125:B136" si="9">C125+D125</f>
        <v>93</v>
      </c>
      <c r="C125" s="4">
        <v>54</v>
      </c>
      <c r="D125" s="5">
        <v>39</v>
      </c>
    </row>
    <row r="126" spans="1:4" ht="15" customHeight="1" x14ac:dyDescent="0.2">
      <c r="A126" s="6" t="s">
        <v>7</v>
      </c>
      <c r="B126" s="7">
        <f t="shared" si="9"/>
        <v>6</v>
      </c>
      <c r="C126" s="7">
        <v>-28</v>
      </c>
      <c r="D126" s="8">
        <v>34</v>
      </c>
    </row>
    <row r="127" spans="1:4" ht="15" customHeight="1" x14ac:dyDescent="0.2">
      <c r="A127" s="6" t="s">
        <v>8</v>
      </c>
      <c r="B127" s="7">
        <f t="shared" si="9"/>
        <v>-240</v>
      </c>
      <c r="C127" s="7">
        <v>-295</v>
      </c>
      <c r="D127" s="8">
        <v>55</v>
      </c>
    </row>
    <row r="128" spans="1:4" ht="15" customHeight="1" x14ac:dyDescent="0.2">
      <c r="A128" s="6" t="s">
        <v>9</v>
      </c>
      <c r="B128" s="7">
        <f t="shared" si="9"/>
        <v>-334</v>
      </c>
      <c r="C128" s="7">
        <v>-320</v>
      </c>
      <c r="D128" s="8">
        <v>-14</v>
      </c>
    </row>
    <row r="129" spans="1:4" ht="15" customHeight="1" x14ac:dyDescent="0.2">
      <c r="A129" s="6" t="s">
        <v>10</v>
      </c>
      <c r="B129" s="7">
        <f t="shared" si="9"/>
        <v>-635</v>
      </c>
      <c r="C129" s="7">
        <v>-666</v>
      </c>
      <c r="D129" s="8">
        <v>31</v>
      </c>
    </row>
    <row r="130" spans="1:4" ht="15" customHeight="1" x14ac:dyDescent="0.2">
      <c r="A130" s="6" t="s">
        <v>11</v>
      </c>
      <c r="B130" s="7">
        <f t="shared" si="9"/>
        <v>-30</v>
      </c>
      <c r="C130" s="7">
        <v>-39</v>
      </c>
      <c r="D130" s="8">
        <v>9</v>
      </c>
    </row>
    <row r="131" spans="1:4" ht="15" customHeight="1" x14ac:dyDescent="0.2">
      <c r="A131" s="6" t="s">
        <v>12</v>
      </c>
      <c r="B131" s="7">
        <f t="shared" si="9"/>
        <v>22</v>
      </c>
      <c r="C131" s="7">
        <v>4</v>
      </c>
      <c r="D131" s="8">
        <v>18</v>
      </c>
    </row>
    <row r="132" spans="1:4" ht="15" customHeight="1" x14ac:dyDescent="0.2">
      <c r="A132" s="6" t="s">
        <v>13</v>
      </c>
      <c r="B132" s="7">
        <f t="shared" si="9"/>
        <v>296</v>
      </c>
      <c r="C132" s="7">
        <v>257</v>
      </c>
      <c r="D132" s="8">
        <v>39</v>
      </c>
    </row>
    <row r="133" spans="1:4" ht="15" customHeight="1" x14ac:dyDescent="0.2">
      <c r="A133" s="6" t="s">
        <v>14</v>
      </c>
      <c r="B133" s="7">
        <f t="shared" si="9"/>
        <v>340</v>
      </c>
      <c r="C133" s="7">
        <v>314</v>
      </c>
      <c r="D133" s="8">
        <v>26</v>
      </c>
    </row>
    <row r="134" spans="1:4" ht="15" customHeight="1" x14ac:dyDescent="0.2">
      <c r="A134" s="6" t="s">
        <v>15</v>
      </c>
      <c r="B134" s="7">
        <f t="shared" si="9"/>
        <v>299</v>
      </c>
      <c r="C134" s="7">
        <v>298</v>
      </c>
      <c r="D134" s="8">
        <v>1</v>
      </c>
    </row>
    <row r="135" spans="1:4" ht="15" customHeight="1" x14ac:dyDescent="0.2">
      <c r="A135" s="6" t="s">
        <v>16</v>
      </c>
      <c r="B135" s="7">
        <f t="shared" si="9"/>
        <v>233</v>
      </c>
      <c r="C135" s="7">
        <v>121</v>
      </c>
      <c r="D135" s="8">
        <v>112</v>
      </c>
    </row>
    <row r="136" spans="1:4" ht="15" customHeight="1" x14ac:dyDescent="0.2">
      <c r="A136" s="6" t="s">
        <v>17</v>
      </c>
      <c r="B136" s="7">
        <f t="shared" si="9"/>
        <v>-52</v>
      </c>
      <c r="C136" s="7">
        <v>-44</v>
      </c>
      <c r="D136" s="8">
        <v>-8</v>
      </c>
    </row>
    <row r="137" spans="1:4" ht="15" customHeight="1" x14ac:dyDescent="0.2">
      <c r="A137" s="9" t="s">
        <v>47</v>
      </c>
      <c r="B137" s="10">
        <f>SUM(B125:B136)</f>
        <v>-2</v>
      </c>
      <c r="C137" s="10">
        <f>SUM(C125:C136)</f>
        <v>-344</v>
      </c>
      <c r="D137" s="11">
        <f>SUM(D125:D136)</f>
        <v>342</v>
      </c>
    </row>
    <row r="138" spans="1:4" ht="15" customHeight="1" x14ac:dyDescent="0.2">
      <c r="A138" s="3" t="s">
        <v>46</v>
      </c>
      <c r="B138" s="7">
        <f>C138+D138</f>
        <v>-5</v>
      </c>
      <c r="C138" s="4">
        <v>-34</v>
      </c>
      <c r="D138" s="5">
        <v>29</v>
      </c>
    </row>
    <row r="139" spans="1:4" ht="15" customHeight="1" x14ac:dyDescent="0.2">
      <c r="A139" s="6" t="s">
        <v>7</v>
      </c>
      <c r="B139" s="7">
        <f>C139+D139</f>
        <v>289</v>
      </c>
      <c r="C139" s="7">
        <v>251</v>
      </c>
      <c r="D139" s="8">
        <v>38</v>
      </c>
    </row>
    <row r="140" spans="1:4" ht="15" customHeight="1" x14ac:dyDescent="0.2">
      <c r="A140" s="6" t="s">
        <v>8</v>
      </c>
      <c r="B140" s="7">
        <f>C140+D140</f>
        <v>204</v>
      </c>
      <c r="C140" s="7">
        <v>171</v>
      </c>
      <c r="D140" s="8">
        <v>33</v>
      </c>
    </row>
    <row r="141" spans="1:4" ht="15" customHeight="1" x14ac:dyDescent="0.2">
      <c r="A141" s="6" t="s">
        <v>9</v>
      </c>
      <c r="B141" s="7">
        <f>C141+D141</f>
        <v>-203</v>
      </c>
      <c r="C141" s="7">
        <v>-211</v>
      </c>
      <c r="D141" s="8">
        <v>8</v>
      </c>
    </row>
    <row r="142" spans="1:4" ht="15" customHeight="1" x14ac:dyDescent="0.2">
      <c r="A142" s="6" t="s">
        <v>10</v>
      </c>
      <c r="B142" s="7">
        <f>C142+D142</f>
        <v>-366</v>
      </c>
      <c r="C142" s="7">
        <v>-439</v>
      </c>
      <c r="D142" s="8">
        <v>73</v>
      </c>
    </row>
    <row r="143" spans="1:4" ht="15" customHeight="1" x14ac:dyDescent="0.2">
      <c r="A143" s="6" t="s">
        <v>11</v>
      </c>
      <c r="B143" s="7">
        <f t="shared" ref="B143:B160" si="10">C143+D143</f>
        <v>80</v>
      </c>
      <c r="C143" s="7">
        <v>150</v>
      </c>
      <c r="D143" s="8">
        <v>-70</v>
      </c>
    </row>
    <row r="144" spans="1:4" ht="15" customHeight="1" x14ac:dyDescent="0.2">
      <c r="A144" s="6" t="s">
        <v>12</v>
      </c>
      <c r="B144" s="7">
        <f t="shared" si="10"/>
        <v>187</v>
      </c>
      <c r="C144" s="7">
        <v>107</v>
      </c>
      <c r="D144" s="8">
        <v>80</v>
      </c>
    </row>
    <row r="145" spans="1:4" ht="15" customHeight="1" x14ac:dyDescent="0.2">
      <c r="A145" s="6" t="s">
        <v>13</v>
      </c>
      <c r="B145" s="7">
        <f t="shared" si="10"/>
        <v>266</v>
      </c>
      <c r="C145" s="7">
        <v>269</v>
      </c>
      <c r="D145" s="8">
        <v>-3</v>
      </c>
    </row>
    <row r="146" spans="1:4" ht="15" customHeight="1" x14ac:dyDescent="0.2">
      <c r="A146" s="6" t="s">
        <v>14</v>
      </c>
      <c r="B146" s="7">
        <f t="shared" si="10"/>
        <v>292</v>
      </c>
      <c r="C146" s="7">
        <v>288</v>
      </c>
      <c r="D146" s="8">
        <v>4</v>
      </c>
    </row>
    <row r="147" spans="1:4" ht="15" customHeight="1" x14ac:dyDescent="0.2">
      <c r="A147" s="6" t="s">
        <v>15</v>
      </c>
      <c r="B147" s="7">
        <f t="shared" si="10"/>
        <v>87</v>
      </c>
      <c r="C147" s="7">
        <v>11</v>
      </c>
      <c r="D147" s="8">
        <v>76</v>
      </c>
    </row>
    <row r="148" spans="1:4" ht="15" customHeight="1" x14ac:dyDescent="0.2">
      <c r="A148" s="6" t="s">
        <v>16</v>
      </c>
      <c r="B148" s="7">
        <f t="shared" si="10"/>
        <v>-21</v>
      </c>
      <c r="C148" s="7">
        <v>-18</v>
      </c>
      <c r="D148" s="8">
        <v>-3</v>
      </c>
    </row>
    <row r="149" spans="1:4" ht="15" customHeight="1" x14ac:dyDescent="0.2">
      <c r="A149" s="6" t="s">
        <v>17</v>
      </c>
      <c r="B149" s="7">
        <f t="shared" si="10"/>
        <v>-72</v>
      </c>
      <c r="C149" s="7">
        <v>-63</v>
      </c>
      <c r="D149" s="8">
        <v>-9</v>
      </c>
    </row>
    <row r="150" spans="1:4" ht="15" customHeight="1" x14ac:dyDescent="0.2">
      <c r="A150" s="9" t="s">
        <v>49</v>
      </c>
      <c r="B150" s="10">
        <f>SUM(B138:B149)</f>
        <v>738</v>
      </c>
      <c r="C150" s="10">
        <f>SUM(C138:C149)</f>
        <v>482</v>
      </c>
      <c r="D150" s="11">
        <f>SUM(D138:D149)</f>
        <v>256</v>
      </c>
    </row>
    <row r="151" spans="1:4" ht="15" customHeight="1" x14ac:dyDescent="0.2">
      <c r="A151" s="3" t="s">
        <v>48</v>
      </c>
      <c r="B151" s="7">
        <f t="shared" si="10"/>
        <v>269</v>
      </c>
      <c r="C151" s="4">
        <v>147</v>
      </c>
      <c r="D151" s="5">
        <v>122</v>
      </c>
    </row>
    <row r="152" spans="1:4" ht="15" customHeight="1" x14ac:dyDescent="0.2">
      <c r="A152" s="6" t="s">
        <v>7</v>
      </c>
      <c r="B152" s="7">
        <f t="shared" si="10"/>
        <v>237</v>
      </c>
      <c r="C152" s="7">
        <v>198</v>
      </c>
      <c r="D152" s="8">
        <v>39</v>
      </c>
    </row>
    <row r="153" spans="1:4" ht="15" customHeight="1" x14ac:dyDescent="0.2">
      <c r="A153" s="6" t="s">
        <v>8</v>
      </c>
      <c r="B153" s="7">
        <f t="shared" si="10"/>
        <v>-24</v>
      </c>
      <c r="C153" s="7">
        <v>-17</v>
      </c>
      <c r="D153" s="8">
        <v>-7</v>
      </c>
    </row>
    <row r="154" spans="1:4" ht="15" customHeight="1" x14ac:dyDescent="0.2">
      <c r="A154" s="6" t="s">
        <v>9</v>
      </c>
      <c r="B154" s="7">
        <f t="shared" si="10"/>
        <v>35</v>
      </c>
      <c r="C154" s="7">
        <v>43</v>
      </c>
      <c r="D154" s="8">
        <v>-8</v>
      </c>
    </row>
    <row r="155" spans="1:4" ht="15" customHeight="1" x14ac:dyDescent="0.2">
      <c r="A155" s="6" t="s">
        <v>10</v>
      </c>
      <c r="B155" s="7">
        <f t="shared" si="10"/>
        <v>-266</v>
      </c>
      <c r="C155" s="7">
        <v>-261</v>
      </c>
      <c r="D155" s="8">
        <v>-5</v>
      </c>
    </row>
    <row r="156" spans="1:4" ht="15" customHeight="1" x14ac:dyDescent="0.2">
      <c r="A156" s="6" t="s">
        <v>11</v>
      </c>
      <c r="B156" s="7">
        <f t="shared" si="10"/>
        <v>-280</v>
      </c>
      <c r="C156" s="7">
        <v>-260</v>
      </c>
      <c r="D156" s="8">
        <v>-20</v>
      </c>
    </row>
    <row r="157" spans="1:4" ht="15" customHeight="1" x14ac:dyDescent="0.2">
      <c r="A157" s="6" t="s">
        <v>12</v>
      </c>
      <c r="B157" s="7">
        <f t="shared" si="10"/>
        <v>-148</v>
      </c>
      <c r="C157" s="7">
        <v>-50</v>
      </c>
      <c r="D157" s="8">
        <v>-98</v>
      </c>
    </row>
    <row r="158" spans="1:4" ht="15" customHeight="1" x14ac:dyDescent="0.2">
      <c r="A158" s="6" t="s">
        <v>13</v>
      </c>
      <c r="B158" s="7">
        <f t="shared" si="10"/>
        <v>98</v>
      </c>
      <c r="C158" s="7">
        <v>81</v>
      </c>
      <c r="D158" s="8">
        <v>17</v>
      </c>
    </row>
    <row r="159" spans="1:4" ht="15" customHeight="1" x14ac:dyDescent="0.2">
      <c r="A159" s="6" t="s">
        <v>14</v>
      </c>
      <c r="B159" s="7">
        <f t="shared" si="10"/>
        <v>43</v>
      </c>
      <c r="C159" s="7">
        <v>17</v>
      </c>
      <c r="D159" s="8">
        <v>26</v>
      </c>
    </row>
    <row r="160" spans="1:4" ht="15" customHeight="1" x14ac:dyDescent="0.2">
      <c r="A160" s="6" t="s">
        <v>15</v>
      </c>
      <c r="B160" s="7">
        <f t="shared" si="10"/>
        <v>-42</v>
      </c>
      <c r="C160" s="7">
        <v>-55</v>
      </c>
      <c r="D160" s="8">
        <v>13</v>
      </c>
    </row>
    <row r="161" spans="1:4" ht="15" customHeight="1" x14ac:dyDescent="0.2">
      <c r="A161" s="6" t="s">
        <v>16</v>
      </c>
      <c r="B161" s="7">
        <f>C161+D161</f>
        <v>-197</v>
      </c>
      <c r="C161" s="7">
        <v>-146</v>
      </c>
      <c r="D161" s="8">
        <v>-51</v>
      </c>
    </row>
    <row r="162" spans="1:4" ht="15" customHeight="1" x14ac:dyDescent="0.2">
      <c r="A162" s="6" t="s">
        <v>17</v>
      </c>
      <c r="B162" s="7">
        <f>C162+D162</f>
        <v>-16</v>
      </c>
      <c r="C162" s="7">
        <v>55</v>
      </c>
      <c r="D162" s="8">
        <v>-71</v>
      </c>
    </row>
    <row r="163" spans="1:4" ht="15" customHeight="1" x14ac:dyDescent="0.2">
      <c r="A163" s="9" t="s">
        <v>51</v>
      </c>
      <c r="B163" s="10">
        <f>SUM(B151:B162)</f>
        <v>-291</v>
      </c>
      <c r="C163" s="10">
        <f>SUM(C151:C162)</f>
        <v>-248</v>
      </c>
      <c r="D163" s="11">
        <f>SUM(D151:D162)</f>
        <v>-43</v>
      </c>
    </row>
    <row r="164" spans="1:4" ht="15" customHeight="1" x14ac:dyDescent="0.2">
      <c r="A164" s="3" t="s">
        <v>50</v>
      </c>
      <c r="B164" s="7">
        <f t="shared" ref="B164:B175" si="11">C164+D164</f>
        <v>92</v>
      </c>
      <c r="C164" s="4">
        <v>61</v>
      </c>
      <c r="D164" s="5">
        <v>31</v>
      </c>
    </row>
    <row r="165" spans="1:4" ht="15" customHeight="1" x14ac:dyDescent="0.2">
      <c r="A165" s="6" t="s">
        <v>7</v>
      </c>
      <c r="B165" s="7">
        <f t="shared" si="11"/>
        <v>120</v>
      </c>
      <c r="C165" s="7">
        <v>162</v>
      </c>
      <c r="D165" s="8">
        <v>-42</v>
      </c>
    </row>
    <row r="166" spans="1:4" ht="15" customHeight="1" x14ac:dyDescent="0.2">
      <c r="A166" s="6" t="s">
        <v>8</v>
      </c>
      <c r="B166" s="7">
        <f t="shared" si="11"/>
        <v>135</v>
      </c>
      <c r="C166" s="7">
        <v>129</v>
      </c>
      <c r="D166" s="8">
        <v>6</v>
      </c>
    </row>
    <row r="167" spans="1:4" ht="15" customHeight="1" x14ac:dyDescent="0.2">
      <c r="A167" s="6" t="s">
        <v>9</v>
      </c>
      <c r="B167" s="7">
        <f t="shared" si="11"/>
        <v>-30</v>
      </c>
      <c r="C167" s="7">
        <v>-7</v>
      </c>
      <c r="D167" s="8">
        <v>-23</v>
      </c>
    </row>
    <row r="168" spans="1:4" ht="15" customHeight="1" x14ac:dyDescent="0.2">
      <c r="A168" s="6" t="s">
        <v>10</v>
      </c>
      <c r="B168" s="7">
        <f t="shared" si="11"/>
        <v>-73</v>
      </c>
      <c r="C168" s="7">
        <v>-34</v>
      </c>
      <c r="D168" s="8">
        <v>-39</v>
      </c>
    </row>
    <row r="169" spans="1:4" ht="15" customHeight="1" x14ac:dyDescent="0.2">
      <c r="A169" s="6" t="s">
        <v>11</v>
      </c>
      <c r="B169" s="7">
        <f t="shared" si="11"/>
        <v>104</v>
      </c>
      <c r="C169" s="7">
        <v>103</v>
      </c>
      <c r="D169" s="8">
        <v>1</v>
      </c>
    </row>
    <row r="170" spans="1:4" ht="15" customHeight="1" x14ac:dyDescent="0.2">
      <c r="A170" s="6" t="s">
        <v>12</v>
      </c>
      <c r="B170" s="7">
        <f t="shared" si="11"/>
        <v>39</v>
      </c>
      <c r="C170" s="7">
        <v>-68</v>
      </c>
      <c r="D170" s="8">
        <v>107</v>
      </c>
    </row>
    <row r="171" spans="1:4" ht="15" customHeight="1" x14ac:dyDescent="0.2">
      <c r="A171" s="6" t="s">
        <v>13</v>
      </c>
      <c r="B171" s="7">
        <f t="shared" si="11"/>
        <v>116</v>
      </c>
      <c r="C171" s="7">
        <v>151</v>
      </c>
      <c r="D171" s="8">
        <v>-35</v>
      </c>
    </row>
    <row r="172" spans="1:4" ht="15" customHeight="1" x14ac:dyDescent="0.2">
      <c r="A172" s="6" t="s">
        <v>14</v>
      </c>
      <c r="B172" s="7">
        <f t="shared" si="11"/>
        <v>-39</v>
      </c>
      <c r="C172" s="7">
        <v>-48</v>
      </c>
      <c r="D172" s="8">
        <v>9</v>
      </c>
    </row>
    <row r="173" spans="1:4" ht="15" customHeight="1" x14ac:dyDescent="0.2">
      <c r="A173" s="6" t="s">
        <v>15</v>
      </c>
      <c r="B173" s="7">
        <f t="shared" si="11"/>
        <v>-56</v>
      </c>
      <c r="C173" s="7">
        <v>-131</v>
      </c>
      <c r="D173" s="8">
        <v>75</v>
      </c>
    </row>
    <row r="174" spans="1:4" ht="15" customHeight="1" x14ac:dyDescent="0.2">
      <c r="A174" s="6" t="s">
        <v>16</v>
      </c>
      <c r="B174" s="7">
        <f t="shared" si="11"/>
        <v>-328</v>
      </c>
      <c r="C174" s="7">
        <v>-310</v>
      </c>
      <c r="D174" s="8">
        <v>-18</v>
      </c>
    </row>
    <row r="175" spans="1:4" ht="15" customHeight="1" x14ac:dyDescent="0.2">
      <c r="A175" s="6" t="s">
        <v>17</v>
      </c>
      <c r="B175" s="7">
        <f t="shared" si="11"/>
        <v>-168</v>
      </c>
      <c r="C175" s="7">
        <v>-153</v>
      </c>
      <c r="D175" s="8">
        <v>-15</v>
      </c>
    </row>
    <row r="176" spans="1:4" ht="15" customHeight="1" x14ac:dyDescent="0.2">
      <c r="A176" s="9" t="s">
        <v>53</v>
      </c>
      <c r="B176" s="10">
        <f>SUM(B164:B175)</f>
        <v>-88</v>
      </c>
      <c r="C176" s="10">
        <f>SUM(C164:C175)</f>
        <v>-145</v>
      </c>
      <c r="D176" s="11">
        <f>SUM(D164:D175)</f>
        <v>57</v>
      </c>
    </row>
    <row r="177" spans="1:5" ht="15" customHeight="1" x14ac:dyDescent="0.2">
      <c r="A177" s="3" t="s">
        <v>52</v>
      </c>
      <c r="B177" s="7">
        <f t="shared" ref="B177:B188" si="12">C177+D177</f>
        <v>-39</v>
      </c>
      <c r="C177" s="7">
        <v>-30</v>
      </c>
      <c r="D177" s="8">
        <v>-9</v>
      </c>
    </row>
    <row r="178" spans="1:5" ht="15" customHeight="1" x14ac:dyDescent="0.2">
      <c r="A178" s="6" t="s">
        <v>7</v>
      </c>
      <c r="B178" s="7">
        <f t="shared" si="12"/>
        <v>-56</v>
      </c>
      <c r="C178" s="18">
        <v>-42</v>
      </c>
      <c r="D178" s="19">
        <v>-14</v>
      </c>
      <c r="E178" s="20"/>
    </row>
    <row r="179" spans="1:5" ht="15" customHeight="1" x14ac:dyDescent="0.2">
      <c r="A179" s="6" t="s">
        <v>8</v>
      </c>
      <c r="B179" s="7">
        <f t="shared" si="12"/>
        <v>-47</v>
      </c>
      <c r="C179" s="18">
        <v>-36</v>
      </c>
      <c r="D179" s="19">
        <v>-11</v>
      </c>
    </row>
    <row r="180" spans="1:5" ht="15" customHeight="1" x14ac:dyDescent="0.2">
      <c r="A180" s="6" t="s">
        <v>9</v>
      </c>
      <c r="B180" s="7">
        <f t="shared" si="12"/>
        <v>-94</v>
      </c>
      <c r="C180" s="18">
        <v>-118</v>
      </c>
      <c r="D180" s="19">
        <v>24</v>
      </c>
    </row>
    <row r="181" spans="1:5" ht="15" customHeight="1" x14ac:dyDescent="0.2">
      <c r="A181" s="6" t="s">
        <v>10</v>
      </c>
      <c r="B181" s="7">
        <f t="shared" si="12"/>
        <v>-242</v>
      </c>
      <c r="C181" s="18">
        <v>-225</v>
      </c>
      <c r="D181" s="19">
        <v>-17</v>
      </c>
    </row>
    <row r="182" spans="1:5" ht="15" customHeight="1" x14ac:dyDescent="0.2">
      <c r="A182" s="6" t="s">
        <v>11</v>
      </c>
      <c r="B182" s="7">
        <f t="shared" si="12"/>
        <v>-269</v>
      </c>
      <c r="C182" s="18">
        <v>-277</v>
      </c>
      <c r="D182" s="19">
        <v>8</v>
      </c>
    </row>
    <row r="183" spans="1:5" ht="15" customHeight="1" x14ac:dyDescent="0.2">
      <c r="A183" s="6" t="s">
        <v>12</v>
      </c>
      <c r="B183" s="7">
        <f t="shared" si="12"/>
        <v>-139</v>
      </c>
      <c r="C183" s="18">
        <v>-164</v>
      </c>
      <c r="D183" s="19">
        <v>25</v>
      </c>
    </row>
    <row r="184" spans="1:5" ht="15" customHeight="1" x14ac:dyDescent="0.2">
      <c r="A184" s="6" t="s">
        <v>13</v>
      </c>
      <c r="B184" s="7">
        <f t="shared" si="12"/>
        <v>147</v>
      </c>
      <c r="C184" s="18">
        <v>166</v>
      </c>
      <c r="D184" s="19">
        <v>-19</v>
      </c>
    </row>
    <row r="185" spans="1:5" ht="15" customHeight="1" x14ac:dyDescent="0.2">
      <c r="A185" s="6" t="s">
        <v>14</v>
      </c>
      <c r="B185" s="7">
        <f t="shared" si="12"/>
        <v>126</v>
      </c>
      <c r="C185" s="18">
        <v>35</v>
      </c>
      <c r="D185" s="19">
        <v>91</v>
      </c>
    </row>
    <row r="186" spans="1:5" ht="15" customHeight="1" x14ac:dyDescent="0.2">
      <c r="A186" s="6" t="s">
        <v>15</v>
      </c>
      <c r="B186" s="7">
        <f t="shared" si="12"/>
        <v>-50</v>
      </c>
      <c r="C186" s="18">
        <v>-89</v>
      </c>
      <c r="D186" s="19">
        <v>39</v>
      </c>
    </row>
    <row r="187" spans="1:5" ht="15" customHeight="1" x14ac:dyDescent="0.2">
      <c r="A187" s="6" t="s">
        <v>16</v>
      </c>
      <c r="B187" s="7">
        <f t="shared" si="12"/>
        <v>-164</v>
      </c>
      <c r="C187" s="18">
        <v>-119</v>
      </c>
      <c r="D187" s="19">
        <v>-45</v>
      </c>
    </row>
    <row r="188" spans="1:5" ht="15" customHeight="1" x14ac:dyDescent="0.2">
      <c r="A188" s="6" t="s">
        <v>17</v>
      </c>
      <c r="B188" s="7">
        <f t="shared" si="12"/>
        <v>-76</v>
      </c>
      <c r="C188" s="18">
        <v>-89</v>
      </c>
      <c r="D188" s="19">
        <v>13</v>
      </c>
    </row>
    <row r="189" spans="1:5" ht="15" customHeight="1" x14ac:dyDescent="0.2">
      <c r="A189" s="9" t="s">
        <v>55</v>
      </c>
      <c r="B189" s="10">
        <f>SUM(B177:B188)</f>
        <v>-903</v>
      </c>
      <c r="C189" s="10">
        <f>SUM(C177:C188)</f>
        <v>-988</v>
      </c>
      <c r="D189" s="11">
        <f>SUM(D177:D188)</f>
        <v>85</v>
      </c>
    </row>
    <row r="190" spans="1:5" ht="15" customHeight="1" x14ac:dyDescent="0.2">
      <c r="A190" s="3" t="s">
        <v>54</v>
      </c>
      <c r="B190" s="7">
        <f t="shared" ref="B190:B201" si="13">C190+D190</f>
        <v>-5</v>
      </c>
      <c r="C190" s="7">
        <v>-38</v>
      </c>
      <c r="D190" s="8">
        <v>33</v>
      </c>
    </row>
    <row r="191" spans="1:5" ht="15" customHeight="1" x14ac:dyDescent="0.2">
      <c r="A191" s="6" t="s">
        <v>7</v>
      </c>
      <c r="B191" s="7">
        <f t="shared" si="13"/>
        <v>71</v>
      </c>
      <c r="C191" s="18">
        <v>40</v>
      </c>
      <c r="D191" s="19">
        <v>31</v>
      </c>
    </row>
    <row r="192" spans="1:5" ht="15" customHeight="1" x14ac:dyDescent="0.2">
      <c r="A192" s="6" t="s">
        <v>8</v>
      </c>
      <c r="B192" s="7">
        <f t="shared" si="13"/>
        <v>82</v>
      </c>
      <c r="C192" s="18">
        <v>61</v>
      </c>
      <c r="D192" s="19">
        <v>21</v>
      </c>
    </row>
    <row r="193" spans="1:4" ht="15" customHeight="1" x14ac:dyDescent="0.2">
      <c r="A193" s="6" t="s">
        <v>9</v>
      </c>
      <c r="B193" s="7">
        <f t="shared" si="13"/>
        <v>-1</v>
      </c>
      <c r="C193" s="18">
        <v>-24</v>
      </c>
      <c r="D193" s="19">
        <v>23</v>
      </c>
    </row>
    <row r="194" spans="1:4" ht="15" customHeight="1" x14ac:dyDescent="0.2">
      <c r="A194" s="6" t="s">
        <v>10</v>
      </c>
      <c r="B194" s="7">
        <f t="shared" si="13"/>
        <v>21</v>
      </c>
      <c r="C194" s="18">
        <v>-5</v>
      </c>
      <c r="D194" s="19">
        <v>26</v>
      </c>
    </row>
    <row r="195" spans="1:4" ht="15" customHeight="1" x14ac:dyDescent="0.2">
      <c r="A195" s="6" t="s">
        <v>11</v>
      </c>
      <c r="B195" s="7">
        <f t="shared" si="13"/>
        <v>-122</v>
      </c>
      <c r="C195" s="18">
        <v>-122</v>
      </c>
      <c r="D195" s="19">
        <v>0</v>
      </c>
    </row>
    <row r="196" spans="1:4" ht="15" customHeight="1" x14ac:dyDescent="0.2">
      <c r="A196" s="6" t="s">
        <v>12</v>
      </c>
      <c r="B196" s="7">
        <f t="shared" si="13"/>
        <v>-139</v>
      </c>
      <c r="C196" s="18">
        <v>-108</v>
      </c>
      <c r="D196" s="19">
        <v>-31</v>
      </c>
    </row>
    <row r="197" spans="1:4" ht="15" customHeight="1" x14ac:dyDescent="0.2">
      <c r="A197" s="6" t="s">
        <v>13</v>
      </c>
      <c r="B197" s="7">
        <f t="shared" si="13"/>
        <v>-13</v>
      </c>
      <c r="C197" s="18">
        <v>-15</v>
      </c>
      <c r="D197" s="19">
        <v>2</v>
      </c>
    </row>
    <row r="198" spans="1:4" ht="15" customHeight="1" x14ac:dyDescent="0.2">
      <c r="A198" s="6" t="s">
        <v>14</v>
      </c>
      <c r="B198" s="7">
        <f t="shared" si="13"/>
        <v>43</v>
      </c>
      <c r="C198" s="18">
        <v>20</v>
      </c>
      <c r="D198" s="19">
        <v>23</v>
      </c>
    </row>
    <row r="199" spans="1:4" ht="15" customHeight="1" x14ac:dyDescent="0.2">
      <c r="A199" s="6" t="s">
        <v>15</v>
      </c>
      <c r="B199" s="7">
        <f t="shared" si="13"/>
        <v>60</v>
      </c>
      <c r="C199" s="18">
        <v>59</v>
      </c>
      <c r="D199" s="19">
        <v>1</v>
      </c>
    </row>
    <row r="200" spans="1:4" ht="15" customHeight="1" x14ac:dyDescent="0.2">
      <c r="A200" s="6" t="s">
        <v>16</v>
      </c>
      <c r="B200" s="7">
        <f t="shared" si="13"/>
        <v>26</v>
      </c>
      <c r="C200" s="18">
        <v>26</v>
      </c>
      <c r="D200" s="19">
        <v>0</v>
      </c>
    </row>
    <row r="201" spans="1:4" ht="15" customHeight="1" x14ac:dyDescent="0.2">
      <c r="A201" s="6" t="s">
        <v>17</v>
      </c>
      <c r="B201" s="7">
        <f t="shared" si="13"/>
        <v>-85</v>
      </c>
      <c r="C201" s="18">
        <v>-81</v>
      </c>
      <c r="D201" s="19">
        <v>-4</v>
      </c>
    </row>
    <row r="202" spans="1:4" ht="15" customHeight="1" x14ac:dyDescent="0.2">
      <c r="A202" s="9" t="s">
        <v>57</v>
      </c>
      <c r="B202" s="10">
        <f>SUM(B190:B201)</f>
        <v>-62</v>
      </c>
      <c r="C202" s="10">
        <f>SUM(C190:C201)</f>
        <v>-187</v>
      </c>
      <c r="D202" s="11">
        <f>SUM(D190:D201)</f>
        <v>125</v>
      </c>
    </row>
    <row r="203" spans="1:4" ht="15" customHeight="1" x14ac:dyDescent="0.2">
      <c r="A203" s="3" t="s">
        <v>58</v>
      </c>
      <c r="B203" s="7">
        <f t="shared" ref="B203:B214" si="14">C203+D203</f>
        <v>52</v>
      </c>
      <c r="C203" s="7">
        <v>57</v>
      </c>
      <c r="D203" s="8">
        <v>-5</v>
      </c>
    </row>
    <row r="204" spans="1:4" ht="15" customHeight="1" x14ac:dyDescent="0.2">
      <c r="A204" s="6" t="s">
        <v>7</v>
      </c>
      <c r="B204" s="7">
        <f t="shared" si="14"/>
        <v>221</v>
      </c>
      <c r="C204" s="18">
        <v>188</v>
      </c>
      <c r="D204" s="8">
        <v>33</v>
      </c>
    </row>
    <row r="205" spans="1:4" ht="15" customHeight="1" x14ac:dyDescent="0.2">
      <c r="A205" s="6" t="s">
        <v>8</v>
      </c>
      <c r="B205" s="7">
        <f t="shared" si="14"/>
        <v>68</v>
      </c>
      <c r="C205" s="18">
        <v>27</v>
      </c>
      <c r="D205" s="8">
        <v>41</v>
      </c>
    </row>
    <row r="206" spans="1:4" ht="15" customHeight="1" x14ac:dyDescent="0.2">
      <c r="A206" s="6" t="s">
        <v>9</v>
      </c>
      <c r="B206" s="7">
        <f t="shared" si="14"/>
        <v>-84</v>
      </c>
      <c r="C206" s="18">
        <v>-105</v>
      </c>
      <c r="D206" s="8">
        <v>21</v>
      </c>
    </row>
    <row r="207" spans="1:4" ht="15" customHeight="1" x14ac:dyDescent="0.2">
      <c r="A207" s="6" t="s">
        <v>10</v>
      </c>
      <c r="B207" s="7">
        <f t="shared" si="14"/>
        <v>121</v>
      </c>
      <c r="C207" s="18">
        <v>134</v>
      </c>
      <c r="D207" s="8">
        <v>-13</v>
      </c>
    </row>
    <row r="208" spans="1:4" ht="15" customHeight="1" x14ac:dyDescent="0.2">
      <c r="A208" s="6" t="s">
        <v>11</v>
      </c>
      <c r="B208" s="7">
        <f t="shared" si="14"/>
        <v>40</v>
      </c>
      <c r="C208" s="18">
        <v>43</v>
      </c>
      <c r="D208" s="8">
        <v>-3</v>
      </c>
    </row>
    <row r="209" spans="1:4" ht="15" customHeight="1" x14ac:dyDescent="0.2">
      <c r="A209" s="6" t="s">
        <v>12</v>
      </c>
      <c r="B209" s="7">
        <f t="shared" si="14"/>
        <v>-10</v>
      </c>
      <c r="C209" s="18">
        <v>-41</v>
      </c>
      <c r="D209" s="8">
        <v>31</v>
      </c>
    </row>
    <row r="210" spans="1:4" ht="15" customHeight="1" x14ac:dyDescent="0.2">
      <c r="A210" s="6" t="s">
        <v>13</v>
      </c>
      <c r="B210" s="7">
        <f t="shared" si="14"/>
        <v>197</v>
      </c>
      <c r="C210" s="18">
        <v>156</v>
      </c>
      <c r="D210" s="8">
        <v>41</v>
      </c>
    </row>
    <row r="211" spans="1:4" ht="15" customHeight="1" x14ac:dyDescent="0.2">
      <c r="A211" s="6" t="s">
        <v>14</v>
      </c>
      <c r="B211" s="7">
        <f t="shared" si="14"/>
        <v>246</v>
      </c>
      <c r="C211" s="18">
        <v>212</v>
      </c>
      <c r="D211" s="8">
        <v>34</v>
      </c>
    </row>
    <row r="212" spans="1:4" ht="15" customHeight="1" x14ac:dyDescent="0.2">
      <c r="A212" s="6" t="s">
        <v>15</v>
      </c>
      <c r="B212" s="7">
        <f t="shared" si="14"/>
        <v>114</v>
      </c>
      <c r="C212" s="18">
        <v>149</v>
      </c>
      <c r="D212" s="8">
        <v>-35</v>
      </c>
    </row>
    <row r="213" spans="1:4" ht="15" customHeight="1" x14ac:dyDescent="0.2">
      <c r="A213" s="6" t="s">
        <v>16</v>
      </c>
      <c r="B213" s="7">
        <f t="shared" si="14"/>
        <v>67</v>
      </c>
      <c r="C213" s="18">
        <v>87</v>
      </c>
      <c r="D213" s="8">
        <v>-20</v>
      </c>
    </row>
    <row r="214" spans="1:4" ht="15" customHeight="1" x14ac:dyDescent="0.2">
      <c r="A214" s="6" t="s">
        <v>17</v>
      </c>
      <c r="B214" s="7">
        <f t="shared" si="14"/>
        <v>15</v>
      </c>
      <c r="C214" s="18">
        <v>4</v>
      </c>
      <c r="D214" s="8">
        <v>11</v>
      </c>
    </row>
    <row r="215" spans="1:4" ht="15" customHeight="1" x14ac:dyDescent="0.2">
      <c r="A215" s="9" t="s">
        <v>61</v>
      </c>
      <c r="B215" s="10">
        <f>SUM(B203:B214)</f>
        <v>1047</v>
      </c>
      <c r="C215" s="10">
        <f>SUM(C203:C214)</f>
        <v>911</v>
      </c>
      <c r="D215" s="11">
        <f>SUM(D203:D214)</f>
        <v>136</v>
      </c>
    </row>
    <row r="216" spans="1:4" ht="15" customHeight="1" x14ac:dyDescent="0.2">
      <c r="A216" s="3" t="s">
        <v>60</v>
      </c>
      <c r="B216" s="16">
        <f t="shared" ref="B216:B227" si="15">C216+D216</f>
        <v>174</v>
      </c>
      <c r="C216" s="16">
        <v>137</v>
      </c>
      <c r="D216" s="23">
        <v>37</v>
      </c>
    </row>
    <row r="217" spans="1:4" ht="15" customHeight="1" x14ac:dyDescent="0.2">
      <c r="A217" s="6" t="s">
        <v>7</v>
      </c>
      <c r="B217" s="18">
        <f t="shared" si="15"/>
        <v>97</v>
      </c>
      <c r="C217" s="18">
        <v>124</v>
      </c>
      <c r="D217" s="21">
        <v>-27</v>
      </c>
    </row>
    <row r="218" spans="1:4" ht="15" customHeight="1" x14ac:dyDescent="0.2">
      <c r="A218" s="6" t="s">
        <v>8</v>
      </c>
      <c r="B218" s="18">
        <f t="shared" si="15"/>
        <v>102</v>
      </c>
      <c r="C218" s="18">
        <v>99</v>
      </c>
      <c r="D218" s="21">
        <v>3</v>
      </c>
    </row>
    <row r="219" spans="1:4" ht="15" customHeight="1" x14ac:dyDescent="0.2">
      <c r="A219" s="6" t="s">
        <v>9</v>
      </c>
      <c r="B219" s="18">
        <f t="shared" si="15"/>
        <v>-78</v>
      </c>
      <c r="C219" s="18">
        <v>-97</v>
      </c>
      <c r="D219" s="21">
        <v>19</v>
      </c>
    </row>
    <row r="220" spans="1:4" ht="15" customHeight="1" x14ac:dyDescent="0.2">
      <c r="A220" s="6" t="s">
        <v>10</v>
      </c>
      <c r="B220" s="18">
        <f t="shared" si="15"/>
        <v>-262</v>
      </c>
      <c r="C220" s="18">
        <v>-284</v>
      </c>
      <c r="D220" s="21">
        <v>22</v>
      </c>
    </row>
    <row r="221" spans="1:4" ht="15" customHeight="1" x14ac:dyDescent="0.2">
      <c r="A221" s="6" t="s">
        <v>11</v>
      </c>
      <c r="B221" s="18">
        <f t="shared" si="15"/>
        <v>-183</v>
      </c>
      <c r="C221" s="18">
        <v>-181</v>
      </c>
      <c r="D221" s="21">
        <v>-2</v>
      </c>
    </row>
    <row r="222" spans="1:4" ht="15" customHeight="1" x14ac:dyDescent="0.2">
      <c r="A222" s="6" t="s">
        <v>12</v>
      </c>
      <c r="B222" s="18">
        <f t="shared" si="15"/>
        <v>-160</v>
      </c>
      <c r="C222" s="18">
        <v>-143</v>
      </c>
      <c r="D222" s="21">
        <v>-17</v>
      </c>
    </row>
    <row r="223" spans="1:4" ht="15" customHeight="1" x14ac:dyDescent="0.2">
      <c r="A223" s="6" t="s">
        <v>13</v>
      </c>
      <c r="B223" s="18">
        <f t="shared" si="15"/>
        <v>-54</v>
      </c>
      <c r="C223" s="18">
        <v>-26</v>
      </c>
      <c r="D223" s="21">
        <v>-28</v>
      </c>
    </row>
    <row r="224" spans="1:4" ht="15" customHeight="1" x14ac:dyDescent="0.2">
      <c r="A224" s="6" t="s">
        <v>14</v>
      </c>
      <c r="B224" s="18">
        <f t="shared" si="15"/>
        <v>377</v>
      </c>
      <c r="C224" s="18">
        <v>303</v>
      </c>
      <c r="D224" s="21">
        <v>74</v>
      </c>
    </row>
    <row r="225" spans="1:4" ht="15" customHeight="1" x14ac:dyDescent="0.2">
      <c r="A225" s="6" t="s">
        <v>15</v>
      </c>
      <c r="B225" s="18">
        <f t="shared" si="15"/>
        <v>106</v>
      </c>
      <c r="C225" s="18">
        <v>122</v>
      </c>
      <c r="D225" s="21">
        <v>-16</v>
      </c>
    </row>
    <row r="226" spans="1:4" ht="15" customHeight="1" x14ac:dyDescent="0.2">
      <c r="A226" s="6" t="s">
        <v>16</v>
      </c>
      <c r="B226" s="18">
        <f t="shared" si="15"/>
        <v>53</v>
      </c>
      <c r="C226" s="18">
        <v>61</v>
      </c>
      <c r="D226" s="21">
        <v>-8</v>
      </c>
    </row>
    <row r="227" spans="1:4" ht="15" customHeight="1" x14ac:dyDescent="0.2">
      <c r="A227" s="6" t="s">
        <v>17</v>
      </c>
      <c r="B227" s="18">
        <f t="shared" si="15"/>
        <v>-172</v>
      </c>
      <c r="C227" s="18">
        <v>-171</v>
      </c>
      <c r="D227" s="21">
        <v>-1</v>
      </c>
    </row>
    <row r="228" spans="1:4" ht="15" customHeight="1" x14ac:dyDescent="0.2">
      <c r="A228" s="9" t="s">
        <v>66</v>
      </c>
      <c r="B228" s="11">
        <f>SUM(B216:B227)</f>
        <v>0</v>
      </c>
      <c r="C228" s="10">
        <f>SUM(C216:C227)</f>
        <v>-56</v>
      </c>
      <c r="D228" s="22">
        <f>SUM(D216:D227)</f>
        <v>56</v>
      </c>
    </row>
    <row r="229" spans="1:4" ht="15" customHeight="1" x14ac:dyDescent="0.2">
      <c r="A229" s="3" t="s">
        <v>65</v>
      </c>
      <c r="B229" s="18">
        <f t="shared" ref="B229:B239" si="16">C229+D229</f>
        <v>-222</v>
      </c>
      <c r="C229" s="16">
        <v>-253</v>
      </c>
      <c r="D229" s="21">
        <v>31</v>
      </c>
    </row>
    <row r="230" spans="1:4" ht="15" customHeight="1" x14ac:dyDescent="0.2">
      <c r="A230" s="6" t="s">
        <v>7</v>
      </c>
      <c r="B230" s="18">
        <f t="shared" si="16"/>
        <v>-232</v>
      </c>
      <c r="C230" s="18">
        <v>-247</v>
      </c>
      <c r="D230" s="21">
        <v>15</v>
      </c>
    </row>
    <row r="231" spans="1:4" ht="15" customHeight="1" x14ac:dyDescent="0.2">
      <c r="A231" s="6" t="s">
        <v>8</v>
      </c>
      <c r="B231" s="18">
        <f t="shared" si="16"/>
        <v>-33</v>
      </c>
      <c r="C231" s="18">
        <v>-28</v>
      </c>
      <c r="D231" s="21">
        <v>-5</v>
      </c>
    </row>
    <row r="232" spans="1:4" ht="15" customHeight="1" x14ac:dyDescent="0.2">
      <c r="A232" s="6" t="s">
        <v>9</v>
      </c>
      <c r="B232" s="18">
        <f t="shared" si="16"/>
        <v>-41</v>
      </c>
      <c r="C232" s="18">
        <v>-47</v>
      </c>
      <c r="D232" s="21">
        <v>6</v>
      </c>
    </row>
    <row r="233" spans="1:4" ht="15" customHeight="1" x14ac:dyDescent="0.2">
      <c r="A233" s="6" t="s">
        <v>10</v>
      </c>
      <c r="B233" s="18">
        <f t="shared" si="16"/>
        <v>29</v>
      </c>
      <c r="C233" s="18">
        <v>19</v>
      </c>
      <c r="D233" s="21">
        <v>10</v>
      </c>
    </row>
    <row r="234" spans="1:4" ht="15" customHeight="1" x14ac:dyDescent="0.2">
      <c r="A234" s="6" t="s">
        <v>11</v>
      </c>
      <c r="B234" s="18">
        <f t="shared" si="16"/>
        <v>-22</v>
      </c>
      <c r="C234" s="18">
        <v>-25</v>
      </c>
      <c r="D234" s="21">
        <v>3</v>
      </c>
    </row>
    <row r="235" spans="1:4" ht="15" customHeight="1" x14ac:dyDescent="0.2">
      <c r="A235" s="6" t="s">
        <v>12</v>
      </c>
      <c r="B235" s="18">
        <f t="shared" si="16"/>
        <v>45</v>
      </c>
      <c r="C235" s="18">
        <v>29</v>
      </c>
      <c r="D235" s="21">
        <v>16</v>
      </c>
    </row>
    <row r="236" spans="1:4" ht="15.75" customHeight="1" x14ac:dyDescent="0.2">
      <c r="A236" s="6" t="s">
        <v>13</v>
      </c>
      <c r="B236" s="18">
        <f t="shared" si="16"/>
        <v>121</v>
      </c>
      <c r="C236" s="18">
        <v>131</v>
      </c>
      <c r="D236" s="21">
        <v>-10</v>
      </c>
    </row>
    <row r="237" spans="1:4" ht="15" customHeight="1" x14ac:dyDescent="0.2">
      <c r="A237" s="6" t="s">
        <v>14</v>
      </c>
      <c r="B237" s="18">
        <f t="shared" si="16"/>
        <v>257</v>
      </c>
      <c r="C237" s="18">
        <v>260</v>
      </c>
      <c r="D237" s="21">
        <v>-3</v>
      </c>
    </row>
    <row r="238" spans="1:4" ht="15" customHeight="1" x14ac:dyDescent="0.2">
      <c r="A238" s="6" t="s">
        <v>15</v>
      </c>
      <c r="B238" s="18">
        <f t="shared" si="16"/>
        <v>129</v>
      </c>
      <c r="C238" s="18">
        <v>129</v>
      </c>
      <c r="D238" s="21">
        <v>0</v>
      </c>
    </row>
    <row r="239" spans="1:4" ht="15" customHeight="1" x14ac:dyDescent="0.2">
      <c r="A239" s="6" t="s">
        <v>16</v>
      </c>
      <c r="B239" s="18">
        <f t="shared" si="16"/>
        <v>62</v>
      </c>
      <c r="C239" s="18">
        <v>59</v>
      </c>
      <c r="D239" s="21">
        <v>3</v>
      </c>
    </row>
    <row r="240" spans="1:4" ht="15" customHeight="1" x14ac:dyDescent="0.2">
      <c r="A240" s="6" t="s">
        <v>59</v>
      </c>
      <c r="B240" s="18">
        <v>-87</v>
      </c>
      <c r="C240" s="18">
        <v>-87</v>
      </c>
      <c r="D240" s="21" t="s">
        <v>36</v>
      </c>
    </row>
    <row r="241" spans="1:4" ht="15" customHeight="1" x14ac:dyDescent="0.2">
      <c r="A241" s="9" t="s">
        <v>67</v>
      </c>
      <c r="B241" s="10">
        <f>SUM(B229:B240)</f>
        <v>6</v>
      </c>
      <c r="C241" s="10">
        <f>SUM(C229:C240)</f>
        <v>-60</v>
      </c>
      <c r="D241" s="22">
        <f>SUM(D229:D240)</f>
        <v>66</v>
      </c>
    </row>
    <row r="242" spans="1:4" x14ac:dyDescent="0.2">
      <c r="A242" s="24" t="s">
        <v>63</v>
      </c>
    </row>
    <row r="243" spans="1:4" x14ac:dyDescent="0.2">
      <c r="A243" s="13" t="s">
        <v>37</v>
      </c>
    </row>
    <row r="244" spans="1:4" ht="22.5" customHeight="1" x14ac:dyDescent="0.2">
      <c r="A244" s="35" t="s">
        <v>68</v>
      </c>
      <c r="B244" s="35"/>
      <c r="C244" s="35"/>
      <c r="D244" s="35"/>
    </row>
    <row r="245" spans="1:4" x14ac:dyDescent="0.2">
      <c r="A245" s="14" t="s">
        <v>38</v>
      </c>
    </row>
    <row r="246" spans="1:4" x14ac:dyDescent="0.2">
      <c r="A246" s="25"/>
      <c r="B246" s="26"/>
      <c r="C246" s="26"/>
      <c r="D246" s="26"/>
    </row>
  </sheetData>
  <mergeCells count="8">
    <mergeCell ref="A246:D246"/>
    <mergeCell ref="A1:D1"/>
    <mergeCell ref="A2:D2"/>
    <mergeCell ref="B6:C6"/>
    <mergeCell ref="A6:A7"/>
    <mergeCell ref="D6:D7"/>
    <mergeCell ref="A4:D4"/>
    <mergeCell ref="A244:D244"/>
  </mergeCells>
  <phoneticPr fontId="1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87" orientation="portrait" r:id="rId1"/>
  <headerFooter alignWithMargins="0"/>
  <ignoredErrors>
    <ignoredError sqref="B178" evalError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6"/>
  <sheetViews>
    <sheetView showGridLines="0" zoomScaleNormal="100" workbookViewId="0">
      <pane ySplit="7" topLeftCell="A233" activePane="bottomLeft" state="frozen"/>
      <selection pane="bottomLeft" activeCell="A244" sqref="A244:D244"/>
    </sheetView>
  </sheetViews>
  <sheetFormatPr defaultRowHeight="12.75" x14ac:dyDescent="0.2"/>
  <cols>
    <col min="1" max="1" width="18.7109375" customWidth="1"/>
    <col min="2" max="3" width="15.7109375" customWidth="1"/>
    <col min="4" max="4" width="18.7109375" customWidth="1"/>
  </cols>
  <sheetData>
    <row r="1" spans="1:4" ht="15" x14ac:dyDescent="0.2">
      <c r="A1" s="27" t="s">
        <v>39</v>
      </c>
      <c r="B1" s="27"/>
      <c r="C1" s="27"/>
      <c r="D1" s="27"/>
    </row>
    <row r="2" spans="1:4" ht="15" x14ac:dyDescent="0.2">
      <c r="A2" s="28" t="s">
        <v>64</v>
      </c>
      <c r="B2" s="28"/>
      <c r="C2" s="28"/>
      <c r="D2" s="28"/>
    </row>
    <row r="3" spans="1:4" ht="6" customHeight="1" x14ac:dyDescent="0.2">
      <c r="A3" s="1"/>
      <c r="B3" s="1"/>
      <c r="C3" s="1"/>
      <c r="D3" s="1"/>
    </row>
    <row r="4" spans="1:4" ht="14.25" customHeight="1" x14ac:dyDescent="0.2">
      <c r="A4" s="27" t="s">
        <v>43</v>
      </c>
      <c r="B4" s="27"/>
      <c r="C4" s="27"/>
      <c r="D4" s="27"/>
    </row>
    <row r="5" spans="1:4" ht="12" customHeight="1" x14ac:dyDescent="0.2">
      <c r="A5" s="1"/>
      <c r="B5" s="1"/>
      <c r="C5" s="1"/>
      <c r="D5" s="1"/>
    </row>
    <row r="6" spans="1:4" ht="15" customHeight="1" x14ac:dyDescent="0.2">
      <c r="A6" s="31" t="s">
        <v>1</v>
      </c>
      <c r="B6" s="29" t="s">
        <v>2</v>
      </c>
      <c r="C6" s="30"/>
      <c r="D6" s="33" t="s">
        <v>3</v>
      </c>
    </row>
    <row r="7" spans="1:4" ht="15" customHeight="1" x14ac:dyDescent="0.2">
      <c r="A7" s="32"/>
      <c r="B7" s="2" t="s">
        <v>4</v>
      </c>
      <c r="C7" s="2" t="s">
        <v>5</v>
      </c>
      <c r="D7" s="34"/>
    </row>
    <row r="8" spans="1:4" ht="15" customHeight="1" x14ac:dyDescent="0.2">
      <c r="A8" s="3" t="s">
        <v>6</v>
      </c>
      <c r="B8" s="4">
        <f t="shared" ref="B8:B19" si="0">C8+D8</f>
        <v>-234</v>
      </c>
      <c r="C8" s="4">
        <v>-329</v>
      </c>
      <c r="D8" s="5">
        <v>95</v>
      </c>
    </row>
    <row r="9" spans="1:4" ht="15" customHeight="1" x14ac:dyDescent="0.2">
      <c r="A9" s="6" t="s">
        <v>7</v>
      </c>
      <c r="B9" s="7">
        <f t="shared" si="0"/>
        <v>-232</v>
      </c>
      <c r="C9" s="7">
        <v>-393</v>
      </c>
      <c r="D9" s="8">
        <v>161</v>
      </c>
    </row>
    <row r="10" spans="1:4" ht="15" customHeight="1" x14ac:dyDescent="0.2">
      <c r="A10" s="6" t="s">
        <v>8</v>
      </c>
      <c r="B10" s="7">
        <f t="shared" si="0"/>
        <v>25</v>
      </c>
      <c r="C10" s="7">
        <v>-31</v>
      </c>
      <c r="D10" s="8">
        <v>56</v>
      </c>
    </row>
    <row r="11" spans="1:4" ht="15" customHeight="1" x14ac:dyDescent="0.2">
      <c r="A11" s="6" t="s">
        <v>9</v>
      </c>
      <c r="B11" s="7">
        <f t="shared" si="0"/>
        <v>414</v>
      </c>
      <c r="C11" s="7">
        <v>187</v>
      </c>
      <c r="D11" s="8">
        <v>227</v>
      </c>
    </row>
    <row r="12" spans="1:4" ht="15" customHeight="1" x14ac:dyDescent="0.2">
      <c r="A12" s="6" t="s">
        <v>10</v>
      </c>
      <c r="B12" s="7">
        <f t="shared" si="0"/>
        <v>-84</v>
      </c>
      <c r="C12" s="7">
        <v>-205</v>
      </c>
      <c r="D12" s="8">
        <v>121</v>
      </c>
    </row>
    <row r="13" spans="1:4" ht="15" customHeight="1" x14ac:dyDescent="0.2">
      <c r="A13" s="6" t="s">
        <v>11</v>
      </c>
      <c r="B13" s="7">
        <f t="shared" si="0"/>
        <v>390</v>
      </c>
      <c r="C13" s="7">
        <v>230</v>
      </c>
      <c r="D13" s="8">
        <v>160</v>
      </c>
    </row>
    <row r="14" spans="1:4" ht="15" customHeight="1" x14ac:dyDescent="0.2">
      <c r="A14" s="6" t="s">
        <v>12</v>
      </c>
      <c r="B14" s="7">
        <f t="shared" si="0"/>
        <v>1468</v>
      </c>
      <c r="C14" s="7">
        <v>1376</v>
      </c>
      <c r="D14" s="8">
        <v>92</v>
      </c>
    </row>
    <row r="15" spans="1:4" ht="15" customHeight="1" x14ac:dyDescent="0.2">
      <c r="A15" s="6" t="s">
        <v>13</v>
      </c>
      <c r="B15" s="7">
        <f t="shared" si="0"/>
        <v>317</v>
      </c>
      <c r="C15" s="7">
        <v>14</v>
      </c>
      <c r="D15" s="8">
        <v>303</v>
      </c>
    </row>
    <row r="16" spans="1:4" ht="15" customHeight="1" x14ac:dyDescent="0.2">
      <c r="A16" s="6" t="s">
        <v>14</v>
      </c>
      <c r="B16" s="7">
        <f t="shared" si="0"/>
        <v>-962</v>
      </c>
      <c r="C16" s="7">
        <v>-1096</v>
      </c>
      <c r="D16" s="8">
        <v>134</v>
      </c>
    </row>
    <row r="17" spans="1:4" ht="15" customHeight="1" x14ac:dyDescent="0.2">
      <c r="A17" s="6" t="s">
        <v>15</v>
      </c>
      <c r="B17" s="7">
        <f t="shared" si="0"/>
        <v>-68</v>
      </c>
      <c r="C17" s="7">
        <v>-331</v>
      </c>
      <c r="D17" s="8">
        <v>263</v>
      </c>
    </row>
    <row r="18" spans="1:4" ht="15" customHeight="1" x14ac:dyDescent="0.2">
      <c r="A18" s="6" t="s">
        <v>16</v>
      </c>
      <c r="B18" s="7">
        <f t="shared" si="0"/>
        <v>233</v>
      </c>
      <c r="C18" s="7">
        <v>75</v>
      </c>
      <c r="D18" s="8">
        <v>158</v>
      </c>
    </row>
    <row r="19" spans="1:4" ht="15" customHeight="1" x14ac:dyDescent="0.2">
      <c r="A19" s="6" t="s">
        <v>17</v>
      </c>
      <c r="B19" s="7">
        <f t="shared" si="0"/>
        <v>-1457</v>
      </c>
      <c r="C19" s="7">
        <v>-1606</v>
      </c>
      <c r="D19" s="8">
        <v>149</v>
      </c>
    </row>
    <row r="20" spans="1:4" ht="15" customHeight="1" x14ac:dyDescent="0.2">
      <c r="A20" s="9" t="s">
        <v>18</v>
      </c>
      <c r="B20" s="10">
        <f>SUM(B8:B19)</f>
        <v>-190</v>
      </c>
      <c r="C20" s="10">
        <f>SUM(C8:C19)</f>
        <v>-2109</v>
      </c>
      <c r="D20" s="11">
        <f>SUM(D8:D19)</f>
        <v>1919</v>
      </c>
    </row>
    <row r="21" spans="1:4" ht="15" customHeight="1" x14ac:dyDescent="0.2">
      <c r="A21" s="3" t="s">
        <v>19</v>
      </c>
      <c r="B21" s="4">
        <f t="shared" ref="B21:B32" si="1">C21+D21</f>
        <v>-919</v>
      </c>
      <c r="C21" s="4">
        <v>-1027</v>
      </c>
      <c r="D21" s="5">
        <v>108</v>
      </c>
    </row>
    <row r="22" spans="1:4" ht="15" customHeight="1" x14ac:dyDescent="0.2">
      <c r="A22" s="6" t="s">
        <v>7</v>
      </c>
      <c r="B22" s="7">
        <f t="shared" si="1"/>
        <v>-898</v>
      </c>
      <c r="C22" s="7">
        <v>-1108</v>
      </c>
      <c r="D22" s="8">
        <v>210</v>
      </c>
    </row>
    <row r="23" spans="1:4" ht="15" customHeight="1" x14ac:dyDescent="0.2">
      <c r="A23" s="6" t="s">
        <v>8</v>
      </c>
      <c r="B23" s="7">
        <f t="shared" si="1"/>
        <v>-1022</v>
      </c>
      <c r="C23" s="7">
        <v>-1148</v>
      </c>
      <c r="D23" s="8">
        <v>126</v>
      </c>
    </row>
    <row r="24" spans="1:4" ht="15" customHeight="1" x14ac:dyDescent="0.2">
      <c r="A24" s="6" t="s">
        <v>9</v>
      </c>
      <c r="B24" s="7">
        <f t="shared" si="1"/>
        <v>-370</v>
      </c>
      <c r="C24" s="7">
        <v>-512</v>
      </c>
      <c r="D24" s="8">
        <v>142</v>
      </c>
    </row>
    <row r="25" spans="1:4" ht="15" customHeight="1" x14ac:dyDescent="0.2">
      <c r="A25" s="6" t="s">
        <v>10</v>
      </c>
      <c r="B25" s="7">
        <f t="shared" si="1"/>
        <v>387</v>
      </c>
      <c r="C25" s="12">
        <v>135</v>
      </c>
      <c r="D25" s="8">
        <v>252</v>
      </c>
    </row>
    <row r="26" spans="1:4" ht="15" customHeight="1" x14ac:dyDescent="0.2">
      <c r="A26" s="6" t="s">
        <v>11</v>
      </c>
      <c r="B26" s="7">
        <f t="shared" si="1"/>
        <v>113</v>
      </c>
      <c r="C26" s="12">
        <v>-40</v>
      </c>
      <c r="D26" s="8">
        <v>153</v>
      </c>
    </row>
    <row r="27" spans="1:4" ht="15" customHeight="1" x14ac:dyDescent="0.2">
      <c r="A27" s="6" t="s">
        <v>12</v>
      </c>
      <c r="B27" s="7">
        <f t="shared" si="1"/>
        <v>1573</v>
      </c>
      <c r="C27" s="15">
        <v>1261</v>
      </c>
      <c r="D27" s="8">
        <v>312</v>
      </c>
    </row>
    <row r="28" spans="1:4" ht="15" customHeight="1" x14ac:dyDescent="0.2">
      <c r="A28" s="6" t="s">
        <v>13</v>
      </c>
      <c r="B28" s="7">
        <f t="shared" si="1"/>
        <v>771</v>
      </c>
      <c r="C28" s="12">
        <v>459</v>
      </c>
      <c r="D28" s="8">
        <v>312</v>
      </c>
    </row>
    <row r="29" spans="1:4" ht="15" customHeight="1" x14ac:dyDescent="0.2">
      <c r="A29" s="6" t="s">
        <v>14</v>
      </c>
      <c r="B29" s="7">
        <f t="shared" si="1"/>
        <v>238</v>
      </c>
      <c r="C29" s="12">
        <v>273</v>
      </c>
      <c r="D29" s="8">
        <v>-35</v>
      </c>
    </row>
    <row r="30" spans="1:4" ht="15" customHeight="1" x14ac:dyDescent="0.2">
      <c r="A30" s="6" t="s">
        <v>15</v>
      </c>
      <c r="B30" s="7">
        <f t="shared" si="1"/>
        <v>655</v>
      </c>
      <c r="C30" s="12">
        <v>575</v>
      </c>
      <c r="D30" s="8">
        <v>80</v>
      </c>
    </row>
    <row r="31" spans="1:4" ht="15" customHeight="1" x14ac:dyDescent="0.2">
      <c r="A31" s="6" t="s">
        <v>16</v>
      </c>
      <c r="B31" s="7">
        <f t="shared" si="1"/>
        <v>-1209</v>
      </c>
      <c r="C31" s="15">
        <v>-1130</v>
      </c>
      <c r="D31" s="8">
        <v>-79</v>
      </c>
    </row>
    <row r="32" spans="1:4" ht="15" customHeight="1" x14ac:dyDescent="0.2">
      <c r="A32" s="6" t="s">
        <v>17</v>
      </c>
      <c r="B32" s="7">
        <f t="shared" si="1"/>
        <v>-2556</v>
      </c>
      <c r="C32" s="15">
        <v>-2570</v>
      </c>
      <c r="D32" s="8">
        <v>14</v>
      </c>
    </row>
    <row r="33" spans="1:4" ht="15" customHeight="1" x14ac:dyDescent="0.2">
      <c r="A33" s="9" t="s">
        <v>20</v>
      </c>
      <c r="B33" s="10">
        <f>SUM(B21:B32)</f>
        <v>-3237</v>
      </c>
      <c r="C33" s="10">
        <f>SUM(C21:C32)</f>
        <v>-4832</v>
      </c>
      <c r="D33" s="11">
        <f>SUM(D21:D32)</f>
        <v>1595</v>
      </c>
    </row>
    <row r="34" spans="1:4" ht="15" customHeight="1" x14ac:dyDescent="0.2">
      <c r="A34" s="3" t="s">
        <v>21</v>
      </c>
      <c r="B34" s="4">
        <f t="shared" ref="B34:B45" si="2">C34+D34</f>
        <v>-720</v>
      </c>
      <c r="C34" s="4">
        <v>-780</v>
      </c>
      <c r="D34" s="5">
        <v>60</v>
      </c>
    </row>
    <row r="35" spans="1:4" ht="15" customHeight="1" x14ac:dyDescent="0.2">
      <c r="A35" s="6" t="s">
        <v>7</v>
      </c>
      <c r="B35" s="7">
        <f t="shared" si="2"/>
        <v>-605</v>
      </c>
      <c r="C35" s="7">
        <v>-678</v>
      </c>
      <c r="D35" s="8">
        <v>73</v>
      </c>
    </row>
    <row r="36" spans="1:4" ht="15" customHeight="1" x14ac:dyDescent="0.2">
      <c r="A36" s="6" t="s">
        <v>8</v>
      </c>
      <c r="B36" s="7">
        <f t="shared" si="2"/>
        <v>-358</v>
      </c>
      <c r="C36" s="7">
        <v>-424</v>
      </c>
      <c r="D36" s="8">
        <v>66</v>
      </c>
    </row>
    <row r="37" spans="1:4" ht="15" customHeight="1" x14ac:dyDescent="0.2">
      <c r="A37" s="6" t="s">
        <v>9</v>
      </c>
      <c r="B37" s="7">
        <f t="shared" si="2"/>
        <v>322</v>
      </c>
      <c r="C37" s="7">
        <v>160</v>
      </c>
      <c r="D37" s="8">
        <v>162</v>
      </c>
    </row>
    <row r="38" spans="1:4" ht="15" customHeight="1" x14ac:dyDescent="0.2">
      <c r="A38" s="6" t="s">
        <v>10</v>
      </c>
      <c r="B38" s="7">
        <f t="shared" si="2"/>
        <v>680</v>
      </c>
      <c r="C38" s="7">
        <v>441</v>
      </c>
      <c r="D38" s="8">
        <v>239</v>
      </c>
    </row>
    <row r="39" spans="1:4" ht="15" customHeight="1" x14ac:dyDescent="0.2">
      <c r="A39" s="6" t="s">
        <v>11</v>
      </c>
      <c r="B39" s="7">
        <f t="shared" si="2"/>
        <v>872</v>
      </c>
      <c r="C39" s="7">
        <v>552</v>
      </c>
      <c r="D39" s="8">
        <v>320</v>
      </c>
    </row>
    <row r="40" spans="1:4" ht="15" customHeight="1" x14ac:dyDescent="0.2">
      <c r="A40" s="6" t="s">
        <v>12</v>
      </c>
      <c r="B40" s="7">
        <f t="shared" si="2"/>
        <v>1734</v>
      </c>
      <c r="C40" s="7">
        <v>1639</v>
      </c>
      <c r="D40" s="8">
        <v>95</v>
      </c>
    </row>
    <row r="41" spans="1:4" ht="15" customHeight="1" x14ac:dyDescent="0.2">
      <c r="A41" s="6" t="s">
        <v>13</v>
      </c>
      <c r="B41" s="7">
        <f t="shared" si="2"/>
        <v>2072</v>
      </c>
      <c r="C41" s="7">
        <v>1850</v>
      </c>
      <c r="D41" s="8">
        <v>222</v>
      </c>
    </row>
    <row r="42" spans="1:4" ht="15" customHeight="1" x14ac:dyDescent="0.2">
      <c r="A42" s="6" t="s">
        <v>14</v>
      </c>
      <c r="B42" s="7">
        <f t="shared" si="2"/>
        <v>1995</v>
      </c>
      <c r="C42" s="7">
        <v>1637</v>
      </c>
      <c r="D42" s="8">
        <v>358</v>
      </c>
    </row>
    <row r="43" spans="1:4" ht="15" customHeight="1" x14ac:dyDescent="0.2">
      <c r="A43" s="6" t="s">
        <v>15</v>
      </c>
      <c r="B43" s="7">
        <f t="shared" si="2"/>
        <v>1031</v>
      </c>
      <c r="C43" s="7">
        <v>862</v>
      </c>
      <c r="D43" s="8">
        <v>169</v>
      </c>
    </row>
    <row r="44" spans="1:4" ht="15" customHeight="1" x14ac:dyDescent="0.2">
      <c r="A44" s="6" t="s">
        <v>16</v>
      </c>
      <c r="B44" s="7">
        <f t="shared" si="2"/>
        <v>178</v>
      </c>
      <c r="C44" s="7">
        <v>44</v>
      </c>
      <c r="D44" s="8">
        <v>134</v>
      </c>
    </row>
    <row r="45" spans="1:4" ht="15" customHeight="1" x14ac:dyDescent="0.2">
      <c r="A45" s="6" t="s">
        <v>17</v>
      </c>
      <c r="B45" s="7">
        <f t="shared" si="2"/>
        <v>-1038</v>
      </c>
      <c r="C45" s="7">
        <v>-1169</v>
      </c>
      <c r="D45" s="8">
        <v>131</v>
      </c>
    </row>
    <row r="46" spans="1:4" ht="15" customHeight="1" x14ac:dyDescent="0.2">
      <c r="A46" s="9" t="s">
        <v>22</v>
      </c>
      <c r="B46" s="10">
        <f>SUM(B34:B45)</f>
        <v>6163</v>
      </c>
      <c r="C46" s="10">
        <f>SUM(C34:C45)</f>
        <v>4134</v>
      </c>
      <c r="D46" s="11">
        <f>SUM(D34:D45)</f>
        <v>2029</v>
      </c>
    </row>
    <row r="47" spans="1:4" ht="15" customHeight="1" x14ac:dyDescent="0.2">
      <c r="A47" s="3" t="s">
        <v>23</v>
      </c>
      <c r="B47" s="4">
        <f t="shared" ref="B47:B58" si="3">C47+D47</f>
        <v>-113</v>
      </c>
      <c r="C47" s="4">
        <v>-391</v>
      </c>
      <c r="D47" s="5">
        <v>278</v>
      </c>
    </row>
    <row r="48" spans="1:4" ht="15" customHeight="1" x14ac:dyDescent="0.2">
      <c r="A48" s="6" t="s">
        <v>7</v>
      </c>
      <c r="B48" s="7">
        <f t="shared" si="3"/>
        <v>-780</v>
      </c>
      <c r="C48" s="7">
        <v>-948</v>
      </c>
      <c r="D48" s="8">
        <v>168</v>
      </c>
    </row>
    <row r="49" spans="1:4" ht="15" customHeight="1" x14ac:dyDescent="0.2">
      <c r="A49" s="6" t="s">
        <v>8</v>
      </c>
      <c r="B49" s="7">
        <f t="shared" si="3"/>
        <v>-251</v>
      </c>
      <c r="C49" s="7">
        <v>-424</v>
      </c>
      <c r="D49" s="8">
        <v>173</v>
      </c>
    </row>
    <row r="50" spans="1:4" ht="15" customHeight="1" x14ac:dyDescent="0.2">
      <c r="A50" s="6" t="s">
        <v>9</v>
      </c>
      <c r="B50" s="7">
        <f t="shared" si="3"/>
        <v>295</v>
      </c>
      <c r="C50" s="7">
        <v>100</v>
      </c>
      <c r="D50" s="8">
        <v>195</v>
      </c>
    </row>
    <row r="51" spans="1:4" ht="15" customHeight="1" x14ac:dyDescent="0.2">
      <c r="A51" s="6" t="s">
        <v>10</v>
      </c>
      <c r="B51" s="7">
        <f t="shared" si="3"/>
        <v>516</v>
      </c>
      <c r="C51" s="7">
        <v>338</v>
      </c>
      <c r="D51" s="8">
        <v>178</v>
      </c>
    </row>
    <row r="52" spans="1:4" ht="15" customHeight="1" x14ac:dyDescent="0.2">
      <c r="A52" s="6" t="s">
        <v>11</v>
      </c>
      <c r="B52" s="7">
        <f t="shared" si="3"/>
        <v>722</v>
      </c>
      <c r="C52" s="7">
        <v>656</v>
      </c>
      <c r="D52" s="8">
        <v>66</v>
      </c>
    </row>
    <row r="53" spans="1:4" ht="15" customHeight="1" x14ac:dyDescent="0.2">
      <c r="A53" s="6" t="s">
        <v>12</v>
      </c>
      <c r="B53" s="7">
        <f t="shared" si="3"/>
        <v>1497</v>
      </c>
      <c r="C53" s="7">
        <v>1198</v>
      </c>
      <c r="D53" s="8">
        <v>299</v>
      </c>
    </row>
    <row r="54" spans="1:4" ht="15" customHeight="1" x14ac:dyDescent="0.2">
      <c r="A54" s="6" t="s">
        <v>13</v>
      </c>
      <c r="B54" s="7">
        <f t="shared" si="3"/>
        <v>1093</v>
      </c>
      <c r="C54" s="7">
        <v>820</v>
      </c>
      <c r="D54" s="8">
        <v>273</v>
      </c>
    </row>
    <row r="55" spans="1:4" ht="15" customHeight="1" x14ac:dyDescent="0.2">
      <c r="A55" s="6" t="s">
        <v>14</v>
      </c>
      <c r="B55" s="7">
        <f t="shared" si="3"/>
        <v>1291</v>
      </c>
      <c r="C55" s="7">
        <v>1014</v>
      </c>
      <c r="D55" s="8">
        <v>277</v>
      </c>
    </row>
    <row r="56" spans="1:4" ht="15" customHeight="1" x14ac:dyDescent="0.2">
      <c r="A56" s="6" t="s">
        <v>15</v>
      </c>
      <c r="B56" s="7">
        <f t="shared" si="3"/>
        <v>1633</v>
      </c>
      <c r="C56" s="7">
        <v>1327</v>
      </c>
      <c r="D56" s="8">
        <v>306</v>
      </c>
    </row>
    <row r="57" spans="1:4" ht="15" customHeight="1" x14ac:dyDescent="0.2">
      <c r="A57" s="6" t="s">
        <v>16</v>
      </c>
      <c r="B57" s="7">
        <f t="shared" si="3"/>
        <v>964</v>
      </c>
      <c r="C57" s="7">
        <v>536</v>
      </c>
      <c r="D57" s="8">
        <v>428</v>
      </c>
    </row>
    <row r="58" spans="1:4" ht="15" customHeight="1" x14ac:dyDescent="0.2">
      <c r="A58" s="6" t="s">
        <v>17</v>
      </c>
      <c r="B58" s="7">
        <f t="shared" si="3"/>
        <v>-1060</v>
      </c>
      <c r="C58" s="7">
        <v>-1146</v>
      </c>
      <c r="D58" s="8">
        <v>86</v>
      </c>
    </row>
    <row r="59" spans="1:4" ht="15" customHeight="1" x14ac:dyDescent="0.2">
      <c r="A59" s="9" t="s">
        <v>24</v>
      </c>
      <c r="B59" s="10">
        <f>SUM(B47:B58)</f>
        <v>5807</v>
      </c>
      <c r="C59" s="10">
        <f>SUM(C47:C58)</f>
        <v>3080</v>
      </c>
      <c r="D59" s="11">
        <f>SUM(D47:D58)</f>
        <v>2727</v>
      </c>
    </row>
    <row r="60" spans="1:4" ht="15" customHeight="1" x14ac:dyDescent="0.2">
      <c r="A60" s="3" t="s">
        <v>25</v>
      </c>
      <c r="B60" s="4">
        <f t="shared" ref="B60:B71" si="4">C60+D60</f>
        <v>-107</v>
      </c>
      <c r="C60" s="4">
        <v>-385</v>
      </c>
      <c r="D60" s="5">
        <v>278</v>
      </c>
    </row>
    <row r="61" spans="1:4" ht="15" customHeight="1" x14ac:dyDescent="0.2">
      <c r="A61" s="6" t="s">
        <v>7</v>
      </c>
      <c r="B61" s="7">
        <f t="shared" si="4"/>
        <v>587</v>
      </c>
      <c r="C61" s="7">
        <v>283</v>
      </c>
      <c r="D61" s="8">
        <v>304</v>
      </c>
    </row>
    <row r="62" spans="1:4" ht="15" customHeight="1" x14ac:dyDescent="0.2">
      <c r="A62" s="6" t="s">
        <v>8</v>
      </c>
      <c r="B62" s="7">
        <f t="shared" si="4"/>
        <v>-838</v>
      </c>
      <c r="C62" s="7">
        <v>-986</v>
      </c>
      <c r="D62" s="8">
        <v>148</v>
      </c>
    </row>
    <row r="63" spans="1:4" ht="15" customHeight="1" x14ac:dyDescent="0.2">
      <c r="A63" s="6" t="s">
        <v>9</v>
      </c>
      <c r="B63" s="7">
        <f t="shared" si="4"/>
        <v>-584</v>
      </c>
      <c r="C63" s="7">
        <v>-746</v>
      </c>
      <c r="D63" s="8">
        <v>162</v>
      </c>
    </row>
    <row r="64" spans="1:4" ht="15" customHeight="1" x14ac:dyDescent="0.2">
      <c r="A64" s="6" t="s">
        <v>10</v>
      </c>
      <c r="B64" s="7">
        <f t="shared" si="4"/>
        <v>640</v>
      </c>
      <c r="C64" s="7">
        <v>428</v>
      </c>
      <c r="D64" s="8">
        <v>212</v>
      </c>
    </row>
    <row r="65" spans="1:4" ht="15" customHeight="1" x14ac:dyDescent="0.2">
      <c r="A65" s="6" t="s">
        <v>11</v>
      </c>
      <c r="B65" s="7">
        <f t="shared" si="4"/>
        <v>1032</v>
      </c>
      <c r="C65" s="7">
        <v>812</v>
      </c>
      <c r="D65" s="8">
        <v>220</v>
      </c>
    </row>
    <row r="66" spans="1:4" ht="15" customHeight="1" x14ac:dyDescent="0.2">
      <c r="A66" s="6" t="s">
        <v>12</v>
      </c>
      <c r="B66" s="7">
        <f t="shared" si="4"/>
        <v>1918</v>
      </c>
      <c r="C66" s="7">
        <v>1624</v>
      </c>
      <c r="D66" s="8">
        <v>294</v>
      </c>
    </row>
    <row r="67" spans="1:4" ht="15" customHeight="1" x14ac:dyDescent="0.2">
      <c r="A67" s="6" t="s">
        <v>13</v>
      </c>
      <c r="B67" s="7">
        <f t="shared" si="4"/>
        <v>1830</v>
      </c>
      <c r="C67" s="7">
        <v>1539</v>
      </c>
      <c r="D67" s="8">
        <v>291</v>
      </c>
    </row>
    <row r="68" spans="1:4" ht="15" customHeight="1" x14ac:dyDescent="0.2">
      <c r="A68" s="6" t="s">
        <v>14</v>
      </c>
      <c r="B68" s="7">
        <f t="shared" si="4"/>
        <v>1005</v>
      </c>
      <c r="C68" s="7">
        <v>580</v>
      </c>
      <c r="D68" s="8">
        <v>425</v>
      </c>
    </row>
    <row r="69" spans="1:4" ht="15" customHeight="1" x14ac:dyDescent="0.2">
      <c r="A69" s="6" t="s">
        <v>15</v>
      </c>
      <c r="B69" s="7">
        <f t="shared" si="4"/>
        <v>631</v>
      </c>
      <c r="C69" s="7">
        <v>400</v>
      </c>
      <c r="D69" s="8">
        <v>231</v>
      </c>
    </row>
    <row r="70" spans="1:4" ht="15" customHeight="1" x14ac:dyDescent="0.2">
      <c r="A70" s="6" t="s">
        <v>16</v>
      </c>
      <c r="B70" s="7">
        <f t="shared" si="4"/>
        <v>325</v>
      </c>
      <c r="C70" s="7">
        <v>87</v>
      </c>
      <c r="D70" s="8">
        <v>238</v>
      </c>
    </row>
    <row r="71" spans="1:4" ht="15" customHeight="1" x14ac:dyDescent="0.2">
      <c r="A71" s="6" t="s">
        <v>17</v>
      </c>
      <c r="B71" s="7">
        <f t="shared" si="4"/>
        <v>-2010</v>
      </c>
      <c r="C71" s="7">
        <v>-1995</v>
      </c>
      <c r="D71" s="8">
        <v>-15</v>
      </c>
    </row>
    <row r="72" spans="1:4" ht="15" customHeight="1" x14ac:dyDescent="0.2">
      <c r="A72" s="9" t="s">
        <v>26</v>
      </c>
      <c r="B72" s="10">
        <f>SUM(B60:B71)</f>
        <v>4429</v>
      </c>
      <c r="C72" s="10">
        <f>SUM(C60:C71)</f>
        <v>1641</v>
      </c>
      <c r="D72" s="11">
        <f>SUM(D60:D71)</f>
        <v>2788</v>
      </c>
    </row>
    <row r="73" spans="1:4" ht="15" customHeight="1" x14ac:dyDescent="0.2">
      <c r="A73" s="3" t="s">
        <v>27</v>
      </c>
      <c r="B73" s="7">
        <f t="shared" ref="B73:B84" si="5">C73+D73</f>
        <v>-1113</v>
      </c>
      <c r="C73" s="4">
        <v>-1507</v>
      </c>
      <c r="D73" s="5">
        <v>394</v>
      </c>
    </row>
    <row r="74" spans="1:4" ht="15" customHeight="1" x14ac:dyDescent="0.2">
      <c r="A74" s="6" t="s">
        <v>7</v>
      </c>
      <c r="B74" s="7">
        <f t="shared" si="5"/>
        <v>157</v>
      </c>
      <c r="C74" s="7">
        <v>-24</v>
      </c>
      <c r="D74" s="8">
        <v>181</v>
      </c>
    </row>
    <row r="75" spans="1:4" ht="15" customHeight="1" x14ac:dyDescent="0.2">
      <c r="A75" s="6" t="s">
        <v>8</v>
      </c>
      <c r="B75" s="7">
        <f t="shared" si="5"/>
        <v>-855</v>
      </c>
      <c r="C75" s="7">
        <v>-943</v>
      </c>
      <c r="D75" s="8">
        <v>88</v>
      </c>
    </row>
    <row r="76" spans="1:4" ht="15" customHeight="1" x14ac:dyDescent="0.2">
      <c r="A76" s="6" t="s">
        <v>9</v>
      </c>
      <c r="B76" s="7">
        <f t="shared" si="5"/>
        <v>209</v>
      </c>
      <c r="C76" s="7">
        <v>-51</v>
      </c>
      <c r="D76" s="8">
        <v>260</v>
      </c>
    </row>
    <row r="77" spans="1:4" ht="15" customHeight="1" x14ac:dyDescent="0.2">
      <c r="A77" s="6" t="s">
        <v>10</v>
      </c>
      <c r="B77" s="7">
        <f t="shared" si="5"/>
        <v>459</v>
      </c>
      <c r="C77" s="7">
        <v>325</v>
      </c>
      <c r="D77" s="8">
        <v>134</v>
      </c>
    </row>
    <row r="78" spans="1:4" ht="15" customHeight="1" x14ac:dyDescent="0.2">
      <c r="A78" s="6" t="s">
        <v>11</v>
      </c>
      <c r="B78" s="7">
        <f t="shared" si="5"/>
        <v>1589</v>
      </c>
      <c r="C78" s="7">
        <v>1286</v>
      </c>
      <c r="D78" s="8">
        <v>303</v>
      </c>
    </row>
    <row r="79" spans="1:4" ht="15" customHeight="1" x14ac:dyDescent="0.2">
      <c r="A79" s="6" t="s">
        <v>12</v>
      </c>
      <c r="B79" s="7">
        <f t="shared" si="5"/>
        <v>2141</v>
      </c>
      <c r="C79" s="7">
        <v>1930</v>
      </c>
      <c r="D79" s="8">
        <v>211</v>
      </c>
    </row>
    <row r="80" spans="1:4" ht="15" customHeight="1" x14ac:dyDescent="0.2">
      <c r="A80" s="6" t="s">
        <v>13</v>
      </c>
      <c r="B80" s="7">
        <f t="shared" si="5"/>
        <v>1106</v>
      </c>
      <c r="C80" s="7">
        <v>955</v>
      </c>
      <c r="D80" s="8">
        <v>151</v>
      </c>
    </row>
    <row r="81" spans="1:4" ht="15" customHeight="1" x14ac:dyDescent="0.2">
      <c r="A81" s="6" t="s">
        <v>14</v>
      </c>
      <c r="B81" s="7">
        <f t="shared" si="5"/>
        <v>545</v>
      </c>
      <c r="C81" s="7">
        <v>230</v>
      </c>
      <c r="D81" s="8">
        <v>315</v>
      </c>
    </row>
    <row r="82" spans="1:4" ht="15" customHeight="1" x14ac:dyDescent="0.2">
      <c r="A82" s="6" t="s">
        <v>15</v>
      </c>
      <c r="B82" s="7">
        <f t="shared" si="5"/>
        <v>1273</v>
      </c>
      <c r="C82" s="7">
        <v>954</v>
      </c>
      <c r="D82" s="8">
        <v>319</v>
      </c>
    </row>
    <row r="83" spans="1:4" ht="15" customHeight="1" x14ac:dyDescent="0.2">
      <c r="A83" s="6" t="s">
        <v>16</v>
      </c>
      <c r="B83" s="7">
        <f t="shared" si="5"/>
        <v>1668</v>
      </c>
      <c r="C83" s="7">
        <v>1472</v>
      </c>
      <c r="D83" s="8">
        <v>196</v>
      </c>
    </row>
    <row r="84" spans="1:4" ht="15" customHeight="1" x14ac:dyDescent="0.2">
      <c r="A84" s="6" t="s">
        <v>17</v>
      </c>
      <c r="B84" s="7">
        <f t="shared" si="5"/>
        <v>-816</v>
      </c>
      <c r="C84" s="7">
        <v>-866</v>
      </c>
      <c r="D84" s="8">
        <v>50</v>
      </c>
    </row>
    <row r="85" spans="1:4" ht="15" customHeight="1" x14ac:dyDescent="0.2">
      <c r="A85" s="9" t="s">
        <v>28</v>
      </c>
      <c r="B85" s="10">
        <f>SUM(B73:B84)</f>
        <v>6363</v>
      </c>
      <c r="C85" s="10">
        <f>SUM(C73:C84)</f>
        <v>3761</v>
      </c>
      <c r="D85" s="11">
        <f>SUM(D73:D84)</f>
        <v>2602</v>
      </c>
    </row>
    <row r="86" spans="1:4" ht="15" customHeight="1" x14ac:dyDescent="0.2">
      <c r="A86" s="3" t="s">
        <v>29</v>
      </c>
      <c r="B86" s="7">
        <f t="shared" ref="B86:B97" si="6">C86+D86</f>
        <v>-111</v>
      </c>
      <c r="C86" s="4">
        <v>-232</v>
      </c>
      <c r="D86" s="5">
        <v>121</v>
      </c>
    </row>
    <row r="87" spans="1:4" ht="15" customHeight="1" x14ac:dyDescent="0.2">
      <c r="A87" s="6" t="s">
        <v>7</v>
      </c>
      <c r="B87" s="7">
        <f t="shared" si="6"/>
        <v>-23</v>
      </c>
      <c r="C87" s="7">
        <v>-201</v>
      </c>
      <c r="D87" s="8">
        <v>178</v>
      </c>
    </row>
    <row r="88" spans="1:4" ht="15" customHeight="1" x14ac:dyDescent="0.2">
      <c r="A88" s="6" t="s">
        <v>8</v>
      </c>
      <c r="B88" s="7">
        <f t="shared" si="6"/>
        <v>-419</v>
      </c>
      <c r="C88" s="7">
        <v>-615</v>
      </c>
      <c r="D88" s="8">
        <v>196</v>
      </c>
    </row>
    <row r="89" spans="1:4" ht="15" customHeight="1" x14ac:dyDescent="0.2">
      <c r="A89" s="6" t="s">
        <v>9</v>
      </c>
      <c r="B89" s="7">
        <f t="shared" si="6"/>
        <v>200</v>
      </c>
      <c r="C89" s="7">
        <v>-99</v>
      </c>
      <c r="D89" s="8">
        <v>299</v>
      </c>
    </row>
    <row r="90" spans="1:4" ht="15" customHeight="1" x14ac:dyDescent="0.2">
      <c r="A90" s="6" t="s">
        <v>10</v>
      </c>
      <c r="B90" s="7">
        <f t="shared" si="6"/>
        <v>739</v>
      </c>
      <c r="C90" s="7">
        <v>531</v>
      </c>
      <c r="D90" s="8">
        <v>208</v>
      </c>
    </row>
    <row r="91" spans="1:4" ht="15" customHeight="1" x14ac:dyDescent="0.2">
      <c r="A91" s="6" t="s">
        <v>11</v>
      </c>
      <c r="B91" s="7">
        <f t="shared" si="6"/>
        <v>1743</v>
      </c>
      <c r="C91" s="7">
        <v>1559</v>
      </c>
      <c r="D91" s="8">
        <v>184</v>
      </c>
    </row>
    <row r="92" spans="1:4" ht="15" customHeight="1" x14ac:dyDescent="0.2">
      <c r="A92" s="6" t="s">
        <v>12</v>
      </c>
      <c r="B92" s="7">
        <f t="shared" si="6"/>
        <v>1411</v>
      </c>
      <c r="C92" s="7">
        <v>1154</v>
      </c>
      <c r="D92" s="8">
        <v>257</v>
      </c>
    </row>
    <row r="93" spans="1:4" ht="15" customHeight="1" x14ac:dyDescent="0.2">
      <c r="A93" s="6" t="s">
        <v>13</v>
      </c>
      <c r="B93" s="7">
        <f t="shared" si="6"/>
        <v>1118</v>
      </c>
      <c r="C93" s="7">
        <v>746</v>
      </c>
      <c r="D93" s="8">
        <v>372</v>
      </c>
    </row>
    <row r="94" spans="1:4" ht="15" customHeight="1" x14ac:dyDescent="0.2">
      <c r="A94" s="6" t="s">
        <v>14</v>
      </c>
      <c r="B94" s="7">
        <f t="shared" si="6"/>
        <v>1192</v>
      </c>
      <c r="C94" s="7">
        <v>586</v>
      </c>
      <c r="D94" s="8">
        <v>606</v>
      </c>
    </row>
    <row r="95" spans="1:4" ht="15" customHeight="1" x14ac:dyDescent="0.2">
      <c r="A95" s="6" t="s">
        <v>15</v>
      </c>
      <c r="B95" s="7">
        <f t="shared" si="6"/>
        <v>1134</v>
      </c>
      <c r="C95" s="7">
        <v>424</v>
      </c>
      <c r="D95" s="8">
        <v>710</v>
      </c>
    </row>
    <row r="96" spans="1:4" ht="15" customHeight="1" x14ac:dyDescent="0.2">
      <c r="A96" s="6" t="s">
        <v>16</v>
      </c>
      <c r="B96" s="7">
        <f t="shared" si="6"/>
        <v>-884</v>
      </c>
      <c r="C96" s="7">
        <v>-1064</v>
      </c>
      <c r="D96" s="8">
        <v>180</v>
      </c>
    </row>
    <row r="97" spans="1:4" ht="15" customHeight="1" x14ac:dyDescent="0.2">
      <c r="A97" s="6" t="s">
        <v>17</v>
      </c>
      <c r="B97" s="7">
        <f t="shared" si="6"/>
        <v>-3281</v>
      </c>
      <c r="C97" s="7">
        <v>-3019</v>
      </c>
      <c r="D97" s="8">
        <v>-262</v>
      </c>
    </row>
    <row r="98" spans="1:4" ht="15" customHeight="1" x14ac:dyDescent="0.2">
      <c r="A98" s="9" t="s">
        <v>30</v>
      </c>
      <c r="B98" s="10">
        <f>SUM(B86:B97)</f>
        <v>2819</v>
      </c>
      <c r="C98" s="10">
        <f>SUM(C86:C97)</f>
        <v>-230</v>
      </c>
      <c r="D98" s="11">
        <f>SUM(D86:D97)</f>
        <v>3049</v>
      </c>
    </row>
    <row r="99" spans="1:4" ht="15" customHeight="1" x14ac:dyDescent="0.2">
      <c r="A99" s="3" t="s">
        <v>31</v>
      </c>
      <c r="B99" s="7">
        <f t="shared" ref="B99:B110" si="7">C99+D99</f>
        <v>-531</v>
      </c>
      <c r="C99" s="4">
        <v>-825</v>
      </c>
      <c r="D99" s="5">
        <v>294</v>
      </c>
    </row>
    <row r="100" spans="1:4" ht="15" customHeight="1" x14ac:dyDescent="0.2">
      <c r="A100" s="6" t="s">
        <v>7</v>
      </c>
      <c r="B100" s="7">
        <f t="shared" si="7"/>
        <v>-2090</v>
      </c>
      <c r="C100" s="7">
        <v>-2205</v>
      </c>
      <c r="D100" s="8">
        <v>115</v>
      </c>
    </row>
    <row r="101" spans="1:4" ht="15" customHeight="1" x14ac:dyDescent="0.2">
      <c r="A101" s="6" t="s">
        <v>8</v>
      </c>
      <c r="B101" s="7">
        <f t="shared" si="7"/>
        <v>-2190</v>
      </c>
      <c r="C101" s="7">
        <v>-2431</v>
      </c>
      <c r="D101" s="8">
        <v>241</v>
      </c>
    </row>
    <row r="102" spans="1:4" ht="15" customHeight="1" x14ac:dyDescent="0.2">
      <c r="A102" s="6" t="s">
        <v>9</v>
      </c>
      <c r="B102" s="7">
        <f t="shared" si="7"/>
        <v>-1268</v>
      </c>
      <c r="C102" s="7">
        <v>-1321</v>
      </c>
      <c r="D102" s="8">
        <v>53</v>
      </c>
    </row>
    <row r="103" spans="1:4" ht="15" customHeight="1" x14ac:dyDescent="0.2">
      <c r="A103" s="6" t="s">
        <v>10</v>
      </c>
      <c r="B103" s="7">
        <f t="shared" si="7"/>
        <v>-36</v>
      </c>
      <c r="C103" s="7">
        <v>-280</v>
      </c>
      <c r="D103" s="8">
        <v>244</v>
      </c>
    </row>
    <row r="104" spans="1:4" ht="15" customHeight="1" x14ac:dyDescent="0.2">
      <c r="A104" s="6" t="s">
        <v>11</v>
      </c>
      <c r="B104" s="7">
        <f t="shared" si="7"/>
        <v>1255</v>
      </c>
      <c r="C104" s="7">
        <v>1008</v>
      </c>
      <c r="D104" s="8">
        <v>247</v>
      </c>
    </row>
    <row r="105" spans="1:4" ht="15" customHeight="1" x14ac:dyDescent="0.2">
      <c r="A105" s="6" t="s">
        <v>12</v>
      </c>
      <c r="B105" s="7">
        <f t="shared" si="7"/>
        <v>2863</v>
      </c>
      <c r="C105" s="7">
        <v>2480</v>
      </c>
      <c r="D105" s="8">
        <v>383</v>
      </c>
    </row>
    <row r="106" spans="1:4" ht="15" customHeight="1" x14ac:dyDescent="0.2">
      <c r="A106" s="6" t="s">
        <v>13</v>
      </c>
      <c r="B106" s="7">
        <f t="shared" si="7"/>
        <v>2340</v>
      </c>
      <c r="C106" s="7">
        <v>1771</v>
      </c>
      <c r="D106" s="8">
        <v>569</v>
      </c>
    </row>
    <row r="107" spans="1:4" ht="15" customHeight="1" x14ac:dyDescent="0.2">
      <c r="A107" s="6" t="s">
        <v>14</v>
      </c>
      <c r="B107" s="7">
        <f t="shared" si="7"/>
        <v>1892</v>
      </c>
      <c r="C107" s="7">
        <v>1535</v>
      </c>
      <c r="D107" s="8">
        <v>357</v>
      </c>
    </row>
    <row r="108" spans="1:4" ht="15" customHeight="1" x14ac:dyDescent="0.2">
      <c r="A108" s="6" t="s">
        <v>15</v>
      </c>
      <c r="B108" s="7">
        <f t="shared" si="7"/>
        <v>1894</v>
      </c>
      <c r="C108" s="7">
        <v>1450</v>
      </c>
      <c r="D108" s="8">
        <v>444</v>
      </c>
    </row>
    <row r="109" spans="1:4" ht="15" customHeight="1" x14ac:dyDescent="0.2">
      <c r="A109" s="6" t="s">
        <v>16</v>
      </c>
      <c r="B109" s="7">
        <f t="shared" si="7"/>
        <v>245</v>
      </c>
      <c r="C109" s="7">
        <v>361</v>
      </c>
      <c r="D109" s="8">
        <v>-116</v>
      </c>
    </row>
    <row r="110" spans="1:4" ht="15" customHeight="1" x14ac:dyDescent="0.2">
      <c r="A110" s="6" t="s">
        <v>17</v>
      </c>
      <c r="B110" s="7">
        <f t="shared" si="7"/>
        <v>-1707</v>
      </c>
      <c r="C110" s="7">
        <v>-1583</v>
      </c>
      <c r="D110" s="8">
        <v>-124</v>
      </c>
    </row>
    <row r="111" spans="1:4" ht="15" customHeight="1" x14ac:dyDescent="0.2">
      <c r="A111" s="9" t="s">
        <v>32</v>
      </c>
      <c r="B111" s="10">
        <f>SUM(B99:B110)</f>
        <v>2667</v>
      </c>
      <c r="C111" s="10">
        <f>SUM(C99:C110)</f>
        <v>-40</v>
      </c>
      <c r="D111" s="11">
        <f>SUM(D99:D110)</f>
        <v>2707</v>
      </c>
    </row>
    <row r="112" spans="1:4" ht="15" customHeight="1" x14ac:dyDescent="0.2">
      <c r="A112" s="3" t="s">
        <v>33</v>
      </c>
      <c r="B112" s="7">
        <f t="shared" ref="B112:B123" si="8">C112+D112</f>
        <v>925</v>
      </c>
      <c r="C112" s="4">
        <v>430</v>
      </c>
      <c r="D112" s="5">
        <v>495</v>
      </c>
    </row>
    <row r="113" spans="1:4" ht="15" customHeight="1" x14ac:dyDescent="0.2">
      <c r="A113" s="6" t="s">
        <v>7</v>
      </c>
      <c r="B113" s="7">
        <f t="shared" si="8"/>
        <v>1006</v>
      </c>
      <c r="C113" s="12">
        <v>557</v>
      </c>
      <c r="D113" s="8">
        <v>449</v>
      </c>
    </row>
    <row r="114" spans="1:4" ht="15" customHeight="1" x14ac:dyDescent="0.2">
      <c r="A114" s="6" t="s">
        <v>8</v>
      </c>
      <c r="B114" s="7">
        <f t="shared" si="8"/>
        <v>341</v>
      </c>
      <c r="C114" s="7">
        <v>69</v>
      </c>
      <c r="D114" s="8">
        <v>272</v>
      </c>
    </row>
    <row r="115" spans="1:4" ht="15" customHeight="1" x14ac:dyDescent="0.2">
      <c r="A115" s="6" t="s">
        <v>9</v>
      </c>
      <c r="B115" s="7">
        <f t="shared" si="8"/>
        <v>1541</v>
      </c>
      <c r="C115" s="12">
        <v>944</v>
      </c>
      <c r="D115" s="8">
        <v>597</v>
      </c>
    </row>
    <row r="116" spans="1:4" ht="15" customHeight="1" x14ac:dyDescent="0.2">
      <c r="A116" s="6" t="s">
        <v>10</v>
      </c>
      <c r="B116" s="7">
        <f t="shared" si="8"/>
        <v>1875</v>
      </c>
      <c r="C116" s="7">
        <v>1311</v>
      </c>
      <c r="D116" s="8">
        <v>564</v>
      </c>
    </row>
    <row r="117" spans="1:4" ht="15" customHeight="1" x14ac:dyDescent="0.2">
      <c r="A117" s="6" t="s">
        <v>11</v>
      </c>
      <c r="B117" s="7">
        <f t="shared" si="8"/>
        <v>1530</v>
      </c>
      <c r="C117" s="7">
        <v>988</v>
      </c>
      <c r="D117" s="8">
        <v>542</v>
      </c>
    </row>
    <row r="118" spans="1:4" ht="15" customHeight="1" x14ac:dyDescent="0.2">
      <c r="A118" s="6" t="s">
        <v>12</v>
      </c>
      <c r="B118" s="7">
        <f t="shared" si="8"/>
        <v>2249</v>
      </c>
      <c r="C118" s="7">
        <v>1686</v>
      </c>
      <c r="D118" s="8">
        <v>563</v>
      </c>
    </row>
    <row r="119" spans="1:4" ht="15" customHeight="1" x14ac:dyDescent="0.2">
      <c r="A119" s="6" t="s">
        <v>13</v>
      </c>
      <c r="B119" s="7">
        <f t="shared" si="8"/>
        <v>1441</v>
      </c>
      <c r="C119" s="7">
        <v>919</v>
      </c>
      <c r="D119" s="8">
        <v>522</v>
      </c>
    </row>
    <row r="120" spans="1:4" ht="15" customHeight="1" x14ac:dyDescent="0.2">
      <c r="A120" s="6" t="s">
        <v>14</v>
      </c>
      <c r="B120" s="7">
        <f t="shared" si="8"/>
        <v>973</v>
      </c>
      <c r="C120" s="7">
        <v>445</v>
      </c>
      <c r="D120" s="8">
        <v>528</v>
      </c>
    </row>
    <row r="121" spans="1:4" ht="15" customHeight="1" x14ac:dyDescent="0.2">
      <c r="A121" s="6" t="s">
        <v>15</v>
      </c>
      <c r="B121" s="7">
        <f t="shared" si="8"/>
        <v>366</v>
      </c>
      <c r="C121" s="7">
        <v>-255</v>
      </c>
      <c r="D121" s="8">
        <v>621</v>
      </c>
    </row>
    <row r="122" spans="1:4" ht="15" customHeight="1" x14ac:dyDescent="0.2">
      <c r="A122" s="6" t="s">
        <v>16</v>
      </c>
      <c r="B122" s="7">
        <f t="shared" si="8"/>
        <v>-75</v>
      </c>
      <c r="C122" s="7">
        <v>-511</v>
      </c>
      <c r="D122" s="8">
        <v>436</v>
      </c>
    </row>
    <row r="123" spans="1:4" ht="15" customHeight="1" x14ac:dyDescent="0.2">
      <c r="A123" s="6" t="s">
        <v>17</v>
      </c>
      <c r="B123" s="7">
        <f t="shared" si="8"/>
        <v>-1889</v>
      </c>
      <c r="C123" s="7">
        <v>-2117</v>
      </c>
      <c r="D123" s="8">
        <v>228</v>
      </c>
    </row>
    <row r="124" spans="1:4" ht="15" customHeight="1" x14ac:dyDescent="0.2">
      <c r="A124" s="9" t="s">
        <v>34</v>
      </c>
      <c r="B124" s="10">
        <f>SUM(B112:B123)</f>
        <v>10283</v>
      </c>
      <c r="C124" s="10">
        <f>SUM(C112:C123)</f>
        <v>4466</v>
      </c>
      <c r="D124" s="11">
        <f>SUM(D112:D123)</f>
        <v>5817</v>
      </c>
    </row>
    <row r="125" spans="1:4" ht="15" customHeight="1" x14ac:dyDescent="0.2">
      <c r="A125" s="3" t="s">
        <v>35</v>
      </c>
      <c r="B125" s="7">
        <f t="shared" ref="B125:B136" si="9">C125+D125</f>
        <v>-293</v>
      </c>
      <c r="C125" s="4">
        <v>-167</v>
      </c>
      <c r="D125" s="5">
        <v>-126</v>
      </c>
    </row>
    <row r="126" spans="1:4" ht="15" customHeight="1" x14ac:dyDescent="0.2">
      <c r="A126" s="6" t="s">
        <v>7</v>
      </c>
      <c r="B126" s="7">
        <f t="shared" si="9"/>
        <v>1072</v>
      </c>
      <c r="C126" s="7">
        <v>399</v>
      </c>
      <c r="D126" s="8">
        <v>673</v>
      </c>
    </row>
    <row r="127" spans="1:4" ht="15" customHeight="1" x14ac:dyDescent="0.2">
      <c r="A127" s="6" t="s">
        <v>8</v>
      </c>
      <c r="B127" s="7">
        <f t="shared" si="9"/>
        <v>-306</v>
      </c>
      <c r="C127" s="7">
        <v>-714</v>
      </c>
      <c r="D127" s="8">
        <v>408</v>
      </c>
    </row>
    <row r="128" spans="1:4" ht="15" customHeight="1" x14ac:dyDescent="0.2">
      <c r="A128" s="6" t="s">
        <v>9</v>
      </c>
      <c r="B128" s="7">
        <f t="shared" si="9"/>
        <v>543</v>
      </c>
      <c r="C128" s="7">
        <v>315</v>
      </c>
      <c r="D128" s="8">
        <v>228</v>
      </c>
    </row>
    <row r="129" spans="1:4" ht="15" customHeight="1" x14ac:dyDescent="0.2">
      <c r="A129" s="6" t="s">
        <v>10</v>
      </c>
      <c r="B129" s="7">
        <f t="shared" si="9"/>
        <v>890</v>
      </c>
      <c r="C129" s="7">
        <v>559</v>
      </c>
      <c r="D129" s="8">
        <v>331</v>
      </c>
    </row>
    <row r="130" spans="1:4" ht="15" customHeight="1" x14ac:dyDescent="0.2">
      <c r="A130" s="6" t="s">
        <v>11</v>
      </c>
      <c r="B130" s="7">
        <f t="shared" si="9"/>
        <v>1863</v>
      </c>
      <c r="C130" s="7">
        <v>1368</v>
      </c>
      <c r="D130" s="8">
        <v>495</v>
      </c>
    </row>
    <row r="131" spans="1:4" ht="15" customHeight="1" x14ac:dyDescent="0.2">
      <c r="A131" s="6" t="s">
        <v>12</v>
      </c>
      <c r="B131" s="7">
        <f t="shared" si="9"/>
        <v>3774</v>
      </c>
      <c r="C131" s="7">
        <v>3199</v>
      </c>
      <c r="D131" s="8">
        <v>575</v>
      </c>
    </row>
    <row r="132" spans="1:4" ht="15" customHeight="1" x14ac:dyDescent="0.2">
      <c r="A132" s="6" t="s">
        <v>13</v>
      </c>
      <c r="B132" s="7">
        <f t="shared" si="9"/>
        <v>3918</v>
      </c>
      <c r="C132" s="7">
        <v>3364</v>
      </c>
      <c r="D132" s="8">
        <v>554</v>
      </c>
    </row>
    <row r="133" spans="1:4" ht="15" customHeight="1" x14ac:dyDescent="0.2">
      <c r="A133" s="6" t="s">
        <v>14</v>
      </c>
      <c r="B133" s="7">
        <f t="shared" si="9"/>
        <v>1534</v>
      </c>
      <c r="C133" s="7">
        <v>1281</v>
      </c>
      <c r="D133" s="8">
        <v>253</v>
      </c>
    </row>
    <row r="134" spans="1:4" ht="15" customHeight="1" x14ac:dyDescent="0.2">
      <c r="A134" s="6" t="s">
        <v>15</v>
      </c>
      <c r="B134" s="7">
        <f t="shared" si="9"/>
        <v>2590</v>
      </c>
      <c r="C134" s="7">
        <v>2273</v>
      </c>
      <c r="D134" s="8">
        <v>317</v>
      </c>
    </row>
    <row r="135" spans="1:4" ht="15" customHeight="1" x14ac:dyDescent="0.2">
      <c r="A135" s="6" t="s">
        <v>16</v>
      </c>
      <c r="B135" s="7">
        <f t="shared" si="9"/>
        <v>1121</v>
      </c>
      <c r="C135" s="7">
        <v>886</v>
      </c>
      <c r="D135" s="8">
        <v>235</v>
      </c>
    </row>
    <row r="136" spans="1:4" ht="15" customHeight="1" x14ac:dyDescent="0.2">
      <c r="A136" s="6" t="s">
        <v>17</v>
      </c>
      <c r="B136" s="7">
        <f t="shared" si="9"/>
        <v>-3115</v>
      </c>
      <c r="C136" s="7">
        <v>-2327</v>
      </c>
      <c r="D136" s="8">
        <v>-788</v>
      </c>
    </row>
    <row r="137" spans="1:4" ht="15" customHeight="1" x14ac:dyDescent="0.2">
      <c r="A137" s="9" t="s">
        <v>47</v>
      </c>
      <c r="B137" s="10">
        <f>SUM(B125:B136)</f>
        <v>13591</v>
      </c>
      <c r="C137" s="10">
        <f>SUM(C125:C136)</f>
        <v>10436</v>
      </c>
      <c r="D137" s="11">
        <f>SUM(D125:D136)</f>
        <v>3155</v>
      </c>
    </row>
    <row r="138" spans="1:4" ht="15" customHeight="1" x14ac:dyDescent="0.2">
      <c r="A138" s="3" t="s">
        <v>46</v>
      </c>
      <c r="B138" s="7">
        <f>C138+D138</f>
        <v>-165</v>
      </c>
      <c r="C138" s="4">
        <v>-611</v>
      </c>
      <c r="D138" s="5">
        <v>446</v>
      </c>
    </row>
    <row r="139" spans="1:4" ht="15" customHeight="1" x14ac:dyDescent="0.2">
      <c r="A139" s="6" t="s">
        <v>7</v>
      </c>
      <c r="B139" s="7">
        <f>C139+D139</f>
        <v>1473</v>
      </c>
      <c r="C139" s="7">
        <v>1029</v>
      </c>
      <c r="D139" s="8">
        <v>444</v>
      </c>
    </row>
    <row r="140" spans="1:4" ht="15" customHeight="1" x14ac:dyDescent="0.2">
      <c r="A140" s="6" t="s">
        <v>8</v>
      </c>
      <c r="B140" s="7">
        <f>C140+D140</f>
        <v>1810</v>
      </c>
      <c r="C140" s="7">
        <v>1074</v>
      </c>
      <c r="D140" s="8">
        <v>736</v>
      </c>
    </row>
    <row r="141" spans="1:4" ht="15" customHeight="1" x14ac:dyDescent="0.2">
      <c r="A141" s="6" t="s">
        <v>9</v>
      </c>
      <c r="B141" s="7">
        <f>C141+D141</f>
        <v>2311</v>
      </c>
      <c r="C141" s="7">
        <v>1958</v>
      </c>
      <c r="D141" s="8">
        <v>353</v>
      </c>
    </row>
    <row r="142" spans="1:4" ht="15" customHeight="1" x14ac:dyDescent="0.2">
      <c r="A142" s="6" t="s">
        <v>10</v>
      </c>
      <c r="B142" s="7">
        <f>C142+D142</f>
        <v>1255</v>
      </c>
      <c r="C142" s="7">
        <v>493</v>
      </c>
      <c r="D142" s="8">
        <v>762</v>
      </c>
    </row>
    <row r="143" spans="1:4" ht="15" customHeight="1" x14ac:dyDescent="0.2">
      <c r="A143" s="6" t="s">
        <v>11</v>
      </c>
      <c r="B143" s="7">
        <f t="shared" ref="B143:B162" si="10">C143+D143</f>
        <v>2645</v>
      </c>
      <c r="C143" s="7">
        <v>2112</v>
      </c>
      <c r="D143" s="8">
        <v>533</v>
      </c>
    </row>
    <row r="144" spans="1:4" ht="15" customHeight="1" x14ac:dyDescent="0.2">
      <c r="A144" s="6" t="s">
        <v>12</v>
      </c>
      <c r="B144" s="7">
        <f t="shared" si="10"/>
        <v>3924</v>
      </c>
      <c r="C144" s="7">
        <v>3463</v>
      </c>
      <c r="D144" s="8">
        <v>461</v>
      </c>
    </row>
    <row r="145" spans="1:4" ht="15" customHeight="1" x14ac:dyDescent="0.2">
      <c r="A145" s="6" t="s">
        <v>13</v>
      </c>
      <c r="B145" s="7">
        <f t="shared" si="10"/>
        <v>854</v>
      </c>
      <c r="C145" s="7">
        <v>505</v>
      </c>
      <c r="D145" s="8">
        <v>349</v>
      </c>
    </row>
    <row r="146" spans="1:4" ht="15" customHeight="1" x14ac:dyDescent="0.2">
      <c r="A146" s="6" t="s">
        <v>14</v>
      </c>
      <c r="B146" s="7">
        <f t="shared" si="10"/>
        <v>2730</v>
      </c>
      <c r="C146" s="7">
        <v>2245</v>
      </c>
      <c r="D146" s="8">
        <v>485</v>
      </c>
    </row>
    <row r="147" spans="1:4" ht="15" customHeight="1" x14ac:dyDescent="0.2">
      <c r="A147" s="6" t="s">
        <v>15</v>
      </c>
      <c r="B147" s="7">
        <f t="shared" si="10"/>
        <v>213</v>
      </c>
      <c r="C147" s="7">
        <v>0</v>
      </c>
      <c r="D147" s="8">
        <v>213</v>
      </c>
    </row>
    <row r="148" spans="1:4" ht="15" customHeight="1" x14ac:dyDescent="0.2">
      <c r="A148" s="6" t="s">
        <v>16</v>
      </c>
      <c r="B148" s="7">
        <f t="shared" si="10"/>
        <v>-530</v>
      </c>
      <c r="C148" s="7">
        <v>-1094</v>
      </c>
      <c r="D148" s="8">
        <v>564</v>
      </c>
    </row>
    <row r="149" spans="1:4" ht="15" customHeight="1" x14ac:dyDescent="0.2">
      <c r="A149" s="6" t="s">
        <v>17</v>
      </c>
      <c r="B149" s="7">
        <f t="shared" si="10"/>
        <v>-3839</v>
      </c>
      <c r="C149" s="7">
        <v>-3555</v>
      </c>
      <c r="D149" s="8">
        <v>-284</v>
      </c>
    </row>
    <row r="150" spans="1:4" ht="15" customHeight="1" x14ac:dyDescent="0.2">
      <c r="A150" s="9" t="s">
        <v>49</v>
      </c>
      <c r="B150" s="10">
        <f>SUM(B138:B149)</f>
        <v>12681</v>
      </c>
      <c r="C150" s="10">
        <f>SUM(C138:C149)</f>
        <v>7619</v>
      </c>
      <c r="D150" s="11">
        <f>SUM(D138:D149)</f>
        <v>5062</v>
      </c>
    </row>
    <row r="151" spans="1:4" ht="15" customHeight="1" x14ac:dyDescent="0.2">
      <c r="A151" s="3" t="s">
        <v>48</v>
      </c>
      <c r="B151" s="7">
        <f t="shared" si="10"/>
        <v>227</v>
      </c>
      <c r="C151" s="4">
        <v>66</v>
      </c>
      <c r="D151" s="5">
        <v>161</v>
      </c>
    </row>
    <row r="152" spans="1:4" ht="15" customHeight="1" x14ac:dyDescent="0.2">
      <c r="A152" s="6" t="s">
        <v>7</v>
      </c>
      <c r="B152" s="7">
        <f t="shared" si="10"/>
        <v>1590</v>
      </c>
      <c r="C152" s="7">
        <v>1136</v>
      </c>
      <c r="D152" s="8">
        <v>454</v>
      </c>
    </row>
    <row r="153" spans="1:4" ht="15" customHeight="1" x14ac:dyDescent="0.2">
      <c r="A153" s="6" t="s">
        <v>8</v>
      </c>
      <c r="B153" s="7">
        <f t="shared" si="10"/>
        <v>2348</v>
      </c>
      <c r="C153" s="7">
        <v>2082</v>
      </c>
      <c r="D153" s="8">
        <v>266</v>
      </c>
    </row>
    <row r="154" spans="1:4" ht="15" customHeight="1" x14ac:dyDescent="0.2">
      <c r="A154" s="6" t="s">
        <v>9</v>
      </c>
      <c r="B154" s="7">
        <f t="shared" si="10"/>
        <v>426</v>
      </c>
      <c r="C154" s="7">
        <v>138</v>
      </c>
      <c r="D154" s="8">
        <v>288</v>
      </c>
    </row>
    <row r="155" spans="1:4" ht="15" customHeight="1" x14ac:dyDescent="0.2">
      <c r="A155" s="6" t="s">
        <v>10</v>
      </c>
      <c r="B155" s="7">
        <f t="shared" si="10"/>
        <v>1360</v>
      </c>
      <c r="C155" s="7">
        <v>671</v>
      </c>
      <c r="D155" s="8">
        <v>689</v>
      </c>
    </row>
    <row r="156" spans="1:4" ht="15" customHeight="1" x14ac:dyDescent="0.2">
      <c r="A156" s="6" t="s">
        <v>11</v>
      </c>
      <c r="B156" s="7">
        <f t="shared" si="10"/>
        <v>3403</v>
      </c>
      <c r="C156" s="7">
        <v>2559</v>
      </c>
      <c r="D156" s="8">
        <v>844</v>
      </c>
    </row>
    <row r="157" spans="1:4" ht="15" customHeight="1" x14ac:dyDescent="0.2">
      <c r="A157" s="6" t="s">
        <v>12</v>
      </c>
      <c r="B157" s="7">
        <f t="shared" si="10"/>
        <v>2675</v>
      </c>
      <c r="C157" s="7">
        <v>2185</v>
      </c>
      <c r="D157" s="8">
        <v>490</v>
      </c>
    </row>
    <row r="158" spans="1:4" ht="15" customHeight="1" x14ac:dyDescent="0.2">
      <c r="A158" s="6" t="s">
        <v>13</v>
      </c>
      <c r="B158" s="7">
        <f t="shared" si="10"/>
        <v>2258</v>
      </c>
      <c r="C158" s="7">
        <v>1163</v>
      </c>
      <c r="D158" s="8">
        <v>1095</v>
      </c>
    </row>
    <row r="159" spans="1:4" ht="15" customHeight="1" x14ac:dyDescent="0.2">
      <c r="A159" s="6" t="s">
        <v>14</v>
      </c>
      <c r="B159" s="7">
        <f t="shared" si="10"/>
        <v>5442</v>
      </c>
      <c r="C159" s="7">
        <v>4893</v>
      </c>
      <c r="D159" s="8">
        <v>549</v>
      </c>
    </row>
    <row r="160" spans="1:4" ht="15" customHeight="1" x14ac:dyDescent="0.2">
      <c r="A160" s="6" t="s">
        <v>15</v>
      </c>
      <c r="B160" s="7">
        <f t="shared" si="10"/>
        <v>2937</v>
      </c>
      <c r="C160" s="7">
        <v>1929</v>
      </c>
      <c r="D160" s="8">
        <v>1008</v>
      </c>
    </row>
    <row r="161" spans="1:4" ht="15" customHeight="1" x14ac:dyDescent="0.2">
      <c r="A161" s="6" t="s">
        <v>16</v>
      </c>
      <c r="B161" s="7">
        <f t="shared" si="10"/>
        <v>-222</v>
      </c>
      <c r="C161" s="7">
        <v>-497</v>
      </c>
      <c r="D161" s="8">
        <v>275</v>
      </c>
    </row>
    <row r="162" spans="1:4" ht="15" customHeight="1" x14ac:dyDescent="0.2">
      <c r="A162" s="6" t="s">
        <v>17</v>
      </c>
      <c r="B162" s="7">
        <f t="shared" si="10"/>
        <v>-7131</v>
      </c>
      <c r="C162" s="7">
        <v>-2647</v>
      </c>
      <c r="D162" s="8">
        <v>-4484</v>
      </c>
    </row>
    <row r="163" spans="1:4" ht="15" customHeight="1" x14ac:dyDescent="0.2">
      <c r="A163" s="9" t="s">
        <v>51</v>
      </c>
      <c r="B163" s="10">
        <f>SUM(B151:B162)</f>
        <v>15313</v>
      </c>
      <c r="C163" s="10">
        <f>SUM(C151:C162)</f>
        <v>13678</v>
      </c>
      <c r="D163" s="11">
        <f>SUM(D151:D162)</f>
        <v>1635</v>
      </c>
    </row>
    <row r="164" spans="1:4" ht="15" customHeight="1" x14ac:dyDescent="0.2">
      <c r="A164" s="3" t="s">
        <v>50</v>
      </c>
      <c r="B164" s="7">
        <f t="shared" ref="B164:B175" si="11">C164+D164</f>
        <v>-1612</v>
      </c>
      <c r="C164" s="4">
        <v>-1682</v>
      </c>
      <c r="D164" s="5">
        <v>70</v>
      </c>
    </row>
    <row r="165" spans="1:4" ht="15" customHeight="1" x14ac:dyDescent="0.2">
      <c r="A165" s="6" t="s">
        <v>7</v>
      </c>
      <c r="B165" s="7">
        <f t="shared" si="11"/>
        <v>-1877</v>
      </c>
      <c r="C165" s="7">
        <v>-1971</v>
      </c>
      <c r="D165" s="8">
        <v>94</v>
      </c>
    </row>
    <row r="166" spans="1:4" ht="15" customHeight="1" x14ac:dyDescent="0.2">
      <c r="A166" s="6" t="s">
        <v>8</v>
      </c>
      <c r="B166" s="7">
        <f t="shared" si="11"/>
        <v>927</v>
      </c>
      <c r="C166" s="7">
        <v>601</v>
      </c>
      <c r="D166" s="8">
        <v>326</v>
      </c>
    </row>
    <row r="167" spans="1:4" ht="15" customHeight="1" x14ac:dyDescent="0.2">
      <c r="A167" s="6" t="s">
        <v>9</v>
      </c>
      <c r="B167" s="7">
        <f t="shared" si="11"/>
        <v>3293</v>
      </c>
      <c r="C167" s="7">
        <v>3112</v>
      </c>
      <c r="D167" s="8">
        <v>181</v>
      </c>
    </row>
    <row r="168" spans="1:4" ht="15" customHeight="1" x14ac:dyDescent="0.2">
      <c r="A168" s="6" t="s">
        <v>10</v>
      </c>
      <c r="B168" s="7">
        <f t="shared" si="11"/>
        <v>5009</v>
      </c>
      <c r="C168" s="7">
        <v>4846</v>
      </c>
      <c r="D168" s="8">
        <v>163</v>
      </c>
    </row>
    <row r="169" spans="1:4" ht="15" customHeight="1" x14ac:dyDescent="0.2">
      <c r="A169" s="6" t="s">
        <v>11</v>
      </c>
      <c r="B169" s="7">
        <f t="shared" si="11"/>
        <v>5938</v>
      </c>
      <c r="C169" s="7">
        <v>5628</v>
      </c>
      <c r="D169" s="8">
        <v>310</v>
      </c>
    </row>
    <row r="170" spans="1:4" ht="15" customHeight="1" x14ac:dyDescent="0.2">
      <c r="A170" s="6" t="s">
        <v>12</v>
      </c>
      <c r="B170" s="7">
        <f t="shared" si="11"/>
        <v>4996</v>
      </c>
      <c r="C170" s="7">
        <v>4727</v>
      </c>
      <c r="D170" s="8">
        <v>269</v>
      </c>
    </row>
    <row r="171" spans="1:4" ht="15" customHeight="1" x14ac:dyDescent="0.2">
      <c r="A171" s="6" t="s">
        <v>13</v>
      </c>
      <c r="B171" s="7">
        <f t="shared" si="11"/>
        <v>1573</v>
      </c>
      <c r="C171" s="7">
        <v>1206</v>
      </c>
      <c r="D171" s="8">
        <v>367</v>
      </c>
    </row>
    <row r="172" spans="1:4" ht="15" customHeight="1" x14ac:dyDescent="0.2">
      <c r="A172" s="6" t="s">
        <v>14</v>
      </c>
      <c r="B172" s="7">
        <f t="shared" si="11"/>
        <v>2870</v>
      </c>
      <c r="C172" s="7">
        <v>2224</v>
      </c>
      <c r="D172" s="8">
        <v>646</v>
      </c>
    </row>
    <row r="173" spans="1:4" ht="15" customHeight="1" x14ac:dyDescent="0.2">
      <c r="A173" s="6" t="s">
        <v>15</v>
      </c>
      <c r="B173" s="7">
        <f t="shared" si="11"/>
        <v>-3135</v>
      </c>
      <c r="C173" s="7">
        <v>-3316</v>
      </c>
      <c r="D173" s="8">
        <v>181</v>
      </c>
    </row>
    <row r="174" spans="1:4" ht="15" customHeight="1" x14ac:dyDescent="0.2">
      <c r="A174" s="6" t="s">
        <v>16</v>
      </c>
      <c r="B174" s="7">
        <f t="shared" si="11"/>
        <v>-4024</v>
      </c>
      <c r="C174" s="7">
        <v>-4099</v>
      </c>
      <c r="D174" s="8">
        <v>75</v>
      </c>
    </row>
    <row r="175" spans="1:4" ht="15" customHeight="1" x14ac:dyDescent="0.2">
      <c r="A175" s="6" t="s">
        <v>17</v>
      </c>
      <c r="B175" s="7">
        <f t="shared" si="11"/>
        <v>-10177</v>
      </c>
      <c r="C175" s="7">
        <v>-9940</v>
      </c>
      <c r="D175" s="8">
        <v>-237</v>
      </c>
    </row>
    <row r="176" spans="1:4" ht="15" customHeight="1" x14ac:dyDescent="0.2">
      <c r="A176" s="9" t="s">
        <v>53</v>
      </c>
      <c r="B176" s="10">
        <f>SUM(B164:B175)</f>
        <v>3781</v>
      </c>
      <c r="C176" s="10">
        <f>SUM(C164:C175)</f>
        <v>1336</v>
      </c>
      <c r="D176" s="11">
        <f>SUM(D164:D175)</f>
        <v>2445</v>
      </c>
    </row>
    <row r="177" spans="1:4" ht="15" customHeight="1" x14ac:dyDescent="0.2">
      <c r="A177" s="3" t="s">
        <v>52</v>
      </c>
      <c r="B177" s="7">
        <f t="shared" ref="B177:B188" si="12">C177+D177</f>
        <v>-1426</v>
      </c>
      <c r="C177" s="7">
        <v>-1516</v>
      </c>
      <c r="D177" s="8">
        <v>90</v>
      </c>
    </row>
    <row r="178" spans="1:4" ht="15" customHeight="1" x14ac:dyDescent="0.2">
      <c r="A178" s="6" t="s">
        <v>7</v>
      </c>
      <c r="B178" s="7">
        <f t="shared" si="12"/>
        <v>-1050</v>
      </c>
      <c r="C178" s="7">
        <v>-1066</v>
      </c>
      <c r="D178" s="8">
        <v>16</v>
      </c>
    </row>
    <row r="179" spans="1:4" ht="15" customHeight="1" x14ac:dyDescent="0.2">
      <c r="A179" s="6" t="s">
        <v>8</v>
      </c>
      <c r="B179" s="7">
        <f t="shared" si="12"/>
        <v>-705</v>
      </c>
      <c r="C179" s="7">
        <v>-792</v>
      </c>
      <c r="D179" s="8">
        <v>87</v>
      </c>
    </row>
    <row r="180" spans="1:4" ht="15" customHeight="1" x14ac:dyDescent="0.2">
      <c r="A180" s="6" t="s">
        <v>9</v>
      </c>
      <c r="B180" s="7">
        <f t="shared" si="12"/>
        <v>-1929</v>
      </c>
      <c r="C180" s="7">
        <v>-2134</v>
      </c>
      <c r="D180" s="8">
        <v>205</v>
      </c>
    </row>
    <row r="181" spans="1:4" ht="15" customHeight="1" x14ac:dyDescent="0.2">
      <c r="A181" s="6" t="s">
        <v>10</v>
      </c>
      <c r="B181" s="7">
        <f t="shared" si="12"/>
        <v>-4</v>
      </c>
      <c r="C181" s="7">
        <v>-161</v>
      </c>
      <c r="D181" s="8">
        <v>157</v>
      </c>
    </row>
    <row r="182" spans="1:4" ht="15" customHeight="1" x14ac:dyDescent="0.2">
      <c r="A182" s="6" t="s">
        <v>11</v>
      </c>
      <c r="B182" s="7">
        <f t="shared" si="12"/>
        <v>-959</v>
      </c>
      <c r="C182" s="7">
        <v>-1274</v>
      </c>
      <c r="D182" s="8">
        <v>315</v>
      </c>
    </row>
    <row r="183" spans="1:4" ht="15" customHeight="1" x14ac:dyDescent="0.2">
      <c r="A183" s="6" t="s">
        <v>12</v>
      </c>
      <c r="B183" s="7">
        <f t="shared" si="12"/>
        <v>2431</v>
      </c>
      <c r="C183" s="7">
        <v>2131</v>
      </c>
      <c r="D183" s="8">
        <v>300</v>
      </c>
    </row>
    <row r="184" spans="1:4" ht="15" customHeight="1" x14ac:dyDescent="0.2">
      <c r="A184" s="6" t="s">
        <v>13</v>
      </c>
      <c r="B184" s="7">
        <f t="shared" si="12"/>
        <v>-1822</v>
      </c>
      <c r="C184" s="7">
        <v>-1844</v>
      </c>
      <c r="D184" s="8">
        <v>22</v>
      </c>
    </row>
    <row r="185" spans="1:4" ht="15" customHeight="1" x14ac:dyDescent="0.2">
      <c r="A185" s="6" t="s">
        <v>14</v>
      </c>
      <c r="B185" s="7">
        <f t="shared" si="12"/>
        <v>-120</v>
      </c>
      <c r="C185" s="7">
        <v>-264</v>
      </c>
      <c r="D185" s="8">
        <v>144</v>
      </c>
    </row>
    <row r="186" spans="1:4" ht="15" customHeight="1" x14ac:dyDescent="0.2">
      <c r="A186" s="6" t="s">
        <v>15</v>
      </c>
      <c r="B186" s="7">
        <f t="shared" si="12"/>
        <v>-6534</v>
      </c>
      <c r="C186" s="18">
        <v>-6435</v>
      </c>
      <c r="D186" s="8">
        <v>-99</v>
      </c>
    </row>
    <row r="187" spans="1:4" ht="15" customHeight="1" x14ac:dyDescent="0.2">
      <c r="A187" s="6" t="s">
        <v>16</v>
      </c>
      <c r="B187" s="7">
        <f t="shared" si="12"/>
        <v>-6030</v>
      </c>
      <c r="C187" s="18">
        <v>-5991</v>
      </c>
      <c r="D187" s="8">
        <v>-39</v>
      </c>
    </row>
    <row r="188" spans="1:4" ht="15" customHeight="1" x14ac:dyDescent="0.2">
      <c r="A188" s="6" t="s">
        <v>17</v>
      </c>
      <c r="B188" s="7">
        <f t="shared" si="12"/>
        <v>-6691</v>
      </c>
      <c r="C188" s="18">
        <v>-6531</v>
      </c>
      <c r="D188" s="8">
        <v>-160</v>
      </c>
    </row>
    <row r="189" spans="1:4" ht="15" customHeight="1" x14ac:dyDescent="0.2">
      <c r="A189" s="9" t="s">
        <v>55</v>
      </c>
      <c r="B189" s="10">
        <f>SUM(B177:B188)</f>
        <v>-24839</v>
      </c>
      <c r="C189" s="10">
        <f>SUM(C177:C188)</f>
        <v>-25877</v>
      </c>
      <c r="D189" s="11">
        <f>SUM(D177:D188)</f>
        <v>1038</v>
      </c>
    </row>
    <row r="190" spans="1:4" ht="15" customHeight="1" x14ac:dyDescent="0.2">
      <c r="A190" s="3" t="s">
        <v>54</v>
      </c>
      <c r="B190" s="7">
        <f t="shared" ref="B190:B201" si="13">C190+D190</f>
        <v>-1338</v>
      </c>
      <c r="C190" s="7">
        <v>-1436</v>
      </c>
      <c r="D190" s="8">
        <v>98</v>
      </c>
    </row>
    <row r="191" spans="1:4" ht="15" customHeight="1" x14ac:dyDescent="0.2">
      <c r="A191" s="6" t="s">
        <v>7</v>
      </c>
      <c r="B191" s="7">
        <f t="shared" si="13"/>
        <v>-1453</v>
      </c>
      <c r="C191" s="7">
        <v>-1692</v>
      </c>
      <c r="D191" s="8">
        <v>239</v>
      </c>
    </row>
    <row r="192" spans="1:4" ht="14.25" customHeight="1" x14ac:dyDescent="0.2">
      <c r="A192" s="6" t="s">
        <v>8</v>
      </c>
      <c r="B192" s="7">
        <f t="shared" si="13"/>
        <v>-1208</v>
      </c>
      <c r="C192" s="7">
        <v>-1333</v>
      </c>
      <c r="D192" s="8">
        <v>125</v>
      </c>
    </row>
    <row r="193" spans="1:4" ht="15" customHeight="1" x14ac:dyDescent="0.2">
      <c r="A193" s="6" t="s">
        <v>9</v>
      </c>
      <c r="B193" s="7">
        <f t="shared" si="13"/>
        <v>-871</v>
      </c>
      <c r="C193" s="7">
        <v>-1030</v>
      </c>
      <c r="D193" s="8">
        <v>159</v>
      </c>
    </row>
    <row r="194" spans="1:4" ht="15" customHeight="1" x14ac:dyDescent="0.2">
      <c r="A194" s="6" t="s">
        <v>10</v>
      </c>
      <c r="B194" s="7">
        <f t="shared" si="13"/>
        <v>-1549</v>
      </c>
      <c r="C194" s="7">
        <v>-1437</v>
      </c>
      <c r="D194" s="8">
        <v>-112</v>
      </c>
    </row>
    <row r="195" spans="1:4" ht="15" customHeight="1" x14ac:dyDescent="0.2">
      <c r="A195" s="6" t="s">
        <v>11</v>
      </c>
      <c r="B195" s="7">
        <f t="shared" si="13"/>
        <v>-218</v>
      </c>
      <c r="C195" s="7">
        <v>-448</v>
      </c>
      <c r="D195" s="8">
        <v>230</v>
      </c>
    </row>
    <row r="196" spans="1:4" ht="15" customHeight="1" x14ac:dyDescent="0.2">
      <c r="A196" s="6" t="s">
        <v>12</v>
      </c>
      <c r="B196" s="7">
        <f t="shared" si="13"/>
        <v>-624</v>
      </c>
      <c r="C196" s="7">
        <v>-747</v>
      </c>
      <c r="D196" s="8">
        <v>123</v>
      </c>
    </row>
    <row r="197" spans="1:4" ht="15" customHeight="1" x14ac:dyDescent="0.2">
      <c r="A197" s="6" t="s">
        <v>13</v>
      </c>
      <c r="B197" s="7">
        <f t="shared" si="13"/>
        <v>-3382</v>
      </c>
      <c r="C197" s="7">
        <v>-3429</v>
      </c>
      <c r="D197" s="8">
        <v>47</v>
      </c>
    </row>
    <row r="198" spans="1:4" ht="15" customHeight="1" x14ac:dyDescent="0.2">
      <c r="A198" s="6" t="s">
        <v>14</v>
      </c>
      <c r="B198" s="7">
        <f t="shared" si="13"/>
        <v>-553</v>
      </c>
      <c r="C198" s="7">
        <v>-697</v>
      </c>
      <c r="D198" s="8">
        <v>144</v>
      </c>
    </row>
    <row r="199" spans="1:4" ht="15" customHeight="1" x14ac:dyDescent="0.2">
      <c r="A199" s="6" t="s">
        <v>15</v>
      </c>
      <c r="B199" s="7">
        <f t="shared" si="13"/>
        <v>-2908</v>
      </c>
      <c r="C199" s="18">
        <v>-2872</v>
      </c>
      <c r="D199" s="8">
        <v>-36</v>
      </c>
    </row>
    <row r="200" spans="1:4" ht="15" customHeight="1" x14ac:dyDescent="0.2">
      <c r="A200" s="6" t="s">
        <v>16</v>
      </c>
      <c r="B200" s="7">
        <f t="shared" si="13"/>
        <v>-2705</v>
      </c>
      <c r="C200" s="18">
        <v>-2829</v>
      </c>
      <c r="D200" s="8">
        <v>124</v>
      </c>
    </row>
    <row r="201" spans="1:4" ht="15" customHeight="1" x14ac:dyDescent="0.2">
      <c r="A201" s="6" t="s">
        <v>17</v>
      </c>
      <c r="B201" s="7">
        <f t="shared" si="13"/>
        <v>-4718</v>
      </c>
      <c r="C201" s="18">
        <v>-4507</v>
      </c>
      <c r="D201" s="8">
        <v>-211</v>
      </c>
    </row>
    <row r="202" spans="1:4" ht="15" customHeight="1" x14ac:dyDescent="0.2">
      <c r="A202" s="9" t="s">
        <v>57</v>
      </c>
      <c r="B202" s="10">
        <f>SUM(B190:B201)</f>
        <v>-21527</v>
      </c>
      <c r="C202" s="10">
        <f>SUM(C190:C201)</f>
        <v>-22457</v>
      </c>
      <c r="D202" s="11">
        <f>SUM(D190:D201)</f>
        <v>930</v>
      </c>
    </row>
    <row r="203" spans="1:4" ht="15" customHeight="1" x14ac:dyDescent="0.2">
      <c r="A203" s="3" t="s">
        <v>58</v>
      </c>
      <c r="B203" s="7">
        <f t="shared" ref="B203:B214" si="14">C203+D203</f>
        <v>-895</v>
      </c>
      <c r="C203" s="7">
        <v>-915</v>
      </c>
      <c r="D203" s="8">
        <v>20</v>
      </c>
    </row>
    <row r="204" spans="1:4" ht="15" customHeight="1" x14ac:dyDescent="0.2">
      <c r="A204" s="6" t="s">
        <v>7</v>
      </c>
      <c r="B204" s="7">
        <f t="shared" si="14"/>
        <v>-2287</v>
      </c>
      <c r="C204" s="18">
        <v>-2356</v>
      </c>
      <c r="D204" s="8">
        <v>69</v>
      </c>
    </row>
    <row r="205" spans="1:4" ht="15" customHeight="1" x14ac:dyDescent="0.2">
      <c r="A205" s="6" t="s">
        <v>8</v>
      </c>
      <c r="B205" s="7">
        <f t="shared" si="14"/>
        <v>-119</v>
      </c>
      <c r="C205" s="18">
        <v>-148</v>
      </c>
      <c r="D205" s="8">
        <v>29</v>
      </c>
    </row>
    <row r="206" spans="1:4" ht="15" customHeight="1" x14ac:dyDescent="0.2">
      <c r="A206" s="6" t="s">
        <v>9</v>
      </c>
      <c r="B206" s="7">
        <f t="shared" si="14"/>
        <v>-963</v>
      </c>
      <c r="C206" s="18">
        <v>-1155</v>
      </c>
      <c r="D206" s="8">
        <v>192</v>
      </c>
    </row>
    <row r="207" spans="1:4" ht="15" customHeight="1" x14ac:dyDescent="0.2">
      <c r="A207" s="6" t="s">
        <v>10</v>
      </c>
      <c r="B207" s="7">
        <f t="shared" si="14"/>
        <v>317</v>
      </c>
      <c r="C207" s="18">
        <v>245</v>
      </c>
      <c r="D207" s="8">
        <v>72</v>
      </c>
    </row>
    <row r="208" spans="1:4" ht="15" customHeight="1" x14ac:dyDescent="0.2">
      <c r="A208" s="6" t="s">
        <v>11</v>
      </c>
      <c r="B208" s="7">
        <f t="shared" si="14"/>
        <v>363</v>
      </c>
      <c r="C208" s="18">
        <v>232</v>
      </c>
      <c r="D208" s="8">
        <v>131</v>
      </c>
    </row>
    <row r="209" spans="1:4" ht="15" customHeight="1" x14ac:dyDescent="0.2">
      <c r="A209" s="6" t="s">
        <v>12</v>
      </c>
      <c r="B209" s="7">
        <f t="shared" si="14"/>
        <v>982</v>
      </c>
      <c r="C209" s="18">
        <v>959</v>
      </c>
      <c r="D209" s="8">
        <v>23</v>
      </c>
    </row>
    <row r="210" spans="1:4" ht="15" customHeight="1" x14ac:dyDescent="0.2">
      <c r="A210" s="6" t="s">
        <v>13</v>
      </c>
      <c r="B210" s="7">
        <f t="shared" si="14"/>
        <v>-852</v>
      </c>
      <c r="C210" s="18">
        <v>-1012</v>
      </c>
      <c r="D210" s="8">
        <v>160</v>
      </c>
    </row>
    <row r="211" spans="1:4" ht="15" customHeight="1" x14ac:dyDescent="0.2">
      <c r="A211" s="6" t="s">
        <v>14</v>
      </c>
      <c r="B211" s="7">
        <f t="shared" si="14"/>
        <v>986</v>
      </c>
      <c r="C211" s="18">
        <v>891</v>
      </c>
      <c r="D211" s="8">
        <v>95</v>
      </c>
    </row>
    <row r="212" spans="1:4" ht="15" customHeight="1" x14ac:dyDescent="0.2">
      <c r="A212" s="6" t="s">
        <v>15</v>
      </c>
      <c r="B212" s="7">
        <f t="shared" si="14"/>
        <v>-625</v>
      </c>
      <c r="C212" s="18">
        <v>-764</v>
      </c>
      <c r="D212" s="8">
        <v>139</v>
      </c>
    </row>
    <row r="213" spans="1:4" ht="15" customHeight="1" x14ac:dyDescent="0.2">
      <c r="A213" s="6" t="s">
        <v>16</v>
      </c>
      <c r="B213" s="7">
        <f t="shared" si="14"/>
        <v>-161</v>
      </c>
      <c r="C213" s="18">
        <v>-95</v>
      </c>
      <c r="D213" s="8">
        <v>-66</v>
      </c>
    </row>
    <row r="214" spans="1:4" ht="15" customHeight="1" x14ac:dyDescent="0.2">
      <c r="A214" s="6" t="s">
        <v>17</v>
      </c>
      <c r="B214" s="7">
        <f t="shared" si="14"/>
        <v>-3132</v>
      </c>
      <c r="C214" s="18">
        <v>-2926</v>
      </c>
      <c r="D214" s="8">
        <v>-206</v>
      </c>
    </row>
    <row r="215" spans="1:4" ht="15" customHeight="1" x14ac:dyDescent="0.2">
      <c r="A215" s="9" t="s">
        <v>61</v>
      </c>
      <c r="B215" s="10">
        <f>SUM(B203:B214)</f>
        <v>-6386</v>
      </c>
      <c r="C215" s="10">
        <f>SUM(C203:C214)</f>
        <v>-7044</v>
      </c>
      <c r="D215" s="11">
        <f>SUM(D203:D214)</f>
        <v>658</v>
      </c>
    </row>
    <row r="216" spans="1:4" ht="15" customHeight="1" x14ac:dyDescent="0.2">
      <c r="A216" s="3" t="s">
        <v>60</v>
      </c>
      <c r="B216" s="16">
        <f t="shared" ref="B216:B227" si="15">C216+D216</f>
        <v>-2355</v>
      </c>
      <c r="C216" s="16">
        <v>-2532</v>
      </c>
      <c r="D216" s="23">
        <v>177</v>
      </c>
    </row>
    <row r="217" spans="1:4" ht="15" customHeight="1" x14ac:dyDescent="0.2">
      <c r="A217" s="6" t="s">
        <v>7</v>
      </c>
      <c r="B217" s="18">
        <f t="shared" si="15"/>
        <v>-1621</v>
      </c>
      <c r="C217" s="18">
        <v>-1706</v>
      </c>
      <c r="D217" s="21">
        <v>85</v>
      </c>
    </row>
    <row r="218" spans="1:4" ht="15" customHeight="1" x14ac:dyDescent="0.2">
      <c r="A218" s="6" t="s">
        <v>8</v>
      </c>
      <c r="B218" s="18">
        <f t="shared" si="15"/>
        <v>-274</v>
      </c>
      <c r="C218" s="18">
        <v>-135</v>
      </c>
      <c r="D218" s="21">
        <v>-139</v>
      </c>
    </row>
    <row r="219" spans="1:4" ht="15" customHeight="1" x14ac:dyDescent="0.2">
      <c r="A219" s="6" t="s">
        <v>9</v>
      </c>
      <c r="B219" s="18">
        <f t="shared" si="15"/>
        <v>449</v>
      </c>
      <c r="C219" s="18">
        <v>284</v>
      </c>
      <c r="D219" s="21">
        <v>165</v>
      </c>
    </row>
    <row r="220" spans="1:4" ht="15" customHeight="1" x14ac:dyDescent="0.2">
      <c r="A220" s="6" t="s">
        <v>10</v>
      </c>
      <c r="B220" s="18">
        <f t="shared" si="15"/>
        <v>1724</v>
      </c>
      <c r="C220" s="18">
        <v>1618</v>
      </c>
      <c r="D220" s="21">
        <v>106</v>
      </c>
    </row>
    <row r="221" spans="1:4" ht="15" customHeight="1" x14ac:dyDescent="0.2">
      <c r="A221" s="6" t="s">
        <v>11</v>
      </c>
      <c r="B221" s="18">
        <f t="shared" si="15"/>
        <v>1824</v>
      </c>
      <c r="C221" s="18">
        <v>1777</v>
      </c>
      <c r="D221" s="21">
        <v>47</v>
      </c>
    </row>
    <row r="222" spans="1:4" ht="15" customHeight="1" x14ac:dyDescent="0.2">
      <c r="A222" s="6" t="s">
        <v>12</v>
      </c>
      <c r="B222" s="18">
        <f t="shared" si="15"/>
        <v>2820</v>
      </c>
      <c r="C222" s="18">
        <v>2533</v>
      </c>
      <c r="D222" s="21">
        <v>287</v>
      </c>
    </row>
    <row r="223" spans="1:4" ht="15" customHeight="1" x14ac:dyDescent="0.2">
      <c r="A223" s="6" t="s">
        <v>13</v>
      </c>
      <c r="B223" s="18">
        <f t="shared" si="15"/>
        <v>2125</v>
      </c>
      <c r="C223" s="18">
        <v>1986</v>
      </c>
      <c r="D223" s="21">
        <v>139</v>
      </c>
    </row>
    <row r="224" spans="1:4" ht="15" customHeight="1" x14ac:dyDescent="0.2">
      <c r="A224" s="6" t="s">
        <v>14</v>
      </c>
      <c r="B224" s="18">
        <f t="shared" si="15"/>
        <v>1717</v>
      </c>
      <c r="C224" s="18">
        <v>1478</v>
      </c>
      <c r="D224" s="21">
        <v>239</v>
      </c>
    </row>
    <row r="225" spans="1:4" ht="15" customHeight="1" x14ac:dyDescent="0.2">
      <c r="A225" s="6" t="s">
        <v>15</v>
      </c>
      <c r="B225" s="18">
        <f t="shared" si="15"/>
        <v>-155</v>
      </c>
      <c r="C225" s="18">
        <v>-207</v>
      </c>
      <c r="D225" s="21">
        <v>52</v>
      </c>
    </row>
    <row r="226" spans="1:4" ht="15" customHeight="1" x14ac:dyDescent="0.2">
      <c r="A226" s="6" t="s">
        <v>16</v>
      </c>
      <c r="B226" s="18">
        <f t="shared" si="15"/>
        <v>-1294</v>
      </c>
      <c r="C226" s="18">
        <v>-1299</v>
      </c>
      <c r="D226" s="21">
        <v>5</v>
      </c>
    </row>
    <row r="227" spans="1:4" ht="15" customHeight="1" x14ac:dyDescent="0.2">
      <c r="A227" s="6" t="s">
        <v>17</v>
      </c>
      <c r="B227" s="18">
        <f t="shared" si="15"/>
        <v>-3336</v>
      </c>
      <c r="C227" s="18">
        <v>-2887</v>
      </c>
      <c r="D227" s="21">
        <v>-449</v>
      </c>
    </row>
    <row r="228" spans="1:4" ht="15" customHeight="1" x14ac:dyDescent="0.2">
      <c r="A228" s="9" t="s">
        <v>66</v>
      </c>
      <c r="B228" s="11">
        <f>SUM(B216:B227)</f>
        <v>1624</v>
      </c>
      <c r="C228" s="10">
        <f>SUM(C216:C227)</f>
        <v>910</v>
      </c>
      <c r="D228" s="22">
        <f>SUM(D216:D227)</f>
        <v>714</v>
      </c>
    </row>
    <row r="229" spans="1:4" ht="15" customHeight="1" x14ac:dyDescent="0.2">
      <c r="A229" s="3" t="s">
        <v>65</v>
      </c>
      <c r="B229" s="18">
        <f t="shared" ref="B229:B239" si="16">C229+D229</f>
        <v>-1886</v>
      </c>
      <c r="C229" s="16">
        <v>-1825</v>
      </c>
      <c r="D229" s="21">
        <v>-61</v>
      </c>
    </row>
    <row r="230" spans="1:4" ht="15" customHeight="1" x14ac:dyDescent="0.2">
      <c r="A230" s="6" t="s">
        <v>7</v>
      </c>
      <c r="B230" s="18">
        <f t="shared" si="16"/>
        <v>-1006</v>
      </c>
      <c r="C230" s="18">
        <v>-981</v>
      </c>
      <c r="D230" s="21">
        <v>-25</v>
      </c>
    </row>
    <row r="231" spans="1:4" ht="15" customHeight="1" x14ac:dyDescent="0.2">
      <c r="A231" s="6" t="s">
        <v>8</v>
      </c>
      <c r="B231" s="18">
        <f t="shared" si="16"/>
        <v>-1482</v>
      </c>
      <c r="C231" s="18">
        <v>-1389</v>
      </c>
      <c r="D231" s="21">
        <v>-93</v>
      </c>
    </row>
    <row r="232" spans="1:4" ht="15" customHeight="1" x14ac:dyDescent="0.2">
      <c r="A232" s="6" t="s">
        <v>9</v>
      </c>
      <c r="B232" s="18">
        <f t="shared" si="16"/>
        <v>-641</v>
      </c>
      <c r="C232" s="18">
        <v>-587</v>
      </c>
      <c r="D232" s="21">
        <v>-54</v>
      </c>
    </row>
    <row r="233" spans="1:4" ht="15" customHeight="1" x14ac:dyDescent="0.2">
      <c r="A233" s="6" t="s">
        <v>10</v>
      </c>
      <c r="B233" s="18">
        <f t="shared" si="16"/>
        <v>882</v>
      </c>
      <c r="C233" s="18">
        <v>812</v>
      </c>
      <c r="D233" s="21">
        <v>70</v>
      </c>
    </row>
    <row r="234" spans="1:4" ht="18" customHeight="1" x14ac:dyDescent="0.2">
      <c r="A234" s="6" t="s">
        <v>11</v>
      </c>
      <c r="B234" s="18">
        <f t="shared" si="16"/>
        <v>1347</v>
      </c>
      <c r="C234" s="18">
        <v>1125</v>
      </c>
      <c r="D234" s="21">
        <v>222</v>
      </c>
    </row>
    <row r="235" spans="1:4" ht="15" customHeight="1" x14ac:dyDescent="0.2">
      <c r="A235" s="6" t="s">
        <v>12</v>
      </c>
      <c r="B235" s="18">
        <f t="shared" si="16"/>
        <v>2572</v>
      </c>
      <c r="C235" s="18">
        <v>2405</v>
      </c>
      <c r="D235" s="21">
        <v>167</v>
      </c>
    </row>
    <row r="236" spans="1:4" ht="15" customHeight="1" x14ac:dyDescent="0.2">
      <c r="A236" s="6" t="s">
        <v>13</v>
      </c>
      <c r="B236" s="18">
        <f t="shared" si="16"/>
        <v>576</v>
      </c>
      <c r="C236" s="18">
        <v>527</v>
      </c>
      <c r="D236" s="21">
        <v>49</v>
      </c>
    </row>
    <row r="237" spans="1:4" ht="15" customHeight="1" x14ac:dyDescent="0.2">
      <c r="A237" s="6" t="s">
        <v>14</v>
      </c>
      <c r="B237" s="18">
        <f t="shared" si="16"/>
        <v>951</v>
      </c>
      <c r="C237" s="18">
        <v>919</v>
      </c>
      <c r="D237" s="21">
        <v>32</v>
      </c>
    </row>
    <row r="238" spans="1:4" ht="15" customHeight="1" x14ac:dyDescent="0.2">
      <c r="A238" s="6" t="s">
        <v>15</v>
      </c>
      <c r="B238" s="18">
        <f t="shared" si="16"/>
        <v>-91</v>
      </c>
      <c r="C238" s="18">
        <v>-25</v>
      </c>
      <c r="D238" s="21">
        <v>-66</v>
      </c>
    </row>
    <row r="239" spans="1:4" ht="15" customHeight="1" x14ac:dyDescent="0.2">
      <c r="A239" s="6" t="s">
        <v>16</v>
      </c>
      <c r="B239" s="18">
        <f t="shared" si="16"/>
        <v>-13</v>
      </c>
      <c r="C239" s="18">
        <v>-60</v>
      </c>
      <c r="D239" s="21">
        <v>47</v>
      </c>
    </row>
    <row r="240" spans="1:4" ht="15" customHeight="1" x14ac:dyDescent="0.2">
      <c r="A240" s="6" t="s">
        <v>59</v>
      </c>
      <c r="B240" s="18">
        <v>-1827</v>
      </c>
      <c r="C240" s="18">
        <v>-1827</v>
      </c>
      <c r="D240" s="21" t="s">
        <v>36</v>
      </c>
    </row>
    <row r="241" spans="1:4" ht="15" customHeight="1" x14ac:dyDescent="0.2">
      <c r="A241" s="9" t="s">
        <v>67</v>
      </c>
      <c r="B241" s="10">
        <f>SUM(B229:B240)</f>
        <v>-618</v>
      </c>
      <c r="C241" s="10">
        <f>SUM(C229:C240)</f>
        <v>-906</v>
      </c>
      <c r="D241" s="22">
        <f>SUM(D229:D240)</f>
        <v>288</v>
      </c>
    </row>
    <row r="242" spans="1:4" x14ac:dyDescent="0.2">
      <c r="A242" s="24" t="s">
        <v>63</v>
      </c>
    </row>
    <row r="243" spans="1:4" x14ac:dyDescent="0.2">
      <c r="A243" s="13" t="s">
        <v>37</v>
      </c>
    </row>
    <row r="244" spans="1:4" ht="22.5" customHeight="1" x14ac:dyDescent="0.2">
      <c r="A244" s="35" t="s">
        <v>68</v>
      </c>
      <c r="B244" s="35"/>
      <c r="C244" s="35"/>
      <c r="D244" s="35"/>
    </row>
    <row r="245" spans="1:4" x14ac:dyDescent="0.2">
      <c r="A245" s="14" t="s">
        <v>38</v>
      </c>
    </row>
    <row r="246" spans="1:4" x14ac:dyDescent="0.2">
      <c r="A246" s="25"/>
      <c r="B246" s="26"/>
      <c r="C246" s="26"/>
      <c r="D246" s="26"/>
    </row>
  </sheetData>
  <mergeCells count="8">
    <mergeCell ref="A246:D246"/>
    <mergeCell ref="A1:D1"/>
    <mergeCell ref="A2:D2"/>
    <mergeCell ref="B6:C6"/>
    <mergeCell ref="A6:A7"/>
    <mergeCell ref="D6:D7"/>
    <mergeCell ref="A4:D4"/>
    <mergeCell ref="A244:D244"/>
  </mergeCells>
  <phoneticPr fontId="1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87" orientation="portrait" r:id="rId1"/>
  <headerFooter alignWithMargins="0"/>
  <ignoredErrors>
    <ignoredError sqref="B178" evalError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6"/>
  <sheetViews>
    <sheetView showGridLines="0" zoomScaleNormal="100" workbookViewId="0">
      <pane ySplit="7" topLeftCell="A234" activePane="bottomLeft" state="frozen"/>
      <selection pane="bottomLeft" activeCell="A244" sqref="A244:D244"/>
    </sheetView>
  </sheetViews>
  <sheetFormatPr defaultRowHeight="12.75" x14ac:dyDescent="0.2"/>
  <cols>
    <col min="1" max="1" width="18.7109375" customWidth="1"/>
    <col min="2" max="3" width="15.7109375" customWidth="1"/>
    <col min="4" max="4" width="18.7109375" customWidth="1"/>
  </cols>
  <sheetData>
    <row r="1" spans="1:4" ht="15" x14ac:dyDescent="0.2">
      <c r="A1" s="27" t="s">
        <v>39</v>
      </c>
      <c r="B1" s="27"/>
      <c r="C1" s="27"/>
      <c r="D1" s="27"/>
    </row>
    <row r="2" spans="1:4" ht="15" x14ac:dyDescent="0.2">
      <c r="A2" s="28" t="s">
        <v>64</v>
      </c>
      <c r="B2" s="28"/>
      <c r="C2" s="28"/>
      <c r="D2" s="28"/>
    </row>
    <row r="3" spans="1:4" ht="6" customHeight="1" x14ac:dyDescent="0.2">
      <c r="A3" s="1"/>
      <c r="B3" s="1"/>
      <c r="C3" s="1"/>
      <c r="D3" s="1"/>
    </row>
    <row r="4" spans="1:4" ht="14.25" customHeight="1" x14ac:dyDescent="0.2">
      <c r="A4" s="27" t="s">
        <v>44</v>
      </c>
      <c r="B4" s="27"/>
      <c r="C4" s="27"/>
      <c r="D4" s="27"/>
    </row>
    <row r="5" spans="1:4" ht="12" customHeight="1" x14ac:dyDescent="0.2">
      <c r="A5" s="1"/>
      <c r="B5" s="1"/>
      <c r="C5" s="1"/>
      <c r="D5" s="1"/>
    </row>
    <row r="6" spans="1:4" ht="15" customHeight="1" x14ac:dyDescent="0.2">
      <c r="A6" s="31" t="s">
        <v>1</v>
      </c>
      <c r="B6" s="29" t="s">
        <v>2</v>
      </c>
      <c r="C6" s="30"/>
      <c r="D6" s="33" t="s">
        <v>3</v>
      </c>
    </row>
    <row r="7" spans="1:4" ht="15" customHeight="1" x14ac:dyDescent="0.2">
      <c r="A7" s="32"/>
      <c r="B7" s="2" t="s">
        <v>4</v>
      </c>
      <c r="C7" s="2" t="s">
        <v>5</v>
      </c>
      <c r="D7" s="34"/>
    </row>
    <row r="8" spans="1:4" ht="15" customHeight="1" x14ac:dyDescent="0.2">
      <c r="A8" s="3" t="s">
        <v>6</v>
      </c>
      <c r="B8" s="4">
        <f t="shared" ref="B8:B19" si="0">C8+D8</f>
        <v>-198</v>
      </c>
      <c r="C8" s="4">
        <v>-247</v>
      </c>
      <c r="D8" s="5">
        <v>49</v>
      </c>
    </row>
    <row r="9" spans="1:4" ht="15" customHeight="1" x14ac:dyDescent="0.2">
      <c r="A9" s="6" t="s">
        <v>7</v>
      </c>
      <c r="B9" s="7">
        <f t="shared" si="0"/>
        <v>-57</v>
      </c>
      <c r="C9" s="7">
        <v>-67</v>
      </c>
      <c r="D9" s="8">
        <v>10</v>
      </c>
    </row>
    <row r="10" spans="1:4" ht="15" customHeight="1" x14ac:dyDescent="0.2">
      <c r="A10" s="6" t="s">
        <v>8</v>
      </c>
      <c r="B10" s="7">
        <f t="shared" si="0"/>
        <v>-19</v>
      </c>
      <c r="C10" s="7">
        <v>-12</v>
      </c>
      <c r="D10" s="8">
        <v>-7</v>
      </c>
    </row>
    <row r="11" spans="1:4" ht="15" customHeight="1" x14ac:dyDescent="0.2">
      <c r="A11" s="6" t="s">
        <v>9</v>
      </c>
      <c r="B11" s="7">
        <f t="shared" si="0"/>
        <v>-8</v>
      </c>
      <c r="C11" s="7">
        <v>-20</v>
      </c>
      <c r="D11" s="8">
        <v>12</v>
      </c>
    </row>
    <row r="12" spans="1:4" ht="15" customHeight="1" x14ac:dyDescent="0.2">
      <c r="A12" s="6" t="s">
        <v>10</v>
      </c>
      <c r="B12" s="7">
        <f t="shared" si="0"/>
        <v>124</v>
      </c>
      <c r="C12" s="7">
        <v>69</v>
      </c>
      <c r="D12" s="8">
        <v>55</v>
      </c>
    </row>
    <row r="13" spans="1:4" ht="15" customHeight="1" x14ac:dyDescent="0.2">
      <c r="A13" s="6" t="s">
        <v>11</v>
      </c>
      <c r="B13" s="7">
        <f t="shared" si="0"/>
        <v>184</v>
      </c>
      <c r="C13" s="7">
        <v>124</v>
      </c>
      <c r="D13" s="8">
        <v>60</v>
      </c>
    </row>
    <row r="14" spans="1:4" ht="15" customHeight="1" x14ac:dyDescent="0.2">
      <c r="A14" s="6" t="s">
        <v>12</v>
      </c>
      <c r="B14" s="7">
        <f t="shared" si="0"/>
        <v>368</v>
      </c>
      <c r="C14" s="7">
        <v>373</v>
      </c>
      <c r="D14" s="8">
        <v>-5</v>
      </c>
    </row>
    <row r="15" spans="1:4" ht="15" customHeight="1" x14ac:dyDescent="0.2">
      <c r="A15" s="6" t="s">
        <v>13</v>
      </c>
      <c r="B15" s="7">
        <f t="shared" si="0"/>
        <v>172</v>
      </c>
      <c r="C15" s="7">
        <v>145</v>
      </c>
      <c r="D15" s="8">
        <v>27</v>
      </c>
    </row>
    <row r="16" spans="1:4" ht="15" customHeight="1" x14ac:dyDescent="0.2">
      <c r="A16" s="6" t="s">
        <v>14</v>
      </c>
      <c r="B16" s="7">
        <f t="shared" si="0"/>
        <v>31</v>
      </c>
      <c r="C16" s="7">
        <v>-22</v>
      </c>
      <c r="D16" s="8">
        <v>53</v>
      </c>
    </row>
    <row r="17" spans="1:4" ht="15" customHeight="1" x14ac:dyDescent="0.2">
      <c r="A17" s="6" t="s">
        <v>15</v>
      </c>
      <c r="B17" s="7">
        <f t="shared" si="0"/>
        <v>2</v>
      </c>
      <c r="C17" s="7">
        <v>10</v>
      </c>
      <c r="D17" s="8">
        <v>-8</v>
      </c>
    </row>
    <row r="18" spans="1:4" ht="15" customHeight="1" x14ac:dyDescent="0.2">
      <c r="A18" s="6" t="s">
        <v>16</v>
      </c>
      <c r="B18" s="7">
        <f t="shared" si="0"/>
        <v>-166</v>
      </c>
      <c r="C18" s="7">
        <v>-157</v>
      </c>
      <c r="D18" s="8">
        <v>-9</v>
      </c>
    </row>
    <row r="19" spans="1:4" ht="15" customHeight="1" x14ac:dyDescent="0.2">
      <c r="A19" s="6" t="s">
        <v>17</v>
      </c>
      <c r="B19" s="7">
        <f t="shared" si="0"/>
        <v>-375</v>
      </c>
      <c r="C19" s="7">
        <v>-382</v>
      </c>
      <c r="D19" s="8">
        <v>7</v>
      </c>
    </row>
    <row r="20" spans="1:4" ht="15" customHeight="1" x14ac:dyDescent="0.2">
      <c r="A20" s="9" t="s">
        <v>18</v>
      </c>
      <c r="B20" s="10">
        <f>SUM(B8:B19)</f>
        <v>58</v>
      </c>
      <c r="C20" s="10">
        <f>SUM(C8:C19)</f>
        <v>-186</v>
      </c>
      <c r="D20" s="11">
        <f>SUM(D8:D19)</f>
        <v>244</v>
      </c>
    </row>
    <row r="21" spans="1:4" ht="15" customHeight="1" x14ac:dyDescent="0.2">
      <c r="A21" s="3" t="s">
        <v>19</v>
      </c>
      <c r="B21" s="4">
        <f t="shared" ref="B21:B32" si="1">C21+D21</f>
        <v>-209</v>
      </c>
      <c r="C21" s="4">
        <v>-208</v>
      </c>
      <c r="D21" s="5">
        <v>-1</v>
      </c>
    </row>
    <row r="22" spans="1:4" ht="15" customHeight="1" x14ac:dyDescent="0.2">
      <c r="A22" s="6" t="s">
        <v>7</v>
      </c>
      <c r="B22" s="7">
        <f t="shared" si="1"/>
        <v>-45</v>
      </c>
      <c r="C22" s="7">
        <v>-85</v>
      </c>
      <c r="D22" s="8">
        <v>40</v>
      </c>
    </row>
    <row r="23" spans="1:4" ht="15" customHeight="1" x14ac:dyDescent="0.2">
      <c r="A23" s="6" t="s">
        <v>8</v>
      </c>
      <c r="B23" s="7">
        <f t="shared" si="1"/>
        <v>-69</v>
      </c>
      <c r="C23" s="7">
        <v>-88</v>
      </c>
      <c r="D23" s="8">
        <v>19</v>
      </c>
    </row>
    <row r="24" spans="1:4" ht="15" customHeight="1" x14ac:dyDescent="0.2">
      <c r="A24" s="6" t="s">
        <v>9</v>
      </c>
      <c r="B24" s="7">
        <f t="shared" si="1"/>
        <v>27</v>
      </c>
      <c r="C24" s="7">
        <v>-5</v>
      </c>
      <c r="D24" s="8">
        <v>32</v>
      </c>
    </row>
    <row r="25" spans="1:4" ht="15" customHeight="1" x14ac:dyDescent="0.2">
      <c r="A25" s="6" t="s">
        <v>10</v>
      </c>
      <c r="B25" s="7">
        <f t="shared" si="1"/>
        <v>-59</v>
      </c>
      <c r="C25" s="12">
        <v>-72</v>
      </c>
      <c r="D25" s="8">
        <v>13</v>
      </c>
    </row>
    <row r="26" spans="1:4" ht="15" customHeight="1" x14ac:dyDescent="0.2">
      <c r="A26" s="6" t="s">
        <v>11</v>
      </c>
      <c r="B26" s="7">
        <f t="shared" si="1"/>
        <v>-53</v>
      </c>
      <c r="C26" s="12">
        <v>-47</v>
      </c>
      <c r="D26" s="8">
        <v>-6</v>
      </c>
    </row>
    <row r="27" spans="1:4" ht="15" customHeight="1" x14ac:dyDescent="0.2">
      <c r="A27" s="6" t="s">
        <v>12</v>
      </c>
      <c r="B27" s="7">
        <f t="shared" si="1"/>
        <v>199</v>
      </c>
      <c r="C27" s="12">
        <v>113</v>
      </c>
      <c r="D27" s="8">
        <v>86</v>
      </c>
    </row>
    <row r="28" spans="1:4" ht="15" customHeight="1" x14ac:dyDescent="0.2">
      <c r="A28" s="6" t="s">
        <v>13</v>
      </c>
      <c r="B28" s="7">
        <f t="shared" si="1"/>
        <v>422</v>
      </c>
      <c r="C28" s="12">
        <v>344</v>
      </c>
      <c r="D28" s="8">
        <v>78</v>
      </c>
    </row>
    <row r="29" spans="1:4" ht="15" customHeight="1" x14ac:dyDescent="0.2">
      <c r="A29" s="6" t="s">
        <v>14</v>
      </c>
      <c r="B29" s="7">
        <f t="shared" si="1"/>
        <v>98</v>
      </c>
      <c r="C29" s="12">
        <v>67</v>
      </c>
      <c r="D29" s="8">
        <v>31</v>
      </c>
    </row>
    <row r="30" spans="1:4" ht="15" customHeight="1" x14ac:dyDescent="0.2">
      <c r="A30" s="6" t="s">
        <v>15</v>
      </c>
      <c r="B30" s="7">
        <f t="shared" si="1"/>
        <v>-9</v>
      </c>
      <c r="C30" s="12">
        <v>-24</v>
      </c>
      <c r="D30" s="8">
        <v>15</v>
      </c>
    </row>
    <row r="31" spans="1:4" ht="15" customHeight="1" x14ac:dyDescent="0.2">
      <c r="A31" s="6" t="s">
        <v>16</v>
      </c>
      <c r="B31" s="7">
        <f t="shared" si="1"/>
        <v>-296</v>
      </c>
      <c r="C31" s="12">
        <v>-244</v>
      </c>
      <c r="D31" s="8">
        <v>-52</v>
      </c>
    </row>
    <row r="32" spans="1:4" ht="15" customHeight="1" x14ac:dyDescent="0.2">
      <c r="A32" s="6" t="s">
        <v>17</v>
      </c>
      <c r="B32" s="7">
        <f t="shared" si="1"/>
        <v>-278</v>
      </c>
      <c r="C32" s="12">
        <v>-291</v>
      </c>
      <c r="D32" s="8">
        <v>13</v>
      </c>
    </row>
    <row r="33" spans="1:4" ht="15" customHeight="1" x14ac:dyDescent="0.2">
      <c r="A33" s="9" t="s">
        <v>20</v>
      </c>
      <c r="B33" s="10">
        <f>SUM(B21:B32)</f>
        <v>-272</v>
      </c>
      <c r="C33" s="10">
        <f>SUM(C21:C32)</f>
        <v>-540</v>
      </c>
      <c r="D33" s="11">
        <f>SUM(D21:D32)</f>
        <v>268</v>
      </c>
    </row>
    <row r="34" spans="1:4" ht="15" customHeight="1" x14ac:dyDescent="0.2">
      <c r="A34" s="3" t="s">
        <v>21</v>
      </c>
      <c r="B34" s="4">
        <f t="shared" ref="B34:B45" si="2">C34+D34</f>
        <v>-95</v>
      </c>
      <c r="C34" s="4">
        <v>-100</v>
      </c>
      <c r="D34" s="5">
        <v>5</v>
      </c>
    </row>
    <row r="35" spans="1:4" ht="15" customHeight="1" x14ac:dyDescent="0.2">
      <c r="A35" s="6" t="s">
        <v>7</v>
      </c>
      <c r="B35" s="7">
        <f t="shared" si="2"/>
        <v>-13</v>
      </c>
      <c r="C35" s="7">
        <v>-7</v>
      </c>
      <c r="D35" s="8">
        <v>-6</v>
      </c>
    </row>
    <row r="36" spans="1:4" ht="15" customHeight="1" x14ac:dyDescent="0.2">
      <c r="A36" s="6" t="s">
        <v>8</v>
      </c>
      <c r="B36" s="7">
        <f t="shared" si="2"/>
        <v>-46</v>
      </c>
      <c r="C36" s="7">
        <v>-34</v>
      </c>
      <c r="D36" s="8">
        <v>-12</v>
      </c>
    </row>
    <row r="37" spans="1:4" ht="15" customHeight="1" x14ac:dyDescent="0.2">
      <c r="A37" s="6" t="s">
        <v>9</v>
      </c>
      <c r="B37" s="7">
        <f t="shared" si="2"/>
        <v>21</v>
      </c>
      <c r="C37" s="7">
        <v>7</v>
      </c>
      <c r="D37" s="8">
        <v>14</v>
      </c>
    </row>
    <row r="38" spans="1:4" ht="15" customHeight="1" x14ac:dyDescent="0.2">
      <c r="A38" s="6" t="s">
        <v>10</v>
      </c>
      <c r="B38" s="7">
        <f t="shared" si="2"/>
        <v>83</v>
      </c>
      <c r="C38" s="7">
        <v>65</v>
      </c>
      <c r="D38" s="8">
        <v>18</v>
      </c>
    </row>
    <row r="39" spans="1:4" ht="15" customHeight="1" x14ac:dyDescent="0.2">
      <c r="A39" s="6" t="s">
        <v>11</v>
      </c>
      <c r="B39" s="7">
        <f t="shared" si="2"/>
        <v>139</v>
      </c>
      <c r="C39" s="7">
        <v>127</v>
      </c>
      <c r="D39" s="8">
        <v>12</v>
      </c>
    </row>
    <row r="40" spans="1:4" ht="15" customHeight="1" x14ac:dyDescent="0.2">
      <c r="A40" s="6" t="s">
        <v>12</v>
      </c>
      <c r="B40" s="7">
        <f t="shared" si="2"/>
        <v>158</v>
      </c>
      <c r="C40" s="7">
        <v>143</v>
      </c>
      <c r="D40" s="8">
        <v>15</v>
      </c>
    </row>
    <row r="41" spans="1:4" ht="15" customHeight="1" x14ac:dyDescent="0.2">
      <c r="A41" s="6" t="s">
        <v>13</v>
      </c>
      <c r="B41" s="7">
        <f t="shared" si="2"/>
        <v>312</v>
      </c>
      <c r="C41" s="7">
        <v>262</v>
      </c>
      <c r="D41" s="8">
        <v>50</v>
      </c>
    </row>
    <row r="42" spans="1:4" ht="15" customHeight="1" x14ac:dyDescent="0.2">
      <c r="A42" s="6" t="s">
        <v>14</v>
      </c>
      <c r="B42" s="7">
        <f t="shared" si="2"/>
        <v>208</v>
      </c>
      <c r="C42" s="7">
        <v>172</v>
      </c>
      <c r="D42" s="8">
        <v>36</v>
      </c>
    </row>
    <row r="43" spans="1:4" ht="15" customHeight="1" x14ac:dyDescent="0.2">
      <c r="A43" s="6" t="s">
        <v>15</v>
      </c>
      <c r="B43" s="7">
        <f t="shared" si="2"/>
        <v>193</v>
      </c>
      <c r="C43" s="7">
        <v>140</v>
      </c>
      <c r="D43" s="8">
        <v>53</v>
      </c>
    </row>
    <row r="44" spans="1:4" ht="15" customHeight="1" x14ac:dyDescent="0.2">
      <c r="A44" s="6" t="s">
        <v>16</v>
      </c>
      <c r="B44" s="7">
        <f t="shared" si="2"/>
        <v>178</v>
      </c>
      <c r="C44" s="7">
        <v>139</v>
      </c>
      <c r="D44" s="8">
        <v>39</v>
      </c>
    </row>
    <row r="45" spans="1:4" ht="15" customHeight="1" x14ac:dyDescent="0.2">
      <c r="A45" s="6" t="s">
        <v>17</v>
      </c>
      <c r="B45" s="7">
        <f t="shared" si="2"/>
        <v>19</v>
      </c>
      <c r="C45" s="7">
        <v>32</v>
      </c>
      <c r="D45" s="8">
        <v>-13</v>
      </c>
    </row>
    <row r="46" spans="1:4" ht="15" customHeight="1" x14ac:dyDescent="0.2">
      <c r="A46" s="9" t="s">
        <v>22</v>
      </c>
      <c r="B46" s="10">
        <f>SUM(B34:B45)</f>
        <v>1157</v>
      </c>
      <c r="C46" s="10">
        <f>SUM(C34:C45)</f>
        <v>946</v>
      </c>
      <c r="D46" s="11">
        <f>SUM(D34:D45)</f>
        <v>211</v>
      </c>
    </row>
    <row r="47" spans="1:4" ht="15" customHeight="1" x14ac:dyDescent="0.2">
      <c r="A47" s="3" t="s">
        <v>23</v>
      </c>
      <c r="B47" s="4">
        <f t="shared" ref="B47:B58" si="3">C47+D47</f>
        <v>-386</v>
      </c>
      <c r="C47" s="4">
        <v>-438</v>
      </c>
      <c r="D47" s="5">
        <v>52</v>
      </c>
    </row>
    <row r="48" spans="1:4" ht="15" customHeight="1" x14ac:dyDescent="0.2">
      <c r="A48" s="6" t="s">
        <v>7</v>
      </c>
      <c r="B48" s="7">
        <f t="shared" si="3"/>
        <v>-289</v>
      </c>
      <c r="C48" s="7">
        <v>-344</v>
      </c>
      <c r="D48" s="8">
        <v>55</v>
      </c>
    </row>
    <row r="49" spans="1:4" ht="15" customHeight="1" x14ac:dyDescent="0.2">
      <c r="A49" s="6" t="s">
        <v>8</v>
      </c>
      <c r="B49" s="7">
        <f t="shared" si="3"/>
        <v>-319</v>
      </c>
      <c r="C49" s="7">
        <v>-306</v>
      </c>
      <c r="D49" s="8">
        <v>-13</v>
      </c>
    </row>
    <row r="50" spans="1:4" ht="15" customHeight="1" x14ac:dyDescent="0.2">
      <c r="A50" s="6" t="s">
        <v>9</v>
      </c>
      <c r="B50" s="7">
        <f t="shared" si="3"/>
        <v>-64</v>
      </c>
      <c r="C50" s="7">
        <v>-93</v>
      </c>
      <c r="D50" s="8">
        <v>29</v>
      </c>
    </row>
    <row r="51" spans="1:4" ht="15" customHeight="1" x14ac:dyDescent="0.2">
      <c r="A51" s="6" t="s">
        <v>10</v>
      </c>
      <c r="B51" s="7">
        <f t="shared" si="3"/>
        <v>20</v>
      </c>
      <c r="C51" s="7">
        <v>-2</v>
      </c>
      <c r="D51" s="8">
        <v>22</v>
      </c>
    </row>
    <row r="52" spans="1:4" ht="15" customHeight="1" x14ac:dyDescent="0.2">
      <c r="A52" s="6" t="s">
        <v>11</v>
      </c>
      <c r="B52" s="7">
        <f t="shared" si="3"/>
        <v>68</v>
      </c>
      <c r="C52" s="7">
        <v>25</v>
      </c>
      <c r="D52" s="8">
        <v>43</v>
      </c>
    </row>
    <row r="53" spans="1:4" ht="15" customHeight="1" x14ac:dyDescent="0.2">
      <c r="A53" s="6" t="s">
        <v>12</v>
      </c>
      <c r="B53" s="7">
        <f t="shared" si="3"/>
        <v>184</v>
      </c>
      <c r="C53" s="7">
        <v>160</v>
      </c>
      <c r="D53" s="8">
        <v>24</v>
      </c>
    </row>
    <row r="54" spans="1:4" ht="15" customHeight="1" x14ac:dyDescent="0.2">
      <c r="A54" s="6" t="s">
        <v>13</v>
      </c>
      <c r="B54" s="7">
        <f t="shared" si="3"/>
        <v>347</v>
      </c>
      <c r="C54" s="7">
        <v>331</v>
      </c>
      <c r="D54" s="8">
        <v>16</v>
      </c>
    </row>
    <row r="55" spans="1:4" ht="15" customHeight="1" x14ac:dyDescent="0.2">
      <c r="A55" s="6" t="s">
        <v>14</v>
      </c>
      <c r="B55" s="7">
        <f t="shared" si="3"/>
        <v>269</v>
      </c>
      <c r="C55" s="7">
        <v>199</v>
      </c>
      <c r="D55" s="8">
        <v>70</v>
      </c>
    </row>
    <row r="56" spans="1:4" ht="15" customHeight="1" x14ac:dyDescent="0.2">
      <c r="A56" s="6" t="s">
        <v>15</v>
      </c>
      <c r="B56" s="7">
        <f t="shared" si="3"/>
        <v>80</v>
      </c>
      <c r="C56" s="7">
        <v>9</v>
      </c>
      <c r="D56" s="8">
        <v>71</v>
      </c>
    </row>
    <row r="57" spans="1:4" ht="15" customHeight="1" x14ac:dyDescent="0.2">
      <c r="A57" s="6" t="s">
        <v>16</v>
      </c>
      <c r="B57" s="7">
        <f t="shared" si="3"/>
        <v>210</v>
      </c>
      <c r="C57" s="7">
        <v>109</v>
      </c>
      <c r="D57" s="8">
        <v>101</v>
      </c>
    </row>
    <row r="58" spans="1:4" ht="15" customHeight="1" x14ac:dyDescent="0.2">
      <c r="A58" s="6" t="s">
        <v>17</v>
      </c>
      <c r="B58" s="7">
        <f t="shared" si="3"/>
        <v>-484</v>
      </c>
      <c r="C58" s="7">
        <v>-504</v>
      </c>
      <c r="D58" s="8">
        <v>20</v>
      </c>
    </row>
    <row r="59" spans="1:4" ht="15" customHeight="1" x14ac:dyDescent="0.2">
      <c r="A59" s="9" t="s">
        <v>24</v>
      </c>
      <c r="B59" s="10">
        <f>SUM(B47:B58)</f>
        <v>-364</v>
      </c>
      <c r="C59" s="10">
        <f>SUM(C47:C58)</f>
        <v>-854</v>
      </c>
      <c r="D59" s="11">
        <f>SUM(D47:D58)</f>
        <v>490</v>
      </c>
    </row>
    <row r="60" spans="1:4" ht="15" customHeight="1" x14ac:dyDescent="0.2">
      <c r="A60" s="3" t="s">
        <v>25</v>
      </c>
      <c r="B60" s="4">
        <f t="shared" ref="B60:B71" si="4">C60+D60</f>
        <v>-159</v>
      </c>
      <c r="C60" s="4">
        <v>-196</v>
      </c>
      <c r="D60" s="5">
        <v>37</v>
      </c>
    </row>
    <row r="61" spans="1:4" ht="15" customHeight="1" x14ac:dyDescent="0.2">
      <c r="A61" s="6" t="s">
        <v>7</v>
      </c>
      <c r="B61" s="7">
        <f t="shared" si="4"/>
        <v>8</v>
      </c>
      <c r="C61" s="7">
        <v>-60</v>
      </c>
      <c r="D61" s="8">
        <v>68</v>
      </c>
    </row>
    <row r="62" spans="1:4" ht="15" customHeight="1" x14ac:dyDescent="0.2">
      <c r="A62" s="6" t="s">
        <v>8</v>
      </c>
      <c r="B62" s="7">
        <f t="shared" si="4"/>
        <v>-45</v>
      </c>
      <c r="C62" s="7">
        <v>-153</v>
      </c>
      <c r="D62" s="8">
        <v>108</v>
      </c>
    </row>
    <row r="63" spans="1:4" ht="15" customHeight="1" x14ac:dyDescent="0.2">
      <c r="A63" s="6" t="s">
        <v>9</v>
      </c>
      <c r="B63" s="7">
        <f t="shared" si="4"/>
        <v>-10</v>
      </c>
      <c r="C63" s="7">
        <v>-51</v>
      </c>
      <c r="D63" s="8">
        <v>41</v>
      </c>
    </row>
    <row r="64" spans="1:4" ht="15" customHeight="1" x14ac:dyDescent="0.2">
      <c r="A64" s="6" t="s">
        <v>10</v>
      </c>
      <c r="B64" s="7">
        <f t="shared" si="4"/>
        <v>-7</v>
      </c>
      <c r="C64" s="7">
        <v>-64</v>
      </c>
      <c r="D64" s="8">
        <v>57</v>
      </c>
    </row>
    <row r="65" spans="1:4" ht="15" customHeight="1" x14ac:dyDescent="0.2">
      <c r="A65" s="6" t="s">
        <v>11</v>
      </c>
      <c r="B65" s="7">
        <f t="shared" si="4"/>
        <v>-32</v>
      </c>
      <c r="C65" s="7">
        <v>-41</v>
      </c>
      <c r="D65" s="8">
        <v>9</v>
      </c>
    </row>
    <row r="66" spans="1:4" ht="15" customHeight="1" x14ac:dyDescent="0.2">
      <c r="A66" s="6" t="s">
        <v>12</v>
      </c>
      <c r="B66" s="7">
        <f t="shared" si="4"/>
        <v>67</v>
      </c>
      <c r="C66" s="7">
        <v>100</v>
      </c>
      <c r="D66" s="8">
        <v>-33</v>
      </c>
    </row>
    <row r="67" spans="1:4" ht="15" customHeight="1" x14ac:dyDescent="0.2">
      <c r="A67" s="6" t="s">
        <v>13</v>
      </c>
      <c r="B67" s="7">
        <f t="shared" si="4"/>
        <v>167</v>
      </c>
      <c r="C67" s="7">
        <v>139</v>
      </c>
      <c r="D67" s="8">
        <v>28</v>
      </c>
    </row>
    <row r="68" spans="1:4" ht="15" customHeight="1" x14ac:dyDescent="0.2">
      <c r="A68" s="6" t="s">
        <v>14</v>
      </c>
      <c r="B68" s="7">
        <f t="shared" si="4"/>
        <v>135</v>
      </c>
      <c r="C68" s="7">
        <v>116</v>
      </c>
      <c r="D68" s="8">
        <v>19</v>
      </c>
    </row>
    <row r="69" spans="1:4" ht="15" customHeight="1" x14ac:dyDescent="0.2">
      <c r="A69" s="6" t="s">
        <v>15</v>
      </c>
      <c r="B69" s="7">
        <f t="shared" si="4"/>
        <v>77</v>
      </c>
      <c r="C69" s="7">
        <v>65</v>
      </c>
      <c r="D69" s="8">
        <v>12</v>
      </c>
    </row>
    <row r="70" spans="1:4" ht="15" customHeight="1" x14ac:dyDescent="0.2">
      <c r="A70" s="6" t="s">
        <v>16</v>
      </c>
      <c r="B70" s="7">
        <f t="shared" si="4"/>
        <v>184</v>
      </c>
      <c r="C70" s="7">
        <v>186</v>
      </c>
      <c r="D70" s="8">
        <v>-2</v>
      </c>
    </row>
    <row r="71" spans="1:4" ht="15" customHeight="1" x14ac:dyDescent="0.2">
      <c r="A71" s="6" t="s">
        <v>17</v>
      </c>
      <c r="B71" s="7">
        <f t="shared" si="4"/>
        <v>46</v>
      </c>
      <c r="C71" s="7">
        <v>55</v>
      </c>
      <c r="D71" s="8">
        <v>-9</v>
      </c>
    </row>
    <row r="72" spans="1:4" ht="15" customHeight="1" x14ac:dyDescent="0.2">
      <c r="A72" s="9" t="s">
        <v>26</v>
      </c>
      <c r="B72" s="10">
        <f>SUM(B60:B71)</f>
        <v>431</v>
      </c>
      <c r="C72" s="10">
        <f>SUM(C60:C71)</f>
        <v>96</v>
      </c>
      <c r="D72" s="11">
        <f>SUM(D60:D71)</f>
        <v>335</v>
      </c>
    </row>
    <row r="73" spans="1:4" ht="15" customHeight="1" x14ac:dyDescent="0.2">
      <c r="A73" s="3" t="s">
        <v>27</v>
      </c>
      <c r="B73" s="7">
        <f t="shared" ref="B73:B84" si="5">C73+D73</f>
        <v>-54</v>
      </c>
      <c r="C73" s="4">
        <v>-97</v>
      </c>
      <c r="D73" s="5">
        <v>43</v>
      </c>
    </row>
    <row r="74" spans="1:4" ht="15" customHeight="1" x14ac:dyDescent="0.2">
      <c r="A74" s="6" t="s">
        <v>7</v>
      </c>
      <c r="B74" s="7">
        <f t="shared" si="5"/>
        <v>114</v>
      </c>
      <c r="C74" s="7">
        <v>76</v>
      </c>
      <c r="D74" s="8">
        <v>38</v>
      </c>
    </row>
    <row r="75" spans="1:4" ht="15" customHeight="1" x14ac:dyDescent="0.2">
      <c r="A75" s="6" t="s">
        <v>8</v>
      </c>
      <c r="B75" s="7">
        <f t="shared" si="5"/>
        <v>28</v>
      </c>
      <c r="C75" s="7">
        <v>18</v>
      </c>
      <c r="D75" s="8">
        <v>10</v>
      </c>
    </row>
    <row r="76" spans="1:4" ht="15" customHeight="1" x14ac:dyDescent="0.2">
      <c r="A76" s="6" t="s">
        <v>9</v>
      </c>
      <c r="B76" s="7">
        <f t="shared" si="5"/>
        <v>-12</v>
      </c>
      <c r="C76" s="7">
        <v>-8</v>
      </c>
      <c r="D76" s="8">
        <v>-4</v>
      </c>
    </row>
    <row r="77" spans="1:4" ht="15" customHeight="1" x14ac:dyDescent="0.2">
      <c r="A77" s="6" t="s">
        <v>10</v>
      </c>
      <c r="B77" s="7">
        <f t="shared" si="5"/>
        <v>126</v>
      </c>
      <c r="C77" s="7">
        <v>140</v>
      </c>
      <c r="D77" s="8">
        <v>-14</v>
      </c>
    </row>
    <row r="78" spans="1:4" ht="15" customHeight="1" x14ac:dyDescent="0.2">
      <c r="A78" s="6" t="s">
        <v>11</v>
      </c>
      <c r="B78" s="7">
        <f t="shared" si="5"/>
        <v>6</v>
      </c>
      <c r="C78" s="7">
        <v>5</v>
      </c>
      <c r="D78" s="8">
        <v>1</v>
      </c>
    </row>
    <row r="79" spans="1:4" ht="15" customHeight="1" x14ac:dyDescent="0.2">
      <c r="A79" s="6" t="s">
        <v>12</v>
      </c>
      <c r="B79" s="7">
        <f t="shared" si="5"/>
        <v>283</v>
      </c>
      <c r="C79" s="7">
        <v>224</v>
      </c>
      <c r="D79" s="8">
        <v>59</v>
      </c>
    </row>
    <row r="80" spans="1:4" ht="15" customHeight="1" x14ac:dyDescent="0.2">
      <c r="A80" s="6" t="s">
        <v>13</v>
      </c>
      <c r="B80" s="7">
        <f t="shared" si="5"/>
        <v>137</v>
      </c>
      <c r="C80" s="7">
        <v>129</v>
      </c>
      <c r="D80" s="8">
        <v>8</v>
      </c>
    </row>
    <row r="81" spans="1:4" ht="15" customHeight="1" x14ac:dyDescent="0.2">
      <c r="A81" s="6" t="s">
        <v>14</v>
      </c>
      <c r="B81" s="7">
        <f t="shared" si="5"/>
        <v>20</v>
      </c>
      <c r="C81" s="7">
        <v>-13</v>
      </c>
      <c r="D81" s="8">
        <v>33</v>
      </c>
    </row>
    <row r="82" spans="1:4" ht="15" customHeight="1" x14ac:dyDescent="0.2">
      <c r="A82" s="6" t="s">
        <v>15</v>
      </c>
      <c r="B82" s="7">
        <f t="shared" si="5"/>
        <v>-72</v>
      </c>
      <c r="C82" s="7">
        <v>-82</v>
      </c>
      <c r="D82" s="8">
        <v>10</v>
      </c>
    </row>
    <row r="83" spans="1:4" ht="15" customHeight="1" x14ac:dyDescent="0.2">
      <c r="A83" s="6" t="s">
        <v>16</v>
      </c>
      <c r="B83" s="7">
        <f t="shared" si="5"/>
        <v>-97</v>
      </c>
      <c r="C83" s="7">
        <v>-137</v>
      </c>
      <c r="D83" s="8">
        <v>40</v>
      </c>
    </row>
    <row r="84" spans="1:4" ht="15" customHeight="1" x14ac:dyDescent="0.2">
      <c r="A84" s="6" t="s">
        <v>17</v>
      </c>
      <c r="B84" s="7">
        <f t="shared" si="5"/>
        <v>-115</v>
      </c>
      <c r="C84" s="7">
        <v>-162</v>
      </c>
      <c r="D84" s="8">
        <v>47</v>
      </c>
    </row>
    <row r="85" spans="1:4" ht="15" customHeight="1" x14ac:dyDescent="0.2">
      <c r="A85" s="9" t="s">
        <v>28</v>
      </c>
      <c r="B85" s="10">
        <f>SUM(B73:B84)</f>
        <v>364</v>
      </c>
      <c r="C85" s="10">
        <f>SUM(C73:C84)</f>
        <v>93</v>
      </c>
      <c r="D85" s="11">
        <f>SUM(D73:D84)</f>
        <v>271</v>
      </c>
    </row>
    <row r="86" spans="1:4" ht="15" customHeight="1" x14ac:dyDescent="0.2">
      <c r="A86" s="3" t="s">
        <v>29</v>
      </c>
      <c r="B86" s="7">
        <f t="shared" ref="B86:B97" si="6">C86+D86</f>
        <v>7</v>
      </c>
      <c r="C86" s="4">
        <v>-72</v>
      </c>
      <c r="D86" s="5">
        <v>79</v>
      </c>
    </row>
    <row r="87" spans="1:4" ht="15" customHeight="1" x14ac:dyDescent="0.2">
      <c r="A87" s="6" t="s">
        <v>7</v>
      </c>
      <c r="B87" s="7">
        <f t="shared" si="6"/>
        <v>-65</v>
      </c>
      <c r="C87" s="7">
        <v>-159</v>
      </c>
      <c r="D87" s="8">
        <v>94</v>
      </c>
    </row>
    <row r="88" spans="1:4" ht="15" customHeight="1" x14ac:dyDescent="0.2">
      <c r="A88" s="6" t="s">
        <v>8</v>
      </c>
      <c r="B88" s="7">
        <f t="shared" si="6"/>
        <v>58</v>
      </c>
      <c r="C88" s="7">
        <v>5</v>
      </c>
      <c r="D88" s="8">
        <v>53</v>
      </c>
    </row>
    <row r="89" spans="1:4" ht="15" customHeight="1" x14ac:dyDescent="0.2">
      <c r="A89" s="6" t="s">
        <v>9</v>
      </c>
      <c r="B89" s="7">
        <f t="shared" si="6"/>
        <v>-60</v>
      </c>
      <c r="C89" s="7">
        <v>-160</v>
      </c>
      <c r="D89" s="8">
        <v>100</v>
      </c>
    </row>
    <row r="90" spans="1:4" ht="15" customHeight="1" x14ac:dyDescent="0.2">
      <c r="A90" s="6" t="s">
        <v>10</v>
      </c>
      <c r="B90" s="7">
        <f t="shared" si="6"/>
        <v>122</v>
      </c>
      <c r="C90" s="7">
        <v>84</v>
      </c>
      <c r="D90" s="8">
        <v>38</v>
      </c>
    </row>
    <row r="91" spans="1:4" ht="15" customHeight="1" x14ac:dyDescent="0.2">
      <c r="A91" s="6" t="s">
        <v>11</v>
      </c>
      <c r="B91" s="7">
        <f t="shared" si="6"/>
        <v>160</v>
      </c>
      <c r="C91" s="7">
        <v>75</v>
      </c>
      <c r="D91" s="8">
        <v>85</v>
      </c>
    </row>
    <row r="92" spans="1:4" ht="15" customHeight="1" x14ac:dyDescent="0.2">
      <c r="A92" s="6" t="s">
        <v>12</v>
      </c>
      <c r="B92" s="7">
        <f t="shared" si="6"/>
        <v>171</v>
      </c>
      <c r="C92" s="7">
        <v>137</v>
      </c>
      <c r="D92" s="8">
        <v>34</v>
      </c>
    </row>
    <row r="93" spans="1:4" ht="15" customHeight="1" x14ac:dyDescent="0.2">
      <c r="A93" s="6" t="s">
        <v>13</v>
      </c>
      <c r="B93" s="7">
        <f t="shared" si="6"/>
        <v>-223</v>
      </c>
      <c r="C93" s="7">
        <v>-59</v>
      </c>
      <c r="D93" s="8">
        <v>-164</v>
      </c>
    </row>
    <row r="94" spans="1:4" ht="15" customHeight="1" x14ac:dyDescent="0.2">
      <c r="A94" s="6" t="s">
        <v>14</v>
      </c>
      <c r="B94" s="7">
        <f t="shared" si="6"/>
        <v>7</v>
      </c>
      <c r="C94" s="7">
        <v>-63</v>
      </c>
      <c r="D94" s="8">
        <v>70</v>
      </c>
    </row>
    <row r="95" spans="1:4" ht="15" customHeight="1" x14ac:dyDescent="0.2">
      <c r="A95" s="6" t="s">
        <v>15</v>
      </c>
      <c r="B95" s="7">
        <f t="shared" si="6"/>
        <v>109</v>
      </c>
      <c r="C95" s="7">
        <v>86</v>
      </c>
      <c r="D95" s="8">
        <v>23</v>
      </c>
    </row>
    <row r="96" spans="1:4" ht="15" customHeight="1" x14ac:dyDescent="0.2">
      <c r="A96" s="6" t="s">
        <v>16</v>
      </c>
      <c r="B96" s="7">
        <f t="shared" si="6"/>
        <v>-100</v>
      </c>
      <c r="C96" s="7">
        <v>-101</v>
      </c>
      <c r="D96" s="8">
        <v>1</v>
      </c>
    </row>
    <row r="97" spans="1:4" ht="15" customHeight="1" x14ac:dyDescent="0.2">
      <c r="A97" s="6" t="s">
        <v>17</v>
      </c>
      <c r="B97" s="7">
        <f t="shared" si="6"/>
        <v>-622</v>
      </c>
      <c r="C97" s="7">
        <v>-411</v>
      </c>
      <c r="D97" s="8">
        <v>-211</v>
      </c>
    </row>
    <row r="98" spans="1:4" ht="15" customHeight="1" x14ac:dyDescent="0.2">
      <c r="A98" s="9" t="s">
        <v>30</v>
      </c>
      <c r="B98" s="10">
        <f>SUM(B86:B97)</f>
        <v>-436</v>
      </c>
      <c r="C98" s="10">
        <f>SUM(C86:C97)</f>
        <v>-638</v>
      </c>
      <c r="D98" s="11">
        <f>SUM(D86:D97)</f>
        <v>202</v>
      </c>
    </row>
    <row r="99" spans="1:4" ht="15" customHeight="1" x14ac:dyDescent="0.2">
      <c r="A99" s="3" t="s">
        <v>31</v>
      </c>
      <c r="B99" s="7">
        <f t="shared" ref="B99:B110" si="7">C99+D99</f>
        <v>-91</v>
      </c>
      <c r="C99" s="4">
        <v>-148</v>
      </c>
      <c r="D99" s="5">
        <v>57</v>
      </c>
    </row>
    <row r="100" spans="1:4" ht="15" customHeight="1" x14ac:dyDescent="0.2">
      <c r="A100" s="6" t="s">
        <v>7</v>
      </c>
      <c r="B100" s="7">
        <f t="shared" si="7"/>
        <v>-81</v>
      </c>
      <c r="C100" s="7">
        <v>-76</v>
      </c>
      <c r="D100" s="8">
        <v>-5</v>
      </c>
    </row>
    <row r="101" spans="1:4" ht="15" customHeight="1" x14ac:dyDescent="0.2">
      <c r="A101" s="6" t="s">
        <v>8</v>
      </c>
      <c r="B101" s="7">
        <f t="shared" si="7"/>
        <v>-23</v>
      </c>
      <c r="C101" s="7">
        <v>-46</v>
      </c>
      <c r="D101" s="8">
        <v>23</v>
      </c>
    </row>
    <row r="102" spans="1:4" ht="15" customHeight="1" x14ac:dyDescent="0.2">
      <c r="A102" s="6" t="s">
        <v>9</v>
      </c>
      <c r="B102" s="7">
        <f t="shared" si="7"/>
        <v>50</v>
      </c>
      <c r="C102" s="7">
        <v>-9</v>
      </c>
      <c r="D102" s="8">
        <v>59</v>
      </c>
    </row>
    <row r="103" spans="1:4" ht="15" customHeight="1" x14ac:dyDescent="0.2">
      <c r="A103" s="6" t="s">
        <v>10</v>
      </c>
      <c r="B103" s="7">
        <f t="shared" si="7"/>
        <v>41</v>
      </c>
      <c r="C103" s="7">
        <v>-37</v>
      </c>
      <c r="D103" s="8">
        <v>78</v>
      </c>
    </row>
    <row r="104" spans="1:4" ht="15" customHeight="1" x14ac:dyDescent="0.2">
      <c r="A104" s="6" t="s">
        <v>11</v>
      </c>
      <c r="B104" s="7">
        <f t="shared" si="7"/>
        <v>-59</v>
      </c>
      <c r="C104" s="12">
        <v>-12</v>
      </c>
      <c r="D104" s="8">
        <v>-47</v>
      </c>
    </row>
    <row r="105" spans="1:4" ht="15" customHeight="1" x14ac:dyDescent="0.2">
      <c r="A105" s="6" t="s">
        <v>12</v>
      </c>
      <c r="B105" s="7">
        <f t="shared" si="7"/>
        <v>117</v>
      </c>
      <c r="C105" s="7">
        <v>66</v>
      </c>
      <c r="D105" s="8">
        <v>51</v>
      </c>
    </row>
    <row r="106" spans="1:4" ht="15" customHeight="1" x14ac:dyDescent="0.2">
      <c r="A106" s="6" t="s">
        <v>13</v>
      </c>
      <c r="B106" s="7">
        <f t="shared" si="7"/>
        <v>206</v>
      </c>
      <c r="C106" s="7">
        <v>75</v>
      </c>
      <c r="D106" s="8">
        <v>131</v>
      </c>
    </row>
    <row r="107" spans="1:4" ht="15" customHeight="1" x14ac:dyDescent="0.2">
      <c r="A107" s="6" t="s">
        <v>14</v>
      </c>
      <c r="B107" s="7">
        <f t="shared" si="7"/>
        <v>91</v>
      </c>
      <c r="C107" s="7">
        <v>47</v>
      </c>
      <c r="D107" s="8">
        <v>44</v>
      </c>
    </row>
    <row r="108" spans="1:4" ht="15" customHeight="1" x14ac:dyDescent="0.2">
      <c r="A108" s="6" t="s">
        <v>15</v>
      </c>
      <c r="B108" s="7">
        <f t="shared" si="7"/>
        <v>110</v>
      </c>
      <c r="C108" s="7">
        <v>11</v>
      </c>
      <c r="D108" s="8">
        <v>99</v>
      </c>
    </row>
    <row r="109" spans="1:4" ht="15" customHeight="1" x14ac:dyDescent="0.2">
      <c r="A109" s="6" t="s">
        <v>16</v>
      </c>
      <c r="B109" s="7">
        <f t="shared" si="7"/>
        <v>-20</v>
      </c>
      <c r="C109" s="7">
        <v>-49</v>
      </c>
      <c r="D109" s="8">
        <v>29</v>
      </c>
    </row>
    <row r="110" spans="1:4" ht="15" customHeight="1" x14ac:dyDescent="0.2">
      <c r="A110" s="6" t="s">
        <v>17</v>
      </c>
      <c r="B110" s="7">
        <f t="shared" si="7"/>
        <v>-149</v>
      </c>
      <c r="C110" s="7">
        <v>-130</v>
      </c>
      <c r="D110" s="8">
        <v>-19</v>
      </c>
    </row>
    <row r="111" spans="1:4" ht="15" customHeight="1" x14ac:dyDescent="0.2">
      <c r="A111" s="9" t="s">
        <v>32</v>
      </c>
      <c r="B111" s="10">
        <f>SUM(B99:B110)</f>
        <v>192</v>
      </c>
      <c r="C111" s="10">
        <f>SUM(C99:C110)</f>
        <v>-308</v>
      </c>
      <c r="D111" s="11">
        <f>SUM(D99:D110)</f>
        <v>500</v>
      </c>
    </row>
    <row r="112" spans="1:4" ht="15" customHeight="1" x14ac:dyDescent="0.2">
      <c r="A112" s="3" t="s">
        <v>33</v>
      </c>
      <c r="B112" s="7">
        <f t="shared" ref="B112:B123" si="8">C112+D112</f>
        <v>26</v>
      </c>
      <c r="C112" s="4">
        <v>-1</v>
      </c>
      <c r="D112" s="5">
        <v>27</v>
      </c>
    </row>
    <row r="113" spans="1:4" ht="15" customHeight="1" x14ac:dyDescent="0.2">
      <c r="A113" s="6" t="s">
        <v>7</v>
      </c>
      <c r="B113" s="7">
        <f t="shared" si="8"/>
        <v>64</v>
      </c>
      <c r="C113" s="12">
        <v>59</v>
      </c>
      <c r="D113" s="8">
        <v>5</v>
      </c>
    </row>
    <row r="114" spans="1:4" ht="15" customHeight="1" x14ac:dyDescent="0.2">
      <c r="A114" s="6" t="s">
        <v>8</v>
      </c>
      <c r="B114" s="7">
        <f t="shared" si="8"/>
        <v>2</v>
      </c>
      <c r="C114" s="7">
        <v>-65</v>
      </c>
      <c r="D114" s="8">
        <v>67</v>
      </c>
    </row>
    <row r="115" spans="1:4" ht="15" customHeight="1" x14ac:dyDescent="0.2">
      <c r="A115" s="6" t="s">
        <v>9</v>
      </c>
      <c r="B115" s="7">
        <f t="shared" si="8"/>
        <v>16</v>
      </c>
      <c r="C115" s="7">
        <v>-3</v>
      </c>
      <c r="D115" s="8">
        <v>19</v>
      </c>
    </row>
    <row r="116" spans="1:4" ht="15" customHeight="1" x14ac:dyDescent="0.2">
      <c r="A116" s="6" t="s">
        <v>10</v>
      </c>
      <c r="B116" s="7">
        <f t="shared" si="8"/>
        <v>25</v>
      </c>
      <c r="C116" s="7">
        <v>-37</v>
      </c>
      <c r="D116" s="8">
        <v>62</v>
      </c>
    </row>
    <row r="117" spans="1:4" ht="15" customHeight="1" x14ac:dyDescent="0.2">
      <c r="A117" s="6" t="s">
        <v>11</v>
      </c>
      <c r="B117" s="7">
        <f t="shared" si="8"/>
        <v>94</v>
      </c>
      <c r="C117" s="7">
        <v>54</v>
      </c>
      <c r="D117" s="8">
        <v>40</v>
      </c>
    </row>
    <row r="118" spans="1:4" ht="15" customHeight="1" x14ac:dyDescent="0.2">
      <c r="A118" s="6" t="s">
        <v>12</v>
      </c>
      <c r="B118" s="7">
        <f t="shared" si="8"/>
        <v>-12</v>
      </c>
      <c r="C118" s="7">
        <v>-58</v>
      </c>
      <c r="D118" s="8">
        <v>46</v>
      </c>
    </row>
    <row r="119" spans="1:4" ht="15" customHeight="1" x14ac:dyDescent="0.2">
      <c r="A119" s="6" t="s">
        <v>13</v>
      </c>
      <c r="B119" s="7">
        <f t="shared" si="8"/>
        <v>407</v>
      </c>
      <c r="C119" s="7">
        <v>161</v>
      </c>
      <c r="D119" s="8">
        <v>246</v>
      </c>
    </row>
    <row r="120" spans="1:4" ht="15" customHeight="1" x14ac:dyDescent="0.2">
      <c r="A120" s="6" t="s">
        <v>14</v>
      </c>
      <c r="B120" s="7">
        <f t="shared" si="8"/>
        <v>299</v>
      </c>
      <c r="C120" s="7">
        <v>250</v>
      </c>
      <c r="D120" s="8">
        <v>49</v>
      </c>
    </row>
    <row r="121" spans="1:4" ht="15" customHeight="1" x14ac:dyDescent="0.2">
      <c r="A121" s="6" t="s">
        <v>15</v>
      </c>
      <c r="B121" s="7">
        <f t="shared" si="8"/>
        <v>96</v>
      </c>
      <c r="C121" s="7">
        <v>80</v>
      </c>
      <c r="D121" s="8">
        <v>16</v>
      </c>
    </row>
    <row r="122" spans="1:4" ht="15" customHeight="1" x14ac:dyDescent="0.2">
      <c r="A122" s="6" t="s">
        <v>16</v>
      </c>
      <c r="B122" s="7">
        <f t="shared" si="8"/>
        <v>171</v>
      </c>
      <c r="C122" s="7">
        <v>0</v>
      </c>
      <c r="D122" s="8">
        <v>171</v>
      </c>
    </row>
    <row r="123" spans="1:4" ht="15" customHeight="1" x14ac:dyDescent="0.2">
      <c r="A123" s="6" t="s">
        <v>17</v>
      </c>
      <c r="B123" s="7">
        <f t="shared" si="8"/>
        <v>-130</v>
      </c>
      <c r="C123" s="7">
        <v>-70</v>
      </c>
      <c r="D123" s="8">
        <v>-60</v>
      </c>
    </row>
    <row r="124" spans="1:4" ht="15" customHeight="1" x14ac:dyDescent="0.2">
      <c r="A124" s="9" t="s">
        <v>34</v>
      </c>
      <c r="B124" s="10">
        <f>SUM(B112:B123)</f>
        <v>1058</v>
      </c>
      <c r="C124" s="10">
        <f>SUM(C112:C123)</f>
        <v>370</v>
      </c>
      <c r="D124" s="11">
        <f>SUM(D112:D123)</f>
        <v>688</v>
      </c>
    </row>
    <row r="125" spans="1:4" ht="15" customHeight="1" x14ac:dyDescent="0.2">
      <c r="A125" s="3" t="s">
        <v>35</v>
      </c>
      <c r="B125" s="7">
        <f t="shared" ref="B125:B136" si="9">C125+D125</f>
        <v>-36</v>
      </c>
      <c r="C125" s="4">
        <v>-74</v>
      </c>
      <c r="D125" s="5">
        <v>38</v>
      </c>
    </row>
    <row r="126" spans="1:4" ht="15" customHeight="1" x14ac:dyDescent="0.2">
      <c r="A126" s="6" t="s">
        <v>7</v>
      </c>
      <c r="B126" s="7">
        <f t="shared" si="9"/>
        <v>30</v>
      </c>
      <c r="C126" s="7">
        <v>-3</v>
      </c>
      <c r="D126" s="8">
        <v>33</v>
      </c>
    </row>
    <row r="127" spans="1:4" ht="15" customHeight="1" x14ac:dyDescent="0.2">
      <c r="A127" s="6" t="s">
        <v>8</v>
      </c>
      <c r="B127" s="7">
        <f t="shared" si="9"/>
        <v>-234</v>
      </c>
      <c r="C127" s="7">
        <v>-245</v>
      </c>
      <c r="D127" s="8">
        <v>11</v>
      </c>
    </row>
    <row r="128" spans="1:4" ht="15" customHeight="1" x14ac:dyDescent="0.2">
      <c r="A128" s="6" t="s">
        <v>9</v>
      </c>
      <c r="B128" s="7">
        <f t="shared" si="9"/>
        <v>109</v>
      </c>
      <c r="C128" s="7">
        <v>15</v>
      </c>
      <c r="D128" s="8">
        <v>94</v>
      </c>
    </row>
    <row r="129" spans="1:4" ht="15" customHeight="1" x14ac:dyDescent="0.2">
      <c r="A129" s="6" t="s">
        <v>10</v>
      </c>
      <c r="B129" s="7">
        <f t="shared" si="9"/>
        <v>231</v>
      </c>
      <c r="C129" s="7">
        <v>69</v>
      </c>
      <c r="D129" s="8">
        <v>162</v>
      </c>
    </row>
    <row r="130" spans="1:4" ht="15" customHeight="1" x14ac:dyDescent="0.2">
      <c r="A130" s="6" t="s">
        <v>11</v>
      </c>
      <c r="B130" s="7">
        <f t="shared" si="9"/>
        <v>348</v>
      </c>
      <c r="C130" s="7">
        <v>224</v>
      </c>
      <c r="D130" s="8">
        <v>124</v>
      </c>
    </row>
    <row r="131" spans="1:4" ht="15" customHeight="1" x14ac:dyDescent="0.2">
      <c r="A131" s="6" t="s">
        <v>12</v>
      </c>
      <c r="B131" s="7">
        <f t="shared" si="9"/>
        <v>424</v>
      </c>
      <c r="C131" s="7">
        <v>292</v>
      </c>
      <c r="D131" s="8">
        <v>132</v>
      </c>
    </row>
    <row r="132" spans="1:4" ht="15" customHeight="1" x14ac:dyDescent="0.2">
      <c r="A132" s="6" t="s">
        <v>13</v>
      </c>
      <c r="B132" s="7">
        <f t="shared" si="9"/>
        <v>546</v>
      </c>
      <c r="C132" s="7">
        <v>427</v>
      </c>
      <c r="D132" s="8">
        <v>119</v>
      </c>
    </row>
    <row r="133" spans="1:4" ht="15" customHeight="1" x14ac:dyDescent="0.2">
      <c r="A133" s="6" t="s">
        <v>14</v>
      </c>
      <c r="B133" s="7">
        <f t="shared" si="9"/>
        <v>644</v>
      </c>
      <c r="C133" s="7">
        <v>584</v>
      </c>
      <c r="D133" s="8">
        <v>60</v>
      </c>
    </row>
    <row r="134" spans="1:4" ht="15" customHeight="1" x14ac:dyDescent="0.2">
      <c r="A134" s="6" t="s">
        <v>15</v>
      </c>
      <c r="B134" s="7">
        <f t="shared" si="9"/>
        <v>379</v>
      </c>
      <c r="C134" s="7">
        <v>300</v>
      </c>
      <c r="D134" s="8">
        <v>79</v>
      </c>
    </row>
    <row r="135" spans="1:4" ht="15" customHeight="1" x14ac:dyDescent="0.2">
      <c r="A135" s="6" t="s">
        <v>16</v>
      </c>
      <c r="B135" s="7">
        <f t="shared" si="9"/>
        <v>394</v>
      </c>
      <c r="C135" s="7">
        <v>303</v>
      </c>
      <c r="D135" s="8">
        <v>91</v>
      </c>
    </row>
    <row r="136" spans="1:4" ht="15" customHeight="1" x14ac:dyDescent="0.2">
      <c r="A136" s="6" t="s">
        <v>17</v>
      </c>
      <c r="B136" s="7">
        <f t="shared" si="9"/>
        <v>-315</v>
      </c>
      <c r="C136" s="7">
        <v>-74</v>
      </c>
      <c r="D136" s="8">
        <v>-241</v>
      </c>
    </row>
    <row r="137" spans="1:4" ht="15" customHeight="1" x14ac:dyDescent="0.2">
      <c r="A137" s="9" t="s">
        <v>47</v>
      </c>
      <c r="B137" s="10">
        <f>SUM(B125:B136)</f>
        <v>2520</v>
      </c>
      <c r="C137" s="10">
        <f>SUM(C125:C136)</f>
        <v>1818</v>
      </c>
      <c r="D137" s="11">
        <f>SUM(D125:D136)</f>
        <v>702</v>
      </c>
    </row>
    <row r="138" spans="1:4" ht="15" customHeight="1" x14ac:dyDescent="0.2">
      <c r="A138" s="3" t="s">
        <v>46</v>
      </c>
      <c r="B138" s="7">
        <f t="shared" ref="B138:B143" si="10">C138+D138</f>
        <v>199</v>
      </c>
      <c r="C138" s="4">
        <v>109</v>
      </c>
      <c r="D138" s="5">
        <v>90</v>
      </c>
    </row>
    <row r="139" spans="1:4" ht="15" customHeight="1" x14ac:dyDescent="0.2">
      <c r="A139" s="6" t="s">
        <v>7</v>
      </c>
      <c r="B139" s="7">
        <f t="shared" si="10"/>
        <v>100</v>
      </c>
      <c r="C139" s="7">
        <v>-65</v>
      </c>
      <c r="D139" s="8">
        <v>165</v>
      </c>
    </row>
    <row r="140" spans="1:4" ht="15" customHeight="1" x14ac:dyDescent="0.2">
      <c r="A140" s="6" t="s">
        <v>8</v>
      </c>
      <c r="B140" s="7">
        <f t="shared" si="10"/>
        <v>-56</v>
      </c>
      <c r="C140" s="7">
        <v>-103</v>
      </c>
      <c r="D140" s="8">
        <v>47</v>
      </c>
    </row>
    <row r="141" spans="1:4" ht="15" customHeight="1" x14ac:dyDescent="0.2">
      <c r="A141" s="6" t="s">
        <v>9</v>
      </c>
      <c r="B141" s="7">
        <f t="shared" si="10"/>
        <v>-69</v>
      </c>
      <c r="C141" s="7">
        <v>-69</v>
      </c>
      <c r="D141" s="8">
        <v>0</v>
      </c>
    </row>
    <row r="142" spans="1:4" ht="15" customHeight="1" x14ac:dyDescent="0.2">
      <c r="A142" s="6" t="s">
        <v>10</v>
      </c>
      <c r="B142" s="7">
        <f t="shared" si="10"/>
        <v>67</v>
      </c>
      <c r="C142" s="7">
        <v>-111</v>
      </c>
      <c r="D142" s="8">
        <v>178</v>
      </c>
    </row>
    <row r="143" spans="1:4" ht="15" customHeight="1" x14ac:dyDescent="0.2">
      <c r="A143" s="6" t="s">
        <v>11</v>
      </c>
      <c r="B143" s="7">
        <f t="shared" si="10"/>
        <v>180</v>
      </c>
      <c r="C143" s="7">
        <v>106</v>
      </c>
      <c r="D143" s="8">
        <v>74</v>
      </c>
    </row>
    <row r="144" spans="1:4" ht="15" customHeight="1" x14ac:dyDescent="0.2">
      <c r="A144" s="6" t="s">
        <v>12</v>
      </c>
      <c r="B144" s="7">
        <f t="shared" ref="B144:B162" si="11">C144+D144</f>
        <v>113</v>
      </c>
      <c r="C144" s="7">
        <v>131</v>
      </c>
      <c r="D144" s="8">
        <v>-18</v>
      </c>
    </row>
    <row r="145" spans="1:4" ht="15" customHeight="1" x14ac:dyDescent="0.2">
      <c r="A145" s="6" t="s">
        <v>13</v>
      </c>
      <c r="B145" s="7">
        <f t="shared" si="11"/>
        <v>302</v>
      </c>
      <c r="C145" s="7">
        <v>272</v>
      </c>
      <c r="D145" s="8">
        <v>30</v>
      </c>
    </row>
    <row r="146" spans="1:4" ht="15" customHeight="1" x14ac:dyDescent="0.2">
      <c r="A146" s="6" t="s">
        <v>14</v>
      </c>
      <c r="B146" s="7">
        <f t="shared" si="11"/>
        <v>145</v>
      </c>
      <c r="C146" s="7">
        <v>33</v>
      </c>
      <c r="D146" s="8">
        <v>112</v>
      </c>
    </row>
    <row r="147" spans="1:4" ht="15" customHeight="1" x14ac:dyDescent="0.2">
      <c r="A147" s="6" t="s">
        <v>15</v>
      </c>
      <c r="B147" s="7">
        <f t="shared" si="11"/>
        <v>-156</v>
      </c>
      <c r="C147" s="7">
        <v>-185</v>
      </c>
      <c r="D147" s="8">
        <v>29</v>
      </c>
    </row>
    <row r="148" spans="1:4" ht="15" customHeight="1" x14ac:dyDescent="0.2">
      <c r="A148" s="6" t="s">
        <v>16</v>
      </c>
      <c r="B148" s="7">
        <f t="shared" si="11"/>
        <v>-138</v>
      </c>
      <c r="C148" s="7">
        <v>-203</v>
      </c>
      <c r="D148" s="8">
        <v>65</v>
      </c>
    </row>
    <row r="149" spans="1:4" ht="15" customHeight="1" x14ac:dyDescent="0.2">
      <c r="A149" s="6" t="s">
        <v>17</v>
      </c>
      <c r="B149" s="7">
        <f t="shared" si="11"/>
        <v>-486</v>
      </c>
      <c r="C149" s="7">
        <v>-428</v>
      </c>
      <c r="D149" s="8">
        <v>-58</v>
      </c>
    </row>
    <row r="150" spans="1:4" ht="15" customHeight="1" x14ac:dyDescent="0.2">
      <c r="A150" s="9" t="s">
        <v>49</v>
      </c>
      <c r="B150" s="10">
        <f>SUM(B138:B149)</f>
        <v>201</v>
      </c>
      <c r="C150" s="10">
        <f>SUM(C138:C149)</f>
        <v>-513</v>
      </c>
      <c r="D150" s="11">
        <f>SUM(D138:D149)</f>
        <v>714</v>
      </c>
    </row>
    <row r="151" spans="1:4" ht="15" customHeight="1" x14ac:dyDescent="0.2">
      <c r="A151" s="3" t="s">
        <v>48</v>
      </c>
      <c r="B151" s="7">
        <f t="shared" si="11"/>
        <v>-76</v>
      </c>
      <c r="C151" s="4">
        <v>-50</v>
      </c>
      <c r="D151" s="5">
        <v>-26</v>
      </c>
    </row>
    <row r="152" spans="1:4" ht="15" customHeight="1" x14ac:dyDescent="0.2">
      <c r="A152" s="6" t="s">
        <v>7</v>
      </c>
      <c r="B152" s="7">
        <f t="shared" si="11"/>
        <v>-20</v>
      </c>
      <c r="C152" s="7">
        <v>15</v>
      </c>
      <c r="D152" s="8">
        <v>-35</v>
      </c>
    </row>
    <row r="153" spans="1:4" ht="15" customHeight="1" x14ac:dyDescent="0.2">
      <c r="A153" s="6" t="s">
        <v>8</v>
      </c>
      <c r="B153" s="7">
        <f t="shared" si="11"/>
        <v>-78</v>
      </c>
      <c r="C153" s="7">
        <v>-49</v>
      </c>
      <c r="D153" s="8">
        <v>-29</v>
      </c>
    </row>
    <row r="154" spans="1:4" ht="15" customHeight="1" x14ac:dyDescent="0.2">
      <c r="A154" s="6" t="s">
        <v>9</v>
      </c>
      <c r="B154" s="7">
        <f t="shared" si="11"/>
        <v>168</v>
      </c>
      <c r="C154" s="7">
        <v>102</v>
      </c>
      <c r="D154" s="8">
        <v>66</v>
      </c>
    </row>
    <row r="155" spans="1:4" ht="15" customHeight="1" x14ac:dyDescent="0.2">
      <c r="A155" s="6" t="s">
        <v>10</v>
      </c>
      <c r="B155" s="7">
        <f t="shared" si="11"/>
        <v>64</v>
      </c>
      <c r="C155" s="7">
        <v>44</v>
      </c>
      <c r="D155" s="8">
        <v>20</v>
      </c>
    </row>
    <row r="156" spans="1:4" ht="15" customHeight="1" x14ac:dyDescent="0.2">
      <c r="A156" s="6" t="s">
        <v>11</v>
      </c>
      <c r="B156" s="7">
        <f t="shared" si="11"/>
        <v>70</v>
      </c>
      <c r="C156" s="7">
        <v>29</v>
      </c>
      <c r="D156" s="8">
        <v>41</v>
      </c>
    </row>
    <row r="157" spans="1:4" ht="15" customHeight="1" x14ac:dyDescent="0.2">
      <c r="A157" s="6" t="s">
        <v>12</v>
      </c>
      <c r="B157" s="7">
        <f t="shared" si="11"/>
        <v>-164</v>
      </c>
      <c r="C157" s="7">
        <v>-293</v>
      </c>
      <c r="D157" s="8">
        <v>129</v>
      </c>
    </row>
    <row r="158" spans="1:4" ht="15" customHeight="1" x14ac:dyDescent="0.2">
      <c r="A158" s="6" t="s">
        <v>13</v>
      </c>
      <c r="B158" s="7">
        <f t="shared" si="11"/>
        <v>325</v>
      </c>
      <c r="C158" s="7">
        <v>201</v>
      </c>
      <c r="D158" s="8">
        <v>124</v>
      </c>
    </row>
    <row r="159" spans="1:4" ht="15" customHeight="1" x14ac:dyDescent="0.2">
      <c r="A159" s="6" t="s">
        <v>14</v>
      </c>
      <c r="B159" s="7">
        <f t="shared" si="11"/>
        <v>236</v>
      </c>
      <c r="C159" s="7">
        <v>146</v>
      </c>
      <c r="D159" s="8">
        <v>90</v>
      </c>
    </row>
    <row r="160" spans="1:4" ht="15" customHeight="1" x14ac:dyDescent="0.2">
      <c r="A160" s="6" t="s">
        <v>15</v>
      </c>
      <c r="B160" s="7">
        <f t="shared" si="11"/>
        <v>164</v>
      </c>
      <c r="C160" s="7">
        <v>82</v>
      </c>
      <c r="D160" s="8">
        <v>82</v>
      </c>
    </row>
    <row r="161" spans="1:4" ht="15" customHeight="1" x14ac:dyDescent="0.2">
      <c r="A161" s="6" t="s">
        <v>16</v>
      </c>
      <c r="B161" s="7">
        <f t="shared" si="11"/>
        <v>28</v>
      </c>
      <c r="C161" s="7">
        <v>18</v>
      </c>
      <c r="D161" s="8">
        <v>10</v>
      </c>
    </row>
    <row r="162" spans="1:4" ht="15" customHeight="1" x14ac:dyDescent="0.2">
      <c r="A162" s="6" t="s">
        <v>17</v>
      </c>
      <c r="B162" s="7">
        <f t="shared" si="11"/>
        <v>-10</v>
      </c>
      <c r="C162" s="7">
        <v>-211</v>
      </c>
      <c r="D162" s="8">
        <v>201</v>
      </c>
    </row>
    <row r="163" spans="1:4" ht="15" customHeight="1" x14ac:dyDescent="0.2">
      <c r="A163" s="9" t="s">
        <v>51</v>
      </c>
      <c r="B163" s="10">
        <f>SUM(B151:B162)</f>
        <v>707</v>
      </c>
      <c r="C163" s="10">
        <f>SUM(C151:C162)</f>
        <v>34</v>
      </c>
      <c r="D163" s="11">
        <f>SUM(D151:D162)</f>
        <v>673</v>
      </c>
    </row>
    <row r="164" spans="1:4" ht="15" customHeight="1" x14ac:dyDescent="0.2">
      <c r="A164" s="3" t="s">
        <v>50</v>
      </c>
      <c r="B164" s="7">
        <f t="shared" ref="B164:B175" si="12">C164+D164</f>
        <v>162</v>
      </c>
      <c r="C164" s="4">
        <v>171</v>
      </c>
      <c r="D164" s="5">
        <v>-9</v>
      </c>
    </row>
    <row r="165" spans="1:4" ht="15" customHeight="1" x14ac:dyDescent="0.2">
      <c r="A165" s="6" t="s">
        <v>7</v>
      </c>
      <c r="B165" s="7">
        <f t="shared" si="12"/>
        <v>-184</v>
      </c>
      <c r="C165" s="7">
        <v>-155</v>
      </c>
      <c r="D165" s="8">
        <v>-29</v>
      </c>
    </row>
    <row r="166" spans="1:4" ht="15" customHeight="1" x14ac:dyDescent="0.2">
      <c r="A166" s="6" t="s">
        <v>8</v>
      </c>
      <c r="B166" s="7">
        <f t="shared" si="12"/>
        <v>-158</v>
      </c>
      <c r="C166" s="7">
        <v>-101</v>
      </c>
      <c r="D166" s="8">
        <v>-57</v>
      </c>
    </row>
    <row r="167" spans="1:4" ht="15" customHeight="1" x14ac:dyDescent="0.2">
      <c r="A167" s="6" t="s">
        <v>9</v>
      </c>
      <c r="B167" s="7">
        <f t="shared" si="12"/>
        <v>36</v>
      </c>
      <c r="C167" s="7">
        <v>106</v>
      </c>
      <c r="D167" s="8">
        <v>-70</v>
      </c>
    </row>
    <row r="168" spans="1:4" ht="15" customHeight="1" x14ac:dyDescent="0.2">
      <c r="A168" s="6" t="s">
        <v>10</v>
      </c>
      <c r="B168" s="7">
        <f t="shared" si="12"/>
        <v>-58</v>
      </c>
      <c r="C168" s="7">
        <v>-65</v>
      </c>
      <c r="D168" s="8">
        <v>7</v>
      </c>
    </row>
    <row r="169" spans="1:4" ht="15" customHeight="1" x14ac:dyDescent="0.2">
      <c r="A169" s="6" t="s">
        <v>11</v>
      </c>
      <c r="B169" s="7">
        <f t="shared" si="12"/>
        <v>95</v>
      </c>
      <c r="C169" s="7">
        <v>-3</v>
      </c>
      <c r="D169" s="8">
        <v>98</v>
      </c>
    </row>
    <row r="170" spans="1:4" ht="15" customHeight="1" x14ac:dyDescent="0.2">
      <c r="A170" s="6" t="s">
        <v>12</v>
      </c>
      <c r="B170" s="7">
        <f t="shared" si="12"/>
        <v>360</v>
      </c>
      <c r="C170" s="7">
        <v>147</v>
      </c>
      <c r="D170" s="8">
        <v>213</v>
      </c>
    </row>
    <row r="171" spans="1:4" ht="15" customHeight="1" x14ac:dyDescent="0.2">
      <c r="A171" s="6" t="s">
        <v>13</v>
      </c>
      <c r="B171" s="7">
        <f t="shared" si="12"/>
        <v>72</v>
      </c>
      <c r="C171" s="7">
        <v>84</v>
      </c>
      <c r="D171" s="8">
        <v>-12</v>
      </c>
    </row>
    <row r="172" spans="1:4" ht="15" customHeight="1" x14ac:dyDescent="0.2">
      <c r="A172" s="6" t="s">
        <v>14</v>
      </c>
      <c r="B172" s="7">
        <f t="shared" si="12"/>
        <v>-66</v>
      </c>
      <c r="C172" s="7">
        <v>-56</v>
      </c>
      <c r="D172" s="8">
        <v>-10</v>
      </c>
    </row>
    <row r="173" spans="1:4" ht="15" customHeight="1" x14ac:dyDescent="0.2">
      <c r="A173" s="6" t="s">
        <v>15</v>
      </c>
      <c r="B173" s="7">
        <f t="shared" si="12"/>
        <v>81</v>
      </c>
      <c r="C173" s="7">
        <v>17</v>
      </c>
      <c r="D173" s="8">
        <v>64</v>
      </c>
    </row>
    <row r="174" spans="1:4" ht="15" customHeight="1" x14ac:dyDescent="0.2">
      <c r="A174" s="6" t="s">
        <v>16</v>
      </c>
      <c r="B174" s="7">
        <f t="shared" si="12"/>
        <v>-56</v>
      </c>
      <c r="C174" s="7">
        <v>-91</v>
      </c>
      <c r="D174" s="8">
        <v>35</v>
      </c>
    </row>
    <row r="175" spans="1:4" ht="15" customHeight="1" x14ac:dyDescent="0.2">
      <c r="A175" s="6" t="s">
        <v>17</v>
      </c>
      <c r="B175" s="7">
        <f t="shared" si="12"/>
        <v>-704</v>
      </c>
      <c r="C175" s="7">
        <v>-652</v>
      </c>
      <c r="D175" s="8">
        <v>-52</v>
      </c>
    </row>
    <row r="176" spans="1:4" ht="15" customHeight="1" x14ac:dyDescent="0.2">
      <c r="A176" s="9" t="s">
        <v>53</v>
      </c>
      <c r="B176" s="10">
        <f>SUM(B164:B175)</f>
        <v>-420</v>
      </c>
      <c r="C176" s="10">
        <f>SUM(C164:C175)</f>
        <v>-598</v>
      </c>
      <c r="D176" s="11">
        <f>SUM(D164:D175)</f>
        <v>178</v>
      </c>
    </row>
    <row r="177" spans="1:4" ht="15" customHeight="1" x14ac:dyDescent="0.2">
      <c r="A177" s="3" t="s">
        <v>52</v>
      </c>
      <c r="B177" s="16">
        <f t="shared" ref="B177:B188" si="13">C177+D177</f>
        <v>-241</v>
      </c>
      <c r="C177" s="16">
        <v>-263</v>
      </c>
      <c r="D177" s="17">
        <v>22</v>
      </c>
    </row>
    <row r="178" spans="1:4" ht="15" customHeight="1" x14ac:dyDescent="0.2">
      <c r="A178" s="6" t="s">
        <v>7</v>
      </c>
      <c r="B178" s="18">
        <f t="shared" si="13"/>
        <v>-161</v>
      </c>
      <c r="C178" s="18">
        <v>-157</v>
      </c>
      <c r="D178" s="19">
        <v>-4</v>
      </c>
    </row>
    <row r="179" spans="1:4" ht="15" customHeight="1" x14ac:dyDescent="0.2">
      <c r="A179" s="6" t="s">
        <v>8</v>
      </c>
      <c r="B179" s="18">
        <f t="shared" si="13"/>
        <v>-301</v>
      </c>
      <c r="C179" s="18">
        <v>-260</v>
      </c>
      <c r="D179" s="19">
        <v>-41</v>
      </c>
    </row>
    <row r="180" spans="1:4" ht="15" customHeight="1" x14ac:dyDescent="0.2">
      <c r="A180" s="6" t="s">
        <v>9</v>
      </c>
      <c r="B180" s="18">
        <f t="shared" si="13"/>
        <v>-234</v>
      </c>
      <c r="C180" s="18">
        <v>-182</v>
      </c>
      <c r="D180" s="19">
        <v>-52</v>
      </c>
    </row>
    <row r="181" spans="1:4" ht="15" customHeight="1" x14ac:dyDescent="0.2">
      <c r="A181" s="6" t="s">
        <v>10</v>
      </c>
      <c r="B181" s="18">
        <f t="shared" si="13"/>
        <v>-243</v>
      </c>
      <c r="C181" s="18">
        <v>-258</v>
      </c>
      <c r="D181" s="19">
        <v>15</v>
      </c>
    </row>
    <row r="182" spans="1:4" ht="15" customHeight="1" x14ac:dyDescent="0.2">
      <c r="A182" s="6" t="s">
        <v>11</v>
      </c>
      <c r="B182" s="18">
        <f t="shared" si="13"/>
        <v>-17</v>
      </c>
      <c r="C182" s="18">
        <v>-52</v>
      </c>
      <c r="D182" s="19">
        <v>35</v>
      </c>
    </row>
    <row r="183" spans="1:4" ht="15" customHeight="1" x14ac:dyDescent="0.2">
      <c r="A183" s="6" t="s">
        <v>12</v>
      </c>
      <c r="B183" s="18">
        <f t="shared" si="13"/>
        <v>-195</v>
      </c>
      <c r="C183" s="18">
        <v>-87</v>
      </c>
      <c r="D183" s="19">
        <v>-108</v>
      </c>
    </row>
    <row r="184" spans="1:4" ht="15" customHeight="1" x14ac:dyDescent="0.2">
      <c r="A184" s="6" t="s">
        <v>13</v>
      </c>
      <c r="B184" s="18">
        <f t="shared" si="13"/>
        <v>26</v>
      </c>
      <c r="C184" s="18">
        <v>7</v>
      </c>
      <c r="D184" s="19">
        <v>19</v>
      </c>
    </row>
    <row r="185" spans="1:4" ht="15" customHeight="1" x14ac:dyDescent="0.2">
      <c r="A185" s="6" t="s">
        <v>14</v>
      </c>
      <c r="B185" s="18">
        <f t="shared" si="13"/>
        <v>39</v>
      </c>
      <c r="C185" s="18">
        <v>22</v>
      </c>
      <c r="D185" s="19">
        <v>17</v>
      </c>
    </row>
    <row r="186" spans="1:4" ht="15" customHeight="1" x14ac:dyDescent="0.2">
      <c r="A186" s="6" t="s">
        <v>15</v>
      </c>
      <c r="B186" s="18">
        <f t="shared" si="13"/>
        <v>71</v>
      </c>
      <c r="C186" s="18">
        <v>104</v>
      </c>
      <c r="D186" s="19">
        <v>-33</v>
      </c>
    </row>
    <row r="187" spans="1:4" ht="15" customHeight="1" x14ac:dyDescent="0.2">
      <c r="A187" s="6" t="s">
        <v>16</v>
      </c>
      <c r="B187" s="18">
        <f t="shared" si="13"/>
        <v>130</v>
      </c>
      <c r="C187" s="18">
        <v>80</v>
      </c>
      <c r="D187" s="19">
        <v>50</v>
      </c>
    </row>
    <row r="188" spans="1:4" ht="15" customHeight="1" x14ac:dyDescent="0.2">
      <c r="A188" s="6" t="s">
        <v>17</v>
      </c>
      <c r="B188" s="18">
        <f t="shared" si="13"/>
        <v>-259</v>
      </c>
      <c r="C188" s="18">
        <v>-150</v>
      </c>
      <c r="D188" s="19">
        <v>-109</v>
      </c>
    </row>
    <row r="189" spans="1:4" ht="15" customHeight="1" x14ac:dyDescent="0.2">
      <c r="A189" s="9" t="s">
        <v>55</v>
      </c>
      <c r="B189" s="10">
        <f>SUM(B177:B188)</f>
        <v>-1385</v>
      </c>
      <c r="C189" s="10">
        <f>SUM(C177:C188)</f>
        <v>-1196</v>
      </c>
      <c r="D189" s="11">
        <f>SUM(D177:D188)</f>
        <v>-189</v>
      </c>
    </row>
    <row r="190" spans="1:4" ht="15" customHeight="1" x14ac:dyDescent="0.2">
      <c r="A190" s="3" t="s">
        <v>54</v>
      </c>
      <c r="B190" s="16">
        <f t="shared" ref="B190:B201" si="14">C190+D190</f>
        <v>9</v>
      </c>
      <c r="C190" s="16">
        <v>2</v>
      </c>
      <c r="D190" s="17">
        <v>7</v>
      </c>
    </row>
    <row r="191" spans="1:4" ht="15" customHeight="1" x14ac:dyDescent="0.2">
      <c r="A191" s="6" t="s">
        <v>7</v>
      </c>
      <c r="B191" s="18">
        <f t="shared" si="14"/>
        <v>-108</v>
      </c>
      <c r="C191" s="18">
        <v>-89</v>
      </c>
      <c r="D191" s="19">
        <v>-19</v>
      </c>
    </row>
    <row r="192" spans="1:4" ht="15" customHeight="1" x14ac:dyDescent="0.2">
      <c r="A192" s="6" t="s">
        <v>8</v>
      </c>
      <c r="B192" s="18">
        <f t="shared" si="14"/>
        <v>-26</v>
      </c>
      <c r="C192" s="18">
        <v>-62</v>
      </c>
      <c r="D192" s="19">
        <v>36</v>
      </c>
    </row>
    <row r="193" spans="1:4" ht="15" customHeight="1" x14ac:dyDescent="0.2">
      <c r="A193" s="6" t="s">
        <v>9</v>
      </c>
      <c r="B193" s="18">
        <f t="shared" si="14"/>
        <v>-53</v>
      </c>
      <c r="C193" s="18">
        <v>-72</v>
      </c>
      <c r="D193" s="19">
        <v>19</v>
      </c>
    </row>
    <row r="194" spans="1:4" ht="15" customHeight="1" x14ac:dyDescent="0.2">
      <c r="A194" s="6" t="s">
        <v>10</v>
      </c>
      <c r="B194" s="18">
        <f t="shared" si="14"/>
        <v>-35</v>
      </c>
      <c r="C194" s="18">
        <v>-27</v>
      </c>
      <c r="D194" s="19">
        <v>-8</v>
      </c>
    </row>
    <row r="195" spans="1:4" ht="15" customHeight="1" x14ac:dyDescent="0.2">
      <c r="A195" s="6" t="s">
        <v>11</v>
      </c>
      <c r="B195" s="18">
        <f t="shared" si="14"/>
        <v>-67</v>
      </c>
      <c r="C195" s="18">
        <v>-45</v>
      </c>
      <c r="D195" s="19">
        <v>-22</v>
      </c>
    </row>
    <row r="196" spans="1:4" ht="15" customHeight="1" x14ac:dyDescent="0.2">
      <c r="A196" s="6" t="s">
        <v>12</v>
      </c>
      <c r="B196" s="18">
        <f t="shared" si="14"/>
        <v>-46</v>
      </c>
      <c r="C196" s="18">
        <v>-37</v>
      </c>
      <c r="D196" s="19">
        <v>-9</v>
      </c>
    </row>
    <row r="197" spans="1:4" ht="15" customHeight="1" x14ac:dyDescent="0.2">
      <c r="A197" s="6" t="s">
        <v>13</v>
      </c>
      <c r="B197" s="18">
        <f t="shared" si="14"/>
        <v>114</v>
      </c>
      <c r="C197" s="18">
        <v>63</v>
      </c>
      <c r="D197" s="19">
        <v>51</v>
      </c>
    </row>
    <row r="198" spans="1:4" ht="15" customHeight="1" x14ac:dyDescent="0.2">
      <c r="A198" s="6" t="s">
        <v>14</v>
      </c>
      <c r="B198" s="18">
        <f t="shared" si="14"/>
        <v>-89</v>
      </c>
      <c r="C198" s="18">
        <v>-154</v>
      </c>
      <c r="D198" s="19">
        <v>65</v>
      </c>
    </row>
    <row r="199" spans="1:4" ht="15" customHeight="1" x14ac:dyDescent="0.2">
      <c r="A199" s="6" t="s">
        <v>15</v>
      </c>
      <c r="B199" s="18">
        <f t="shared" si="14"/>
        <v>80</v>
      </c>
      <c r="C199" s="18">
        <v>50</v>
      </c>
      <c r="D199" s="19">
        <v>30</v>
      </c>
    </row>
    <row r="200" spans="1:4" ht="15" customHeight="1" x14ac:dyDescent="0.2">
      <c r="A200" s="6" t="s">
        <v>16</v>
      </c>
      <c r="B200" s="18">
        <f t="shared" si="14"/>
        <v>-198</v>
      </c>
      <c r="C200" s="18">
        <v>-188</v>
      </c>
      <c r="D200" s="19">
        <v>-10</v>
      </c>
    </row>
    <row r="201" spans="1:4" ht="15" customHeight="1" x14ac:dyDescent="0.2">
      <c r="A201" s="6" t="s">
        <v>17</v>
      </c>
      <c r="B201" s="18">
        <f t="shared" si="14"/>
        <v>20</v>
      </c>
      <c r="C201" s="18">
        <v>35</v>
      </c>
      <c r="D201" s="19">
        <v>-15</v>
      </c>
    </row>
    <row r="202" spans="1:4" ht="15" customHeight="1" x14ac:dyDescent="0.2">
      <c r="A202" s="9" t="s">
        <v>57</v>
      </c>
      <c r="B202" s="10">
        <f>SUM(B190:B201)</f>
        <v>-399</v>
      </c>
      <c r="C202" s="10">
        <f>SUM(C190:C201)</f>
        <v>-524</v>
      </c>
      <c r="D202" s="11">
        <f>SUM(D190:D201)</f>
        <v>125</v>
      </c>
    </row>
    <row r="203" spans="1:4" ht="15" customHeight="1" x14ac:dyDescent="0.2">
      <c r="A203" s="3" t="s">
        <v>58</v>
      </c>
      <c r="B203" s="7">
        <f t="shared" ref="B203:B214" si="15">C203+D203</f>
        <v>-90</v>
      </c>
      <c r="C203" s="7">
        <v>-96</v>
      </c>
      <c r="D203" s="8">
        <v>6</v>
      </c>
    </row>
    <row r="204" spans="1:4" ht="15" customHeight="1" x14ac:dyDescent="0.2">
      <c r="A204" s="6" t="s">
        <v>7</v>
      </c>
      <c r="B204" s="7">
        <f t="shared" si="15"/>
        <v>87</v>
      </c>
      <c r="C204" s="18">
        <v>102</v>
      </c>
      <c r="D204" s="8">
        <v>-15</v>
      </c>
    </row>
    <row r="205" spans="1:4" ht="15" customHeight="1" x14ac:dyDescent="0.2">
      <c r="A205" s="6" t="s">
        <v>8</v>
      </c>
      <c r="B205" s="7">
        <f t="shared" si="15"/>
        <v>32</v>
      </c>
      <c r="C205" s="18">
        <v>13</v>
      </c>
      <c r="D205" s="8">
        <v>19</v>
      </c>
    </row>
    <row r="206" spans="1:4" ht="15" customHeight="1" x14ac:dyDescent="0.2">
      <c r="A206" s="6" t="s">
        <v>9</v>
      </c>
      <c r="B206" s="7">
        <f t="shared" si="15"/>
        <v>128</v>
      </c>
      <c r="C206" s="18">
        <v>50</v>
      </c>
      <c r="D206" s="8">
        <v>78</v>
      </c>
    </row>
    <row r="207" spans="1:4" ht="15" customHeight="1" x14ac:dyDescent="0.2">
      <c r="A207" s="6" t="s">
        <v>10</v>
      </c>
      <c r="B207" s="7">
        <f t="shared" si="15"/>
        <v>5</v>
      </c>
      <c r="C207" s="18">
        <v>-44</v>
      </c>
      <c r="D207" s="8">
        <v>49</v>
      </c>
    </row>
    <row r="208" spans="1:4" ht="15" customHeight="1" x14ac:dyDescent="0.2">
      <c r="A208" s="6" t="s">
        <v>11</v>
      </c>
      <c r="B208" s="7">
        <f t="shared" si="15"/>
        <v>-18</v>
      </c>
      <c r="C208" s="18">
        <v>4</v>
      </c>
      <c r="D208" s="8">
        <v>-22</v>
      </c>
    </row>
    <row r="209" spans="1:4" ht="15" customHeight="1" x14ac:dyDescent="0.2">
      <c r="A209" s="6" t="s">
        <v>12</v>
      </c>
      <c r="B209" s="7">
        <f t="shared" si="15"/>
        <v>-29</v>
      </c>
      <c r="C209" s="18">
        <v>-9</v>
      </c>
      <c r="D209" s="8">
        <v>-20</v>
      </c>
    </row>
    <row r="210" spans="1:4" ht="15" customHeight="1" x14ac:dyDescent="0.2">
      <c r="A210" s="6" t="s">
        <v>13</v>
      </c>
      <c r="B210" s="7">
        <f t="shared" si="15"/>
        <v>-189</v>
      </c>
      <c r="C210" s="18">
        <v>-205</v>
      </c>
      <c r="D210" s="8">
        <v>16</v>
      </c>
    </row>
    <row r="211" spans="1:4" ht="15" customHeight="1" x14ac:dyDescent="0.2">
      <c r="A211" s="6" t="s">
        <v>14</v>
      </c>
      <c r="B211" s="7">
        <f t="shared" si="15"/>
        <v>19</v>
      </c>
      <c r="C211" s="18">
        <v>7</v>
      </c>
      <c r="D211" s="8">
        <v>12</v>
      </c>
    </row>
    <row r="212" spans="1:4" ht="15" customHeight="1" x14ac:dyDescent="0.2">
      <c r="A212" s="6" t="s">
        <v>15</v>
      </c>
      <c r="B212" s="7">
        <f t="shared" si="15"/>
        <v>135</v>
      </c>
      <c r="C212" s="18">
        <v>56</v>
      </c>
      <c r="D212" s="8">
        <v>79</v>
      </c>
    </row>
    <row r="213" spans="1:4" ht="15" customHeight="1" x14ac:dyDescent="0.2">
      <c r="A213" s="6" t="s">
        <v>16</v>
      </c>
      <c r="B213" s="7">
        <f t="shared" si="15"/>
        <v>-228</v>
      </c>
      <c r="C213" s="18">
        <v>-211</v>
      </c>
      <c r="D213" s="8">
        <v>-17</v>
      </c>
    </row>
    <row r="214" spans="1:4" ht="15" customHeight="1" x14ac:dyDescent="0.2">
      <c r="A214" s="6" t="s">
        <v>17</v>
      </c>
      <c r="B214" s="7">
        <f t="shared" si="15"/>
        <v>-197</v>
      </c>
      <c r="C214" s="18">
        <v>-209</v>
      </c>
      <c r="D214" s="8">
        <v>12</v>
      </c>
    </row>
    <row r="215" spans="1:4" ht="15" customHeight="1" x14ac:dyDescent="0.2">
      <c r="A215" s="9" t="s">
        <v>61</v>
      </c>
      <c r="B215" s="10">
        <f>SUM(B203:B214)</f>
        <v>-345</v>
      </c>
      <c r="C215" s="10">
        <f>SUM(C203:C214)</f>
        <v>-542</v>
      </c>
      <c r="D215" s="11">
        <f>SUM(D203:D214)</f>
        <v>197</v>
      </c>
    </row>
    <row r="216" spans="1:4" ht="15" customHeight="1" x14ac:dyDescent="0.2">
      <c r="A216" s="3" t="s">
        <v>60</v>
      </c>
      <c r="B216" s="16">
        <f t="shared" ref="B216:B227" si="16">C216+D216</f>
        <v>255</v>
      </c>
      <c r="C216" s="16">
        <v>225</v>
      </c>
      <c r="D216" s="23">
        <v>30</v>
      </c>
    </row>
    <row r="217" spans="1:4" ht="15" customHeight="1" x14ac:dyDescent="0.2">
      <c r="A217" s="6" t="s">
        <v>7</v>
      </c>
      <c r="B217" s="18">
        <f t="shared" si="16"/>
        <v>96</v>
      </c>
      <c r="C217" s="18">
        <v>21</v>
      </c>
      <c r="D217" s="21">
        <v>75</v>
      </c>
    </row>
    <row r="218" spans="1:4" ht="15" customHeight="1" x14ac:dyDescent="0.2">
      <c r="A218" s="6" t="s">
        <v>8</v>
      </c>
      <c r="B218" s="18">
        <f t="shared" si="16"/>
        <v>-90</v>
      </c>
      <c r="C218" s="18">
        <v>-31</v>
      </c>
      <c r="D218" s="21">
        <v>-59</v>
      </c>
    </row>
    <row r="219" spans="1:4" ht="15" customHeight="1" x14ac:dyDescent="0.2">
      <c r="A219" s="6" t="s">
        <v>9</v>
      </c>
      <c r="B219" s="18">
        <f t="shared" si="16"/>
        <v>228</v>
      </c>
      <c r="C219" s="18">
        <v>149</v>
      </c>
      <c r="D219" s="21">
        <v>79</v>
      </c>
    </row>
    <row r="220" spans="1:4" ht="15" customHeight="1" x14ac:dyDescent="0.2">
      <c r="A220" s="6" t="s">
        <v>10</v>
      </c>
      <c r="B220" s="18">
        <f t="shared" si="16"/>
        <v>110</v>
      </c>
      <c r="C220" s="18">
        <v>56</v>
      </c>
      <c r="D220" s="21">
        <v>54</v>
      </c>
    </row>
    <row r="221" spans="1:4" ht="15" customHeight="1" x14ac:dyDescent="0.2">
      <c r="A221" s="6" t="s">
        <v>11</v>
      </c>
      <c r="B221" s="18">
        <f t="shared" si="16"/>
        <v>202</v>
      </c>
      <c r="C221" s="18">
        <v>63</v>
      </c>
      <c r="D221" s="21">
        <v>139</v>
      </c>
    </row>
    <row r="222" spans="1:4" ht="15" customHeight="1" x14ac:dyDescent="0.2">
      <c r="A222" s="6" t="s">
        <v>12</v>
      </c>
      <c r="B222" s="18">
        <f t="shared" si="16"/>
        <v>230</v>
      </c>
      <c r="C222" s="18">
        <v>203</v>
      </c>
      <c r="D222" s="21">
        <v>27</v>
      </c>
    </row>
    <row r="223" spans="1:4" ht="15" customHeight="1" x14ac:dyDescent="0.2">
      <c r="A223" s="6" t="s">
        <v>13</v>
      </c>
      <c r="B223" s="18">
        <f t="shared" si="16"/>
        <v>199</v>
      </c>
      <c r="C223" s="18">
        <v>189</v>
      </c>
      <c r="D223" s="21">
        <v>10</v>
      </c>
    </row>
    <row r="224" spans="1:4" ht="15" customHeight="1" x14ac:dyDescent="0.2">
      <c r="A224" s="6" t="s">
        <v>14</v>
      </c>
      <c r="B224" s="18">
        <f t="shared" si="16"/>
        <v>241</v>
      </c>
      <c r="C224" s="18">
        <v>259</v>
      </c>
      <c r="D224" s="21">
        <v>-18</v>
      </c>
    </row>
    <row r="225" spans="1:4" ht="14.25" customHeight="1" x14ac:dyDescent="0.2">
      <c r="A225" s="6" t="s">
        <v>15</v>
      </c>
      <c r="B225" s="18">
        <f t="shared" si="16"/>
        <v>104</v>
      </c>
      <c r="C225" s="18">
        <v>229</v>
      </c>
      <c r="D225" s="21">
        <v>-125</v>
      </c>
    </row>
    <row r="226" spans="1:4" ht="15" customHeight="1" x14ac:dyDescent="0.2">
      <c r="A226" s="6" t="s">
        <v>16</v>
      </c>
      <c r="B226" s="18">
        <f t="shared" si="16"/>
        <v>-71</v>
      </c>
      <c r="C226" s="18">
        <v>-39</v>
      </c>
      <c r="D226" s="21">
        <v>-32</v>
      </c>
    </row>
    <row r="227" spans="1:4" ht="15" customHeight="1" x14ac:dyDescent="0.2">
      <c r="A227" s="6" t="s">
        <v>17</v>
      </c>
      <c r="B227" s="18">
        <f t="shared" si="16"/>
        <v>-282</v>
      </c>
      <c r="C227" s="18">
        <v>-267</v>
      </c>
      <c r="D227" s="21">
        <v>-15</v>
      </c>
    </row>
    <row r="228" spans="1:4" ht="15" customHeight="1" x14ac:dyDescent="0.2">
      <c r="A228" s="9" t="s">
        <v>66</v>
      </c>
      <c r="B228" s="11">
        <f>SUM(B216:B227)</f>
        <v>1222</v>
      </c>
      <c r="C228" s="10">
        <f>SUM(C216:C227)</f>
        <v>1057</v>
      </c>
      <c r="D228" s="22">
        <f>SUM(D216:D227)</f>
        <v>165</v>
      </c>
    </row>
    <row r="229" spans="1:4" ht="15" customHeight="1" x14ac:dyDescent="0.2">
      <c r="A229" s="3" t="s">
        <v>65</v>
      </c>
      <c r="B229" s="18">
        <f t="shared" ref="B229:B239" si="17">C229+D229</f>
        <v>-241</v>
      </c>
      <c r="C229" s="16">
        <v>-201</v>
      </c>
      <c r="D229" s="21">
        <v>-40</v>
      </c>
    </row>
    <row r="230" spans="1:4" ht="15" customHeight="1" x14ac:dyDescent="0.2">
      <c r="A230" s="6" t="s">
        <v>7</v>
      </c>
      <c r="B230" s="18">
        <f t="shared" si="17"/>
        <v>17</v>
      </c>
      <c r="C230" s="18">
        <v>-11</v>
      </c>
      <c r="D230" s="21">
        <v>28</v>
      </c>
    </row>
    <row r="231" spans="1:4" ht="15" customHeight="1" x14ac:dyDescent="0.2">
      <c r="A231" s="6" t="s">
        <v>8</v>
      </c>
      <c r="B231" s="18">
        <f t="shared" si="17"/>
        <v>130</v>
      </c>
      <c r="C231" s="18">
        <v>122</v>
      </c>
      <c r="D231" s="21">
        <v>8</v>
      </c>
    </row>
    <row r="232" spans="1:4" ht="15" customHeight="1" x14ac:dyDescent="0.2">
      <c r="A232" s="6" t="s">
        <v>9</v>
      </c>
      <c r="B232" s="18">
        <f t="shared" si="17"/>
        <v>23</v>
      </c>
      <c r="C232" s="18">
        <v>52</v>
      </c>
      <c r="D232" s="21">
        <v>-29</v>
      </c>
    </row>
    <row r="233" spans="1:4" ht="15" customHeight="1" x14ac:dyDescent="0.2">
      <c r="A233" s="6" t="s">
        <v>10</v>
      </c>
      <c r="B233" s="18">
        <f t="shared" si="17"/>
        <v>-165</v>
      </c>
      <c r="C233" s="18">
        <v>-11</v>
      </c>
      <c r="D233" s="21">
        <v>-154</v>
      </c>
    </row>
    <row r="234" spans="1:4" ht="15" customHeight="1" x14ac:dyDescent="0.2">
      <c r="A234" s="6" t="s">
        <v>11</v>
      </c>
      <c r="B234" s="18">
        <f t="shared" si="17"/>
        <v>17</v>
      </c>
      <c r="C234" s="18">
        <v>42</v>
      </c>
      <c r="D234" s="21">
        <v>-25</v>
      </c>
    </row>
    <row r="235" spans="1:4" ht="15" customHeight="1" x14ac:dyDescent="0.2">
      <c r="A235" s="6" t="s">
        <v>12</v>
      </c>
      <c r="B235" s="18">
        <f t="shared" si="17"/>
        <v>141</v>
      </c>
      <c r="C235" s="18">
        <v>175</v>
      </c>
      <c r="D235" s="21">
        <v>-34</v>
      </c>
    </row>
    <row r="236" spans="1:4" ht="15" customHeight="1" x14ac:dyDescent="0.2">
      <c r="A236" s="6" t="s">
        <v>13</v>
      </c>
      <c r="B236" s="18">
        <f t="shared" si="17"/>
        <v>91</v>
      </c>
      <c r="C236" s="18">
        <v>76</v>
      </c>
      <c r="D236" s="21">
        <v>15</v>
      </c>
    </row>
    <row r="237" spans="1:4" ht="15" customHeight="1" x14ac:dyDescent="0.2">
      <c r="A237" s="6" t="s">
        <v>14</v>
      </c>
      <c r="B237" s="18">
        <f t="shared" si="17"/>
        <v>27</v>
      </c>
      <c r="C237" s="18">
        <v>7</v>
      </c>
      <c r="D237" s="21">
        <v>20</v>
      </c>
    </row>
    <row r="238" spans="1:4" ht="15" customHeight="1" x14ac:dyDescent="0.2">
      <c r="A238" s="6" t="s">
        <v>15</v>
      </c>
      <c r="B238" s="18">
        <f t="shared" si="17"/>
        <v>67</v>
      </c>
      <c r="C238" s="18">
        <v>103</v>
      </c>
      <c r="D238" s="21">
        <v>-36</v>
      </c>
    </row>
    <row r="239" spans="1:4" ht="15" customHeight="1" x14ac:dyDescent="0.2">
      <c r="A239" s="6" t="s">
        <v>16</v>
      </c>
      <c r="B239" s="18">
        <f t="shared" si="17"/>
        <v>-217</v>
      </c>
      <c r="C239" s="18">
        <v>-185</v>
      </c>
      <c r="D239" s="21">
        <v>-32</v>
      </c>
    </row>
    <row r="240" spans="1:4" ht="15" customHeight="1" x14ac:dyDescent="0.2">
      <c r="A240" s="6" t="s">
        <v>59</v>
      </c>
      <c r="B240" s="18">
        <v>-125</v>
      </c>
      <c r="C240" s="18">
        <v>-125</v>
      </c>
      <c r="D240" s="21" t="s">
        <v>36</v>
      </c>
    </row>
    <row r="241" spans="1:4" ht="15" customHeight="1" x14ac:dyDescent="0.2">
      <c r="A241" s="9" t="s">
        <v>67</v>
      </c>
      <c r="B241" s="10">
        <f>SUM(B229:B240)</f>
        <v>-235</v>
      </c>
      <c r="C241" s="10">
        <f>SUM(C229:C240)</f>
        <v>44</v>
      </c>
      <c r="D241" s="22">
        <f>SUM(D229:D240)</f>
        <v>-279</v>
      </c>
    </row>
    <row r="242" spans="1:4" x14ac:dyDescent="0.2">
      <c r="A242" s="24" t="s">
        <v>63</v>
      </c>
    </row>
    <row r="243" spans="1:4" x14ac:dyDescent="0.2">
      <c r="A243" s="13" t="s">
        <v>37</v>
      </c>
    </row>
    <row r="244" spans="1:4" ht="22.5" customHeight="1" x14ac:dyDescent="0.2">
      <c r="A244" s="35" t="s">
        <v>68</v>
      </c>
      <c r="B244" s="35"/>
      <c r="C244" s="35"/>
      <c r="D244" s="35"/>
    </row>
    <row r="245" spans="1:4" x14ac:dyDescent="0.2">
      <c r="A245" s="14" t="s">
        <v>38</v>
      </c>
    </row>
    <row r="246" spans="1:4" x14ac:dyDescent="0.2">
      <c r="A246" s="25"/>
      <c r="B246" s="26"/>
      <c r="C246" s="26"/>
      <c r="D246" s="26"/>
    </row>
  </sheetData>
  <mergeCells count="8">
    <mergeCell ref="A246:D246"/>
    <mergeCell ref="A1:D1"/>
    <mergeCell ref="A2:D2"/>
    <mergeCell ref="B6:C6"/>
    <mergeCell ref="A6:A7"/>
    <mergeCell ref="D6:D7"/>
    <mergeCell ref="A4:D4"/>
    <mergeCell ref="A244:D244"/>
  </mergeCells>
  <phoneticPr fontId="1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87" orientation="portrait" r:id="rId1"/>
  <headerFooter alignWithMargins="0"/>
  <ignoredErrors>
    <ignoredError sqref="B178" evalError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6"/>
  <sheetViews>
    <sheetView showGridLines="0" zoomScaleNormal="100" workbookViewId="0">
      <pane ySplit="7" topLeftCell="A236" activePane="bottomLeft" state="frozen"/>
      <selection pane="bottomLeft" activeCell="B247" sqref="B247"/>
    </sheetView>
  </sheetViews>
  <sheetFormatPr defaultRowHeight="12.75" x14ac:dyDescent="0.2"/>
  <cols>
    <col min="1" max="1" width="18.7109375" customWidth="1"/>
    <col min="2" max="3" width="15.7109375" customWidth="1"/>
    <col min="4" max="4" width="18.7109375" customWidth="1"/>
  </cols>
  <sheetData>
    <row r="1" spans="1:4" ht="15" x14ac:dyDescent="0.2">
      <c r="A1" s="27" t="s">
        <v>39</v>
      </c>
      <c r="B1" s="27"/>
      <c r="C1" s="27"/>
      <c r="D1" s="27"/>
    </row>
    <row r="2" spans="1:4" ht="15" x14ac:dyDescent="0.2">
      <c r="A2" s="28" t="s">
        <v>64</v>
      </c>
      <c r="B2" s="28"/>
      <c r="C2" s="28"/>
      <c r="D2" s="28"/>
    </row>
    <row r="3" spans="1:4" ht="6" customHeight="1" x14ac:dyDescent="0.2">
      <c r="A3" s="1"/>
      <c r="B3" s="1"/>
      <c r="C3" s="1"/>
      <c r="D3" s="1"/>
    </row>
    <row r="4" spans="1:4" ht="14.25" customHeight="1" x14ac:dyDescent="0.2">
      <c r="A4" s="27" t="s">
        <v>45</v>
      </c>
      <c r="B4" s="27"/>
      <c r="C4" s="27"/>
      <c r="D4" s="27"/>
    </row>
    <row r="5" spans="1:4" ht="12" customHeight="1" x14ac:dyDescent="0.2">
      <c r="A5" s="1"/>
      <c r="B5" s="1"/>
      <c r="C5" s="1"/>
      <c r="D5" s="1"/>
    </row>
    <row r="6" spans="1:4" ht="15" customHeight="1" x14ac:dyDescent="0.2">
      <c r="A6" s="31" t="s">
        <v>1</v>
      </c>
      <c r="B6" s="29" t="s">
        <v>2</v>
      </c>
      <c r="C6" s="30"/>
      <c r="D6" s="33" t="s">
        <v>3</v>
      </c>
    </row>
    <row r="7" spans="1:4" ht="15" customHeight="1" x14ac:dyDescent="0.2">
      <c r="A7" s="32"/>
      <c r="B7" s="2" t="s">
        <v>4</v>
      </c>
      <c r="C7" s="2" t="s">
        <v>5</v>
      </c>
      <c r="D7" s="34"/>
    </row>
    <row r="8" spans="1:4" ht="15" customHeight="1" x14ac:dyDescent="0.2">
      <c r="A8" s="3" t="s">
        <v>6</v>
      </c>
      <c r="B8" s="4">
        <f t="shared" ref="B8:B19" si="0">C8+D8</f>
        <v>-42</v>
      </c>
      <c r="C8" s="4">
        <v>-46</v>
      </c>
      <c r="D8" s="5">
        <v>4</v>
      </c>
    </row>
    <row r="9" spans="1:4" ht="15" customHeight="1" x14ac:dyDescent="0.2">
      <c r="A9" s="6" t="s">
        <v>7</v>
      </c>
      <c r="B9" s="7">
        <f t="shared" si="0"/>
        <v>67</v>
      </c>
      <c r="C9" s="7">
        <v>37</v>
      </c>
      <c r="D9" s="8">
        <v>30</v>
      </c>
    </row>
    <row r="10" spans="1:4" ht="15" customHeight="1" x14ac:dyDescent="0.2">
      <c r="A10" s="6" t="s">
        <v>8</v>
      </c>
      <c r="B10" s="7">
        <f t="shared" si="0"/>
        <v>455</v>
      </c>
      <c r="C10" s="7">
        <v>382</v>
      </c>
      <c r="D10" s="8">
        <v>73</v>
      </c>
    </row>
    <row r="11" spans="1:4" ht="15" customHeight="1" x14ac:dyDescent="0.2">
      <c r="A11" s="6" t="s">
        <v>9</v>
      </c>
      <c r="B11" s="7">
        <f t="shared" si="0"/>
        <v>970</v>
      </c>
      <c r="C11" s="7">
        <v>820</v>
      </c>
      <c r="D11" s="8">
        <v>150</v>
      </c>
    </row>
    <row r="12" spans="1:4" ht="15" customHeight="1" x14ac:dyDescent="0.2">
      <c r="A12" s="6" t="s">
        <v>10</v>
      </c>
      <c r="B12" s="7">
        <f t="shared" si="0"/>
        <v>944</v>
      </c>
      <c r="C12" s="7">
        <v>723</v>
      </c>
      <c r="D12" s="8">
        <v>221</v>
      </c>
    </row>
    <row r="13" spans="1:4" ht="15" customHeight="1" x14ac:dyDescent="0.2">
      <c r="A13" s="6" t="s">
        <v>11</v>
      </c>
      <c r="B13" s="7">
        <f t="shared" si="0"/>
        <v>239</v>
      </c>
      <c r="C13" s="7">
        <v>173</v>
      </c>
      <c r="D13" s="8">
        <v>66</v>
      </c>
    </row>
    <row r="14" spans="1:4" ht="15" customHeight="1" x14ac:dyDescent="0.2">
      <c r="A14" s="6" t="s">
        <v>12</v>
      </c>
      <c r="B14" s="7">
        <f t="shared" si="0"/>
        <v>-227</v>
      </c>
      <c r="C14" s="7">
        <v>-227</v>
      </c>
      <c r="D14" s="8">
        <v>0</v>
      </c>
    </row>
    <row r="15" spans="1:4" ht="15" customHeight="1" x14ac:dyDescent="0.2">
      <c r="A15" s="6" t="s">
        <v>13</v>
      </c>
      <c r="B15" s="7">
        <f t="shared" si="0"/>
        <v>315</v>
      </c>
      <c r="C15" s="7">
        <v>209</v>
      </c>
      <c r="D15" s="8">
        <v>106</v>
      </c>
    </row>
    <row r="16" spans="1:4" ht="15" customHeight="1" x14ac:dyDescent="0.2">
      <c r="A16" s="6" t="s">
        <v>14</v>
      </c>
      <c r="B16" s="7">
        <f t="shared" si="0"/>
        <v>-364</v>
      </c>
      <c r="C16" s="7">
        <v>-437</v>
      </c>
      <c r="D16" s="8">
        <v>73</v>
      </c>
    </row>
    <row r="17" spans="1:4" ht="15" customHeight="1" x14ac:dyDescent="0.2">
      <c r="A17" s="6" t="s">
        <v>15</v>
      </c>
      <c r="B17" s="7">
        <f t="shared" si="0"/>
        <v>-231</v>
      </c>
      <c r="C17" s="7">
        <v>-287</v>
      </c>
      <c r="D17" s="8">
        <v>56</v>
      </c>
    </row>
    <row r="18" spans="1:4" ht="15" customHeight="1" x14ac:dyDescent="0.2">
      <c r="A18" s="6" t="s">
        <v>16</v>
      </c>
      <c r="B18" s="7">
        <f t="shared" si="0"/>
        <v>-1179</v>
      </c>
      <c r="C18" s="7">
        <v>-1205</v>
      </c>
      <c r="D18" s="8">
        <v>26</v>
      </c>
    </row>
    <row r="19" spans="1:4" ht="15" customHeight="1" x14ac:dyDescent="0.2">
      <c r="A19" s="6" t="s">
        <v>17</v>
      </c>
      <c r="B19" s="7">
        <f t="shared" si="0"/>
        <v>-1745</v>
      </c>
      <c r="C19" s="7">
        <v>-1507</v>
      </c>
      <c r="D19" s="8">
        <v>-238</v>
      </c>
    </row>
    <row r="20" spans="1:4" ht="15" customHeight="1" x14ac:dyDescent="0.2">
      <c r="A20" s="9" t="s">
        <v>18</v>
      </c>
      <c r="B20" s="10">
        <f>SUM(B8:B19)</f>
        <v>-798</v>
      </c>
      <c r="C20" s="10">
        <f>SUM(C8:C19)</f>
        <v>-1365</v>
      </c>
      <c r="D20" s="11">
        <f>SUM(D8:D19)</f>
        <v>567</v>
      </c>
    </row>
    <row r="21" spans="1:4" ht="15" customHeight="1" x14ac:dyDescent="0.2">
      <c r="A21" s="3" t="s">
        <v>19</v>
      </c>
      <c r="B21" s="4">
        <f t="shared" ref="B21:B32" si="1">C21+D21</f>
        <v>-130</v>
      </c>
      <c r="C21" s="4">
        <v>-242</v>
      </c>
      <c r="D21" s="5">
        <v>112</v>
      </c>
    </row>
    <row r="22" spans="1:4" ht="15" customHeight="1" x14ac:dyDescent="0.2">
      <c r="A22" s="6" t="s">
        <v>7</v>
      </c>
      <c r="B22" s="7">
        <f t="shared" si="1"/>
        <v>-106</v>
      </c>
      <c r="C22" s="7">
        <v>-107</v>
      </c>
      <c r="D22" s="8">
        <v>1</v>
      </c>
    </row>
    <row r="23" spans="1:4" ht="15" customHeight="1" x14ac:dyDescent="0.2">
      <c r="A23" s="6" t="s">
        <v>8</v>
      </c>
      <c r="B23" s="7">
        <f t="shared" si="1"/>
        <v>-158</v>
      </c>
      <c r="C23" s="7">
        <v>-245</v>
      </c>
      <c r="D23" s="8">
        <v>87</v>
      </c>
    </row>
    <row r="24" spans="1:4" ht="15" customHeight="1" x14ac:dyDescent="0.2">
      <c r="A24" s="6" t="s">
        <v>9</v>
      </c>
      <c r="B24" s="7">
        <f t="shared" si="1"/>
        <v>137</v>
      </c>
      <c r="C24" s="7">
        <v>90</v>
      </c>
      <c r="D24" s="8">
        <v>47</v>
      </c>
    </row>
    <row r="25" spans="1:4" ht="15" customHeight="1" x14ac:dyDescent="0.2">
      <c r="A25" s="6" t="s">
        <v>10</v>
      </c>
      <c r="B25" s="7">
        <f t="shared" si="1"/>
        <v>617</v>
      </c>
      <c r="C25" s="12">
        <v>628</v>
      </c>
      <c r="D25" s="8">
        <v>-11</v>
      </c>
    </row>
    <row r="26" spans="1:4" ht="15" customHeight="1" x14ac:dyDescent="0.2">
      <c r="A26" s="6" t="s">
        <v>11</v>
      </c>
      <c r="B26" s="7">
        <f t="shared" si="1"/>
        <v>870</v>
      </c>
      <c r="C26" s="12">
        <v>835</v>
      </c>
      <c r="D26" s="8">
        <v>35</v>
      </c>
    </row>
    <row r="27" spans="1:4" ht="15" customHeight="1" x14ac:dyDescent="0.2">
      <c r="A27" s="6" t="s">
        <v>12</v>
      </c>
      <c r="B27" s="7">
        <f t="shared" si="1"/>
        <v>370</v>
      </c>
      <c r="C27" s="12">
        <v>340</v>
      </c>
      <c r="D27" s="8">
        <v>30</v>
      </c>
    </row>
    <row r="28" spans="1:4" ht="15" customHeight="1" x14ac:dyDescent="0.2">
      <c r="A28" s="6" t="s">
        <v>13</v>
      </c>
      <c r="B28" s="7">
        <f t="shared" si="1"/>
        <v>542</v>
      </c>
      <c r="C28" s="12">
        <v>375</v>
      </c>
      <c r="D28" s="8">
        <v>167</v>
      </c>
    </row>
    <row r="29" spans="1:4" ht="15" customHeight="1" x14ac:dyDescent="0.2">
      <c r="A29" s="6" t="s">
        <v>14</v>
      </c>
      <c r="B29" s="7">
        <f t="shared" si="1"/>
        <v>275</v>
      </c>
      <c r="C29" s="12">
        <v>235</v>
      </c>
      <c r="D29" s="8">
        <v>40</v>
      </c>
    </row>
    <row r="30" spans="1:4" ht="15" customHeight="1" x14ac:dyDescent="0.2">
      <c r="A30" s="6" t="s">
        <v>15</v>
      </c>
      <c r="B30" s="7">
        <f t="shared" si="1"/>
        <v>139</v>
      </c>
      <c r="C30" s="12">
        <v>238</v>
      </c>
      <c r="D30" s="8">
        <v>-99</v>
      </c>
    </row>
    <row r="31" spans="1:4" ht="15" customHeight="1" x14ac:dyDescent="0.2">
      <c r="A31" s="6" t="s">
        <v>16</v>
      </c>
      <c r="B31" s="7">
        <f t="shared" si="1"/>
        <v>73</v>
      </c>
      <c r="C31" s="12">
        <v>179</v>
      </c>
      <c r="D31" s="8">
        <v>-106</v>
      </c>
    </row>
    <row r="32" spans="1:4" ht="15" customHeight="1" x14ac:dyDescent="0.2">
      <c r="A32" s="6" t="s">
        <v>17</v>
      </c>
      <c r="B32" s="7">
        <f t="shared" si="1"/>
        <v>-1385</v>
      </c>
      <c r="C32" s="15">
        <v>-1168</v>
      </c>
      <c r="D32" s="8">
        <v>-217</v>
      </c>
    </row>
    <row r="33" spans="1:4" ht="15" customHeight="1" x14ac:dyDescent="0.2">
      <c r="A33" s="9" t="s">
        <v>20</v>
      </c>
      <c r="B33" s="10">
        <f>SUM(B21:B32)</f>
        <v>1244</v>
      </c>
      <c r="C33" s="10">
        <f>SUM(C21:C32)</f>
        <v>1158</v>
      </c>
      <c r="D33" s="11">
        <f>SUM(D21:D32)</f>
        <v>86</v>
      </c>
    </row>
    <row r="34" spans="1:4" ht="15" customHeight="1" x14ac:dyDescent="0.2">
      <c r="A34" s="3" t="s">
        <v>21</v>
      </c>
      <c r="B34" s="4">
        <f t="shared" ref="B34:B45" si="2">C34+D34</f>
        <v>1210</v>
      </c>
      <c r="C34" s="4">
        <v>200</v>
      </c>
      <c r="D34" s="5">
        <v>1010</v>
      </c>
    </row>
    <row r="35" spans="1:4" ht="15" customHeight="1" x14ac:dyDescent="0.2">
      <c r="A35" s="6" t="s">
        <v>7</v>
      </c>
      <c r="B35" s="7">
        <f t="shared" si="2"/>
        <v>520</v>
      </c>
      <c r="C35" s="7">
        <v>568</v>
      </c>
      <c r="D35" s="8">
        <v>-48</v>
      </c>
    </row>
    <row r="36" spans="1:4" ht="15" customHeight="1" x14ac:dyDescent="0.2">
      <c r="A36" s="6" t="s">
        <v>8</v>
      </c>
      <c r="B36" s="7">
        <f t="shared" si="2"/>
        <v>596</v>
      </c>
      <c r="C36" s="7">
        <v>577</v>
      </c>
      <c r="D36" s="8">
        <v>19</v>
      </c>
    </row>
    <row r="37" spans="1:4" ht="15" customHeight="1" x14ac:dyDescent="0.2">
      <c r="A37" s="6" t="s">
        <v>9</v>
      </c>
      <c r="B37" s="7">
        <f t="shared" si="2"/>
        <v>506</v>
      </c>
      <c r="C37" s="7">
        <v>460</v>
      </c>
      <c r="D37" s="8">
        <v>46</v>
      </c>
    </row>
    <row r="38" spans="1:4" ht="15" customHeight="1" x14ac:dyDescent="0.2">
      <c r="A38" s="6" t="s">
        <v>10</v>
      </c>
      <c r="B38" s="7">
        <f t="shared" si="2"/>
        <v>865</v>
      </c>
      <c r="C38" s="7">
        <v>817</v>
      </c>
      <c r="D38" s="8">
        <v>48</v>
      </c>
    </row>
    <row r="39" spans="1:4" ht="15" customHeight="1" x14ac:dyDescent="0.2">
      <c r="A39" s="6" t="s">
        <v>11</v>
      </c>
      <c r="B39" s="7">
        <f t="shared" si="2"/>
        <v>611</v>
      </c>
      <c r="C39" s="7">
        <v>550</v>
      </c>
      <c r="D39" s="8">
        <v>61</v>
      </c>
    </row>
    <row r="40" spans="1:4" ht="15" customHeight="1" x14ac:dyDescent="0.2">
      <c r="A40" s="6" t="s">
        <v>12</v>
      </c>
      <c r="B40" s="7">
        <f t="shared" si="2"/>
        <v>803</v>
      </c>
      <c r="C40" s="7">
        <v>703</v>
      </c>
      <c r="D40" s="8">
        <v>100</v>
      </c>
    </row>
    <row r="41" spans="1:4" ht="15" customHeight="1" x14ac:dyDescent="0.2">
      <c r="A41" s="6" t="s">
        <v>13</v>
      </c>
      <c r="B41" s="7">
        <f t="shared" si="2"/>
        <v>-413</v>
      </c>
      <c r="C41" s="7">
        <v>-446</v>
      </c>
      <c r="D41" s="8">
        <v>33</v>
      </c>
    </row>
    <row r="42" spans="1:4" ht="15" customHeight="1" x14ac:dyDescent="0.2">
      <c r="A42" s="6" t="s">
        <v>14</v>
      </c>
      <c r="B42" s="7">
        <f t="shared" si="2"/>
        <v>-88</v>
      </c>
      <c r="C42" s="7">
        <v>-153</v>
      </c>
      <c r="D42" s="8">
        <v>65</v>
      </c>
    </row>
    <row r="43" spans="1:4" ht="15" customHeight="1" x14ac:dyDescent="0.2">
      <c r="A43" s="6" t="s">
        <v>15</v>
      </c>
      <c r="B43" s="7">
        <f t="shared" si="2"/>
        <v>-90</v>
      </c>
      <c r="C43" s="7">
        <v>-120</v>
      </c>
      <c r="D43" s="8">
        <v>30</v>
      </c>
    </row>
    <row r="44" spans="1:4" ht="15" customHeight="1" x14ac:dyDescent="0.2">
      <c r="A44" s="6" t="s">
        <v>16</v>
      </c>
      <c r="B44" s="7">
        <f t="shared" si="2"/>
        <v>-744</v>
      </c>
      <c r="C44" s="7">
        <v>-757</v>
      </c>
      <c r="D44" s="8">
        <v>13</v>
      </c>
    </row>
    <row r="45" spans="1:4" ht="15" customHeight="1" x14ac:dyDescent="0.2">
      <c r="A45" s="6" t="s">
        <v>17</v>
      </c>
      <c r="B45" s="7">
        <f t="shared" si="2"/>
        <v>-1344</v>
      </c>
      <c r="C45" s="7">
        <v>-1301</v>
      </c>
      <c r="D45" s="8">
        <v>-43</v>
      </c>
    </row>
    <row r="46" spans="1:4" ht="15" customHeight="1" x14ac:dyDescent="0.2">
      <c r="A46" s="9" t="s">
        <v>22</v>
      </c>
      <c r="B46" s="10">
        <f>SUM(B34:B45)</f>
        <v>2432</v>
      </c>
      <c r="C46" s="10">
        <f>SUM(C34:C45)</f>
        <v>1098</v>
      </c>
      <c r="D46" s="11">
        <f>SUM(D34:D45)</f>
        <v>1334</v>
      </c>
    </row>
    <row r="47" spans="1:4" ht="15" customHeight="1" x14ac:dyDescent="0.2">
      <c r="A47" s="3" t="s">
        <v>23</v>
      </c>
      <c r="B47" s="4">
        <f t="shared" ref="B47:B58" si="3">C47+D47</f>
        <v>-42</v>
      </c>
      <c r="C47" s="4">
        <v>-57</v>
      </c>
      <c r="D47" s="5">
        <v>15</v>
      </c>
    </row>
    <row r="48" spans="1:4" ht="15" customHeight="1" x14ac:dyDescent="0.2">
      <c r="A48" s="6" t="s">
        <v>7</v>
      </c>
      <c r="B48" s="7">
        <f t="shared" si="3"/>
        <v>-30</v>
      </c>
      <c r="C48" s="7">
        <v>-41</v>
      </c>
      <c r="D48" s="8">
        <v>11</v>
      </c>
    </row>
    <row r="49" spans="1:4" ht="15" customHeight="1" x14ac:dyDescent="0.2">
      <c r="A49" s="6" t="s">
        <v>8</v>
      </c>
      <c r="B49" s="7">
        <f t="shared" si="3"/>
        <v>24</v>
      </c>
      <c r="C49" s="7">
        <v>-21</v>
      </c>
      <c r="D49" s="8">
        <v>45</v>
      </c>
    </row>
    <row r="50" spans="1:4" ht="15" customHeight="1" x14ac:dyDescent="0.2">
      <c r="A50" s="6" t="s">
        <v>9</v>
      </c>
      <c r="B50" s="7">
        <f t="shared" si="3"/>
        <v>394</v>
      </c>
      <c r="C50" s="7">
        <v>377</v>
      </c>
      <c r="D50" s="8">
        <v>17</v>
      </c>
    </row>
    <row r="51" spans="1:4" ht="15" customHeight="1" x14ac:dyDescent="0.2">
      <c r="A51" s="6" t="s">
        <v>10</v>
      </c>
      <c r="B51" s="7">
        <f t="shared" si="3"/>
        <v>110</v>
      </c>
      <c r="C51" s="7">
        <v>67</v>
      </c>
      <c r="D51" s="8">
        <v>43</v>
      </c>
    </row>
    <row r="52" spans="1:4" ht="15" customHeight="1" x14ac:dyDescent="0.2">
      <c r="A52" s="6" t="s">
        <v>11</v>
      </c>
      <c r="B52" s="7">
        <f t="shared" si="3"/>
        <v>709</v>
      </c>
      <c r="C52" s="7">
        <v>632</v>
      </c>
      <c r="D52" s="8">
        <v>77</v>
      </c>
    </row>
    <row r="53" spans="1:4" ht="15" customHeight="1" x14ac:dyDescent="0.2">
      <c r="A53" s="6" t="s">
        <v>12</v>
      </c>
      <c r="B53" s="7">
        <f t="shared" si="3"/>
        <v>270</v>
      </c>
      <c r="C53" s="7">
        <v>236</v>
      </c>
      <c r="D53" s="8">
        <v>34</v>
      </c>
    </row>
    <row r="54" spans="1:4" ht="15" customHeight="1" x14ac:dyDescent="0.2">
      <c r="A54" s="6" t="s">
        <v>13</v>
      </c>
      <c r="B54" s="7">
        <f t="shared" si="3"/>
        <v>173</v>
      </c>
      <c r="C54" s="7">
        <v>127</v>
      </c>
      <c r="D54" s="8">
        <v>46</v>
      </c>
    </row>
    <row r="55" spans="1:4" ht="15" customHeight="1" x14ac:dyDescent="0.2">
      <c r="A55" s="6" t="s">
        <v>14</v>
      </c>
      <c r="B55" s="7">
        <f t="shared" si="3"/>
        <v>110</v>
      </c>
      <c r="C55" s="7">
        <v>62</v>
      </c>
      <c r="D55" s="8">
        <v>48</v>
      </c>
    </row>
    <row r="56" spans="1:4" ht="15" customHeight="1" x14ac:dyDescent="0.2">
      <c r="A56" s="6" t="s">
        <v>15</v>
      </c>
      <c r="B56" s="7">
        <f t="shared" si="3"/>
        <v>-153</v>
      </c>
      <c r="C56" s="7">
        <v>-12</v>
      </c>
      <c r="D56" s="8">
        <v>-141</v>
      </c>
    </row>
    <row r="57" spans="1:4" ht="15" customHeight="1" x14ac:dyDescent="0.2">
      <c r="A57" s="6" t="s">
        <v>16</v>
      </c>
      <c r="B57" s="7">
        <f t="shared" si="3"/>
        <v>-1145</v>
      </c>
      <c r="C57" s="7">
        <v>-1037</v>
      </c>
      <c r="D57" s="8">
        <v>-108</v>
      </c>
    </row>
    <row r="58" spans="1:4" ht="15" customHeight="1" x14ac:dyDescent="0.2">
      <c r="A58" s="6" t="s">
        <v>17</v>
      </c>
      <c r="B58" s="7">
        <f t="shared" si="3"/>
        <v>-1357</v>
      </c>
      <c r="C58" s="7">
        <v>-1245</v>
      </c>
      <c r="D58" s="8">
        <v>-112</v>
      </c>
    </row>
    <row r="59" spans="1:4" ht="15" customHeight="1" x14ac:dyDescent="0.2">
      <c r="A59" s="9" t="s">
        <v>24</v>
      </c>
      <c r="B59" s="10">
        <f>SUM(B47:B58)</f>
        <v>-937</v>
      </c>
      <c r="C59" s="10">
        <f>SUM(C47:C58)</f>
        <v>-912</v>
      </c>
      <c r="D59" s="11">
        <f>SUM(D47:D58)</f>
        <v>-25</v>
      </c>
    </row>
    <row r="60" spans="1:4" ht="15" customHeight="1" x14ac:dyDescent="0.2">
      <c r="A60" s="3" t="s">
        <v>25</v>
      </c>
      <c r="B60" s="4">
        <f t="shared" ref="B60:B71" si="4">C60+D60</f>
        <v>-423</v>
      </c>
      <c r="C60" s="4">
        <v>-532</v>
      </c>
      <c r="D60" s="5">
        <v>109</v>
      </c>
    </row>
    <row r="61" spans="1:4" ht="15" customHeight="1" x14ac:dyDescent="0.2">
      <c r="A61" s="6" t="s">
        <v>7</v>
      </c>
      <c r="B61" s="7">
        <f t="shared" si="4"/>
        <v>324</v>
      </c>
      <c r="C61" s="7">
        <v>253</v>
      </c>
      <c r="D61" s="8">
        <v>71</v>
      </c>
    </row>
    <row r="62" spans="1:4" ht="15" customHeight="1" x14ac:dyDescent="0.2">
      <c r="A62" s="6" t="s">
        <v>8</v>
      </c>
      <c r="B62" s="7">
        <f t="shared" si="4"/>
        <v>121</v>
      </c>
      <c r="C62" s="7">
        <v>59</v>
      </c>
      <c r="D62" s="8">
        <v>62</v>
      </c>
    </row>
    <row r="63" spans="1:4" ht="15" customHeight="1" x14ac:dyDescent="0.2">
      <c r="A63" s="6" t="s">
        <v>9</v>
      </c>
      <c r="B63" s="7">
        <f t="shared" si="4"/>
        <v>248</v>
      </c>
      <c r="C63" s="7">
        <v>135</v>
      </c>
      <c r="D63" s="8">
        <v>113</v>
      </c>
    </row>
    <row r="64" spans="1:4" ht="15" customHeight="1" x14ac:dyDescent="0.2">
      <c r="A64" s="6" t="s">
        <v>10</v>
      </c>
      <c r="B64" s="7">
        <f t="shared" si="4"/>
        <v>981</v>
      </c>
      <c r="C64" s="7">
        <v>863</v>
      </c>
      <c r="D64" s="8">
        <v>118</v>
      </c>
    </row>
    <row r="65" spans="1:4" ht="15" customHeight="1" x14ac:dyDescent="0.2">
      <c r="A65" s="6" t="s">
        <v>11</v>
      </c>
      <c r="B65" s="7">
        <f t="shared" si="4"/>
        <v>881</v>
      </c>
      <c r="C65" s="7">
        <v>708</v>
      </c>
      <c r="D65" s="8">
        <v>173</v>
      </c>
    </row>
    <row r="66" spans="1:4" ht="15" customHeight="1" x14ac:dyDescent="0.2">
      <c r="A66" s="6" t="s">
        <v>12</v>
      </c>
      <c r="B66" s="7">
        <f t="shared" si="4"/>
        <v>373</v>
      </c>
      <c r="C66" s="7">
        <v>-32</v>
      </c>
      <c r="D66" s="8">
        <v>405</v>
      </c>
    </row>
    <row r="67" spans="1:4" ht="15" customHeight="1" x14ac:dyDescent="0.2">
      <c r="A67" s="6" t="s">
        <v>13</v>
      </c>
      <c r="B67" s="7">
        <f t="shared" si="4"/>
        <v>-137</v>
      </c>
      <c r="C67" s="7">
        <v>133</v>
      </c>
      <c r="D67" s="8">
        <v>-270</v>
      </c>
    </row>
    <row r="68" spans="1:4" ht="15" customHeight="1" x14ac:dyDescent="0.2">
      <c r="A68" s="6" t="s">
        <v>14</v>
      </c>
      <c r="B68" s="7">
        <f t="shared" si="4"/>
        <v>-428</v>
      </c>
      <c r="C68" s="7">
        <v>-470</v>
      </c>
      <c r="D68" s="8">
        <v>42</v>
      </c>
    </row>
    <row r="69" spans="1:4" ht="15" customHeight="1" x14ac:dyDescent="0.2">
      <c r="A69" s="6" t="s">
        <v>15</v>
      </c>
      <c r="B69" s="7">
        <f t="shared" si="4"/>
        <v>-38</v>
      </c>
      <c r="C69" s="7">
        <v>28</v>
      </c>
      <c r="D69" s="8">
        <v>-66</v>
      </c>
    </row>
    <row r="70" spans="1:4" ht="15" customHeight="1" x14ac:dyDescent="0.2">
      <c r="A70" s="6" t="s">
        <v>16</v>
      </c>
      <c r="B70" s="7">
        <f t="shared" si="4"/>
        <v>-621</v>
      </c>
      <c r="C70" s="7">
        <v>-574</v>
      </c>
      <c r="D70" s="8">
        <v>-47</v>
      </c>
    </row>
    <row r="71" spans="1:4" ht="15" customHeight="1" x14ac:dyDescent="0.2">
      <c r="A71" s="6" t="s">
        <v>17</v>
      </c>
      <c r="B71" s="7">
        <f t="shared" si="4"/>
        <v>-754</v>
      </c>
      <c r="C71" s="7">
        <v>-713</v>
      </c>
      <c r="D71" s="8">
        <v>-41</v>
      </c>
    </row>
    <row r="72" spans="1:4" ht="15" customHeight="1" x14ac:dyDescent="0.2">
      <c r="A72" s="9" t="s">
        <v>26</v>
      </c>
      <c r="B72" s="10">
        <f>SUM(B60:B71)</f>
        <v>527</v>
      </c>
      <c r="C72" s="10">
        <f>SUM(C60:C71)</f>
        <v>-142</v>
      </c>
      <c r="D72" s="11">
        <f>SUM(D60:D71)</f>
        <v>669</v>
      </c>
    </row>
    <row r="73" spans="1:4" ht="15" customHeight="1" x14ac:dyDescent="0.2">
      <c r="A73" s="3" t="s">
        <v>27</v>
      </c>
      <c r="B73" s="7">
        <f t="shared" ref="B73:B84" si="5">C73+D73</f>
        <v>587</v>
      </c>
      <c r="C73" s="4">
        <v>546</v>
      </c>
      <c r="D73" s="5">
        <v>41</v>
      </c>
    </row>
    <row r="74" spans="1:4" ht="15" customHeight="1" x14ac:dyDescent="0.2">
      <c r="A74" s="6" t="s">
        <v>7</v>
      </c>
      <c r="B74" s="7">
        <f t="shared" si="5"/>
        <v>428</v>
      </c>
      <c r="C74" s="7">
        <v>431</v>
      </c>
      <c r="D74" s="8">
        <v>-3</v>
      </c>
    </row>
    <row r="75" spans="1:4" ht="15" customHeight="1" x14ac:dyDescent="0.2">
      <c r="A75" s="6" t="s">
        <v>8</v>
      </c>
      <c r="B75" s="7">
        <f t="shared" si="5"/>
        <v>368</v>
      </c>
      <c r="C75" s="7">
        <v>319</v>
      </c>
      <c r="D75" s="8">
        <v>49</v>
      </c>
    </row>
    <row r="76" spans="1:4" ht="15" customHeight="1" x14ac:dyDescent="0.2">
      <c r="A76" s="6" t="s">
        <v>9</v>
      </c>
      <c r="B76" s="7">
        <f t="shared" si="5"/>
        <v>1188</v>
      </c>
      <c r="C76" s="7">
        <v>1096</v>
      </c>
      <c r="D76" s="8">
        <v>92</v>
      </c>
    </row>
    <row r="77" spans="1:4" ht="15" customHeight="1" x14ac:dyDescent="0.2">
      <c r="A77" s="6" t="s">
        <v>10</v>
      </c>
      <c r="B77" s="7">
        <f t="shared" si="5"/>
        <v>1073</v>
      </c>
      <c r="C77" s="7">
        <v>930</v>
      </c>
      <c r="D77" s="8">
        <v>143</v>
      </c>
    </row>
    <row r="78" spans="1:4" ht="15" customHeight="1" x14ac:dyDescent="0.2">
      <c r="A78" s="6" t="s">
        <v>11</v>
      </c>
      <c r="B78" s="7">
        <f t="shared" si="5"/>
        <v>1141</v>
      </c>
      <c r="C78" s="7">
        <v>1010</v>
      </c>
      <c r="D78" s="8">
        <v>131</v>
      </c>
    </row>
    <row r="79" spans="1:4" ht="15" customHeight="1" x14ac:dyDescent="0.2">
      <c r="A79" s="6" t="s">
        <v>12</v>
      </c>
      <c r="B79" s="7">
        <f t="shared" si="5"/>
        <v>1104</v>
      </c>
      <c r="C79" s="7">
        <v>944</v>
      </c>
      <c r="D79" s="8">
        <v>160</v>
      </c>
    </row>
    <row r="80" spans="1:4" ht="15" customHeight="1" x14ac:dyDescent="0.2">
      <c r="A80" s="6" t="s">
        <v>13</v>
      </c>
      <c r="B80" s="7">
        <f t="shared" si="5"/>
        <v>630</v>
      </c>
      <c r="C80" s="7">
        <v>662</v>
      </c>
      <c r="D80" s="8">
        <v>-32</v>
      </c>
    </row>
    <row r="81" spans="1:4" ht="15" customHeight="1" x14ac:dyDescent="0.2">
      <c r="A81" s="6" t="s">
        <v>14</v>
      </c>
      <c r="B81" s="7">
        <f t="shared" si="5"/>
        <v>501</v>
      </c>
      <c r="C81" s="7">
        <v>401</v>
      </c>
      <c r="D81" s="8">
        <v>100</v>
      </c>
    </row>
    <row r="82" spans="1:4" ht="15" customHeight="1" x14ac:dyDescent="0.2">
      <c r="A82" s="6" t="s">
        <v>15</v>
      </c>
      <c r="B82" s="7">
        <f t="shared" si="5"/>
        <v>462</v>
      </c>
      <c r="C82" s="7">
        <v>383</v>
      </c>
      <c r="D82" s="8">
        <v>79</v>
      </c>
    </row>
    <row r="83" spans="1:4" ht="15" customHeight="1" x14ac:dyDescent="0.2">
      <c r="A83" s="6" t="s">
        <v>16</v>
      </c>
      <c r="B83" s="7">
        <f t="shared" si="5"/>
        <v>-164</v>
      </c>
      <c r="C83" s="7">
        <v>-48</v>
      </c>
      <c r="D83" s="8">
        <v>-116</v>
      </c>
    </row>
    <row r="84" spans="1:4" ht="15" customHeight="1" x14ac:dyDescent="0.2">
      <c r="A84" s="6" t="s">
        <v>17</v>
      </c>
      <c r="B84" s="7">
        <f t="shared" si="5"/>
        <v>-1913</v>
      </c>
      <c r="C84" s="7">
        <v>-1938</v>
      </c>
      <c r="D84" s="8">
        <v>25</v>
      </c>
    </row>
    <row r="85" spans="1:4" ht="15" customHeight="1" x14ac:dyDescent="0.2">
      <c r="A85" s="9" t="s">
        <v>28</v>
      </c>
      <c r="B85" s="10">
        <f>SUM(B73:B84)</f>
        <v>5405</v>
      </c>
      <c r="C85" s="10">
        <f>SUM(C73:C84)</f>
        <v>4736</v>
      </c>
      <c r="D85" s="11">
        <f>SUM(D73:D84)</f>
        <v>669</v>
      </c>
    </row>
    <row r="86" spans="1:4" ht="15" customHeight="1" x14ac:dyDescent="0.2">
      <c r="A86" s="3" t="s">
        <v>29</v>
      </c>
      <c r="B86" s="7">
        <f t="shared" ref="B86:B97" si="6">C86+D86</f>
        <v>392</v>
      </c>
      <c r="C86" s="4">
        <v>325</v>
      </c>
      <c r="D86" s="5">
        <v>67</v>
      </c>
    </row>
    <row r="87" spans="1:4" ht="15" customHeight="1" x14ac:dyDescent="0.2">
      <c r="A87" s="6" t="s">
        <v>7</v>
      </c>
      <c r="B87" s="7">
        <f t="shared" si="6"/>
        <v>-127</v>
      </c>
      <c r="C87" s="7">
        <v>-364</v>
      </c>
      <c r="D87" s="8">
        <v>237</v>
      </c>
    </row>
    <row r="88" spans="1:4" ht="15" customHeight="1" x14ac:dyDescent="0.2">
      <c r="A88" s="6" t="s">
        <v>8</v>
      </c>
      <c r="B88" s="7">
        <f t="shared" si="6"/>
        <v>94</v>
      </c>
      <c r="C88" s="7">
        <v>-112</v>
      </c>
      <c r="D88" s="8">
        <v>206</v>
      </c>
    </row>
    <row r="89" spans="1:4" ht="15" customHeight="1" x14ac:dyDescent="0.2">
      <c r="A89" s="6" t="s">
        <v>9</v>
      </c>
      <c r="B89" s="7">
        <f t="shared" si="6"/>
        <v>768</v>
      </c>
      <c r="C89" s="7">
        <v>543</v>
      </c>
      <c r="D89" s="8">
        <v>225</v>
      </c>
    </row>
    <row r="90" spans="1:4" ht="15" customHeight="1" x14ac:dyDescent="0.2">
      <c r="A90" s="6" t="s">
        <v>10</v>
      </c>
      <c r="B90" s="7">
        <f t="shared" si="6"/>
        <v>1277</v>
      </c>
      <c r="C90" s="7">
        <v>1126</v>
      </c>
      <c r="D90" s="8">
        <v>151</v>
      </c>
    </row>
    <row r="91" spans="1:4" ht="15" customHeight="1" x14ac:dyDescent="0.2">
      <c r="A91" s="6" t="s">
        <v>11</v>
      </c>
      <c r="B91" s="7">
        <f t="shared" si="6"/>
        <v>962</v>
      </c>
      <c r="C91" s="7">
        <v>819</v>
      </c>
      <c r="D91" s="8">
        <v>143</v>
      </c>
    </row>
    <row r="92" spans="1:4" ht="15" customHeight="1" x14ac:dyDescent="0.2">
      <c r="A92" s="6" t="s">
        <v>12</v>
      </c>
      <c r="B92" s="7">
        <f t="shared" si="6"/>
        <v>525</v>
      </c>
      <c r="C92" s="7">
        <v>379</v>
      </c>
      <c r="D92" s="8">
        <v>146</v>
      </c>
    </row>
    <row r="93" spans="1:4" ht="15" customHeight="1" x14ac:dyDescent="0.2">
      <c r="A93" s="6" t="s">
        <v>13</v>
      </c>
      <c r="B93" s="7">
        <f t="shared" si="6"/>
        <v>87</v>
      </c>
      <c r="C93" s="7">
        <v>-29</v>
      </c>
      <c r="D93" s="8">
        <v>116</v>
      </c>
    </row>
    <row r="94" spans="1:4" ht="15" customHeight="1" x14ac:dyDescent="0.2">
      <c r="A94" s="6" t="s">
        <v>14</v>
      </c>
      <c r="B94" s="7">
        <f t="shared" si="6"/>
        <v>144</v>
      </c>
      <c r="C94" s="7">
        <v>64</v>
      </c>
      <c r="D94" s="8">
        <v>80</v>
      </c>
    </row>
    <row r="95" spans="1:4" ht="15" customHeight="1" x14ac:dyDescent="0.2">
      <c r="A95" s="6" t="s">
        <v>15</v>
      </c>
      <c r="B95" s="7">
        <f t="shared" si="6"/>
        <v>-920</v>
      </c>
      <c r="C95" s="7">
        <v>-918</v>
      </c>
      <c r="D95" s="8">
        <v>-2</v>
      </c>
    </row>
    <row r="96" spans="1:4" ht="15" customHeight="1" x14ac:dyDescent="0.2">
      <c r="A96" s="6" t="s">
        <v>16</v>
      </c>
      <c r="B96" s="7">
        <f t="shared" si="6"/>
        <v>-1154</v>
      </c>
      <c r="C96" s="7">
        <v>-1213</v>
      </c>
      <c r="D96" s="8">
        <v>59</v>
      </c>
    </row>
    <row r="97" spans="1:4" ht="15" customHeight="1" x14ac:dyDescent="0.2">
      <c r="A97" s="6" t="s">
        <v>17</v>
      </c>
      <c r="B97" s="7">
        <f t="shared" si="6"/>
        <v>-2492</v>
      </c>
      <c r="C97" s="7">
        <v>-2204</v>
      </c>
      <c r="D97" s="8">
        <v>-288</v>
      </c>
    </row>
    <row r="98" spans="1:4" ht="15" customHeight="1" x14ac:dyDescent="0.2">
      <c r="A98" s="9" t="s">
        <v>30</v>
      </c>
      <c r="B98" s="10">
        <f>SUM(B86:B97)</f>
        <v>-444</v>
      </c>
      <c r="C98" s="10">
        <f>SUM(C86:C97)</f>
        <v>-1584</v>
      </c>
      <c r="D98" s="11">
        <f>SUM(D86:D97)</f>
        <v>1140</v>
      </c>
    </row>
    <row r="99" spans="1:4" ht="15" customHeight="1" x14ac:dyDescent="0.2">
      <c r="A99" s="3" t="s">
        <v>31</v>
      </c>
      <c r="B99" s="7">
        <f t="shared" ref="B99:B110" si="7">C99+D99</f>
        <v>-56</v>
      </c>
      <c r="C99" s="4">
        <v>-240</v>
      </c>
      <c r="D99" s="5">
        <v>184</v>
      </c>
    </row>
    <row r="100" spans="1:4" ht="15" customHeight="1" x14ac:dyDescent="0.2">
      <c r="A100" s="6" t="s">
        <v>7</v>
      </c>
      <c r="B100" s="7">
        <f t="shared" si="7"/>
        <v>87</v>
      </c>
      <c r="C100" s="7">
        <v>88</v>
      </c>
      <c r="D100" s="8">
        <v>-1</v>
      </c>
    </row>
    <row r="101" spans="1:4" ht="15" customHeight="1" x14ac:dyDescent="0.2">
      <c r="A101" s="6" t="s">
        <v>8</v>
      </c>
      <c r="B101" s="7">
        <f t="shared" si="7"/>
        <v>300</v>
      </c>
      <c r="C101" s="7">
        <v>342</v>
      </c>
      <c r="D101" s="8">
        <v>-42</v>
      </c>
    </row>
    <row r="102" spans="1:4" ht="15" customHeight="1" x14ac:dyDescent="0.2">
      <c r="A102" s="6" t="s">
        <v>9</v>
      </c>
      <c r="B102" s="7">
        <f t="shared" si="7"/>
        <v>481</v>
      </c>
      <c r="C102" s="7">
        <v>507</v>
      </c>
      <c r="D102" s="8">
        <v>-26</v>
      </c>
    </row>
    <row r="103" spans="1:4" ht="15" customHeight="1" x14ac:dyDescent="0.2">
      <c r="A103" s="6" t="s">
        <v>10</v>
      </c>
      <c r="B103" s="7">
        <f t="shared" si="7"/>
        <v>-207</v>
      </c>
      <c r="C103" s="7">
        <v>-232</v>
      </c>
      <c r="D103" s="8">
        <v>25</v>
      </c>
    </row>
    <row r="104" spans="1:4" ht="15" customHeight="1" x14ac:dyDescent="0.2">
      <c r="A104" s="6" t="s">
        <v>11</v>
      </c>
      <c r="B104" s="7">
        <f t="shared" si="7"/>
        <v>465</v>
      </c>
      <c r="C104" s="12">
        <v>269</v>
      </c>
      <c r="D104" s="8">
        <v>196</v>
      </c>
    </row>
    <row r="105" spans="1:4" ht="15" customHeight="1" x14ac:dyDescent="0.2">
      <c r="A105" s="6" t="s">
        <v>12</v>
      </c>
      <c r="B105" s="7">
        <f t="shared" si="7"/>
        <v>540</v>
      </c>
      <c r="C105" s="7">
        <v>525</v>
      </c>
      <c r="D105" s="8">
        <v>15</v>
      </c>
    </row>
    <row r="106" spans="1:4" ht="15" customHeight="1" x14ac:dyDescent="0.2">
      <c r="A106" s="6" t="s">
        <v>13</v>
      </c>
      <c r="B106" s="7">
        <f t="shared" si="7"/>
        <v>-94</v>
      </c>
      <c r="C106" s="7">
        <v>-143</v>
      </c>
      <c r="D106" s="8">
        <v>49</v>
      </c>
    </row>
    <row r="107" spans="1:4" ht="15" customHeight="1" x14ac:dyDescent="0.2">
      <c r="A107" s="6" t="s">
        <v>14</v>
      </c>
      <c r="B107" s="7">
        <f t="shared" si="7"/>
        <v>-5</v>
      </c>
      <c r="C107" s="7">
        <v>-101</v>
      </c>
      <c r="D107" s="8">
        <v>96</v>
      </c>
    </row>
    <row r="108" spans="1:4" ht="15" customHeight="1" x14ac:dyDescent="0.2">
      <c r="A108" s="6" t="s">
        <v>15</v>
      </c>
      <c r="B108" s="7">
        <f t="shared" si="7"/>
        <v>170</v>
      </c>
      <c r="C108" s="7">
        <v>157</v>
      </c>
      <c r="D108" s="8">
        <v>13</v>
      </c>
    </row>
    <row r="109" spans="1:4" ht="15" customHeight="1" x14ac:dyDescent="0.2">
      <c r="A109" s="6" t="s">
        <v>16</v>
      </c>
      <c r="B109" s="7">
        <f t="shared" si="7"/>
        <v>-107</v>
      </c>
      <c r="C109" s="7">
        <v>-62</v>
      </c>
      <c r="D109" s="8">
        <v>-45</v>
      </c>
    </row>
    <row r="110" spans="1:4" ht="15" customHeight="1" x14ac:dyDescent="0.2">
      <c r="A110" s="6" t="s">
        <v>17</v>
      </c>
      <c r="B110" s="7">
        <f t="shared" si="7"/>
        <v>-932</v>
      </c>
      <c r="C110" s="7">
        <v>-798</v>
      </c>
      <c r="D110" s="8">
        <v>-134</v>
      </c>
    </row>
    <row r="111" spans="1:4" ht="15" customHeight="1" x14ac:dyDescent="0.2">
      <c r="A111" s="9" t="s">
        <v>32</v>
      </c>
      <c r="B111" s="10">
        <f>SUM(B99:B110)</f>
        <v>642</v>
      </c>
      <c r="C111" s="10">
        <f>SUM(C99:C110)</f>
        <v>312</v>
      </c>
      <c r="D111" s="11">
        <f>SUM(D99:D110)</f>
        <v>330</v>
      </c>
    </row>
    <row r="112" spans="1:4" ht="15" customHeight="1" x14ac:dyDescent="0.2">
      <c r="A112" s="3" t="s">
        <v>33</v>
      </c>
      <c r="B112" s="7">
        <f t="shared" ref="B112:B123" si="8">C112+D112</f>
        <v>486</v>
      </c>
      <c r="C112" s="4">
        <v>321</v>
      </c>
      <c r="D112" s="5">
        <v>165</v>
      </c>
    </row>
    <row r="113" spans="1:4" ht="15" customHeight="1" x14ac:dyDescent="0.2">
      <c r="A113" s="6" t="s">
        <v>7</v>
      </c>
      <c r="B113" s="7">
        <f t="shared" si="8"/>
        <v>604</v>
      </c>
      <c r="C113" s="12">
        <v>429</v>
      </c>
      <c r="D113" s="8">
        <v>175</v>
      </c>
    </row>
    <row r="114" spans="1:4" ht="15" customHeight="1" x14ac:dyDescent="0.2">
      <c r="A114" s="6" t="s">
        <v>8</v>
      </c>
      <c r="B114" s="7">
        <f t="shared" si="8"/>
        <v>613</v>
      </c>
      <c r="C114" s="7">
        <v>565</v>
      </c>
      <c r="D114" s="8">
        <v>48</v>
      </c>
    </row>
    <row r="115" spans="1:4" ht="15" customHeight="1" x14ac:dyDescent="0.2">
      <c r="A115" s="6" t="s">
        <v>9</v>
      </c>
      <c r="B115" s="7">
        <f t="shared" si="8"/>
        <v>747</v>
      </c>
      <c r="C115" s="12">
        <v>541</v>
      </c>
      <c r="D115" s="8">
        <v>206</v>
      </c>
    </row>
    <row r="116" spans="1:4" ht="15" customHeight="1" x14ac:dyDescent="0.2">
      <c r="A116" s="6" t="s">
        <v>10</v>
      </c>
      <c r="B116" s="7">
        <f t="shared" si="8"/>
        <v>1357</v>
      </c>
      <c r="C116" s="7">
        <v>1147</v>
      </c>
      <c r="D116" s="8">
        <v>210</v>
      </c>
    </row>
    <row r="117" spans="1:4" ht="15" customHeight="1" x14ac:dyDescent="0.2">
      <c r="A117" s="6" t="s">
        <v>11</v>
      </c>
      <c r="B117" s="7">
        <f t="shared" si="8"/>
        <v>1305</v>
      </c>
      <c r="C117" s="7">
        <v>1065</v>
      </c>
      <c r="D117" s="8">
        <v>240</v>
      </c>
    </row>
    <row r="118" spans="1:4" ht="15" customHeight="1" x14ac:dyDescent="0.2">
      <c r="A118" s="6" t="s">
        <v>12</v>
      </c>
      <c r="B118" s="7">
        <f t="shared" si="8"/>
        <v>890</v>
      </c>
      <c r="C118" s="12">
        <v>805</v>
      </c>
      <c r="D118" s="8">
        <v>85</v>
      </c>
    </row>
    <row r="119" spans="1:4" ht="15" customHeight="1" x14ac:dyDescent="0.2">
      <c r="A119" s="6" t="s">
        <v>13</v>
      </c>
      <c r="B119" s="7">
        <f t="shared" si="8"/>
        <v>496</v>
      </c>
      <c r="C119" s="7">
        <v>258</v>
      </c>
      <c r="D119" s="8">
        <v>238</v>
      </c>
    </row>
    <row r="120" spans="1:4" ht="15" customHeight="1" x14ac:dyDescent="0.2">
      <c r="A120" s="6" t="s">
        <v>14</v>
      </c>
      <c r="B120" s="7">
        <f t="shared" si="8"/>
        <v>208</v>
      </c>
      <c r="C120" s="7">
        <v>32</v>
      </c>
      <c r="D120" s="8">
        <v>176</v>
      </c>
    </row>
    <row r="121" spans="1:4" ht="15" customHeight="1" x14ac:dyDescent="0.2">
      <c r="A121" s="6" t="s">
        <v>15</v>
      </c>
      <c r="B121" s="7">
        <f t="shared" si="8"/>
        <v>-524</v>
      </c>
      <c r="C121" s="7">
        <v>-532</v>
      </c>
      <c r="D121" s="8">
        <v>8</v>
      </c>
    </row>
    <row r="122" spans="1:4" ht="15" customHeight="1" x14ac:dyDescent="0.2">
      <c r="A122" s="6" t="s">
        <v>16</v>
      </c>
      <c r="B122" s="7">
        <f t="shared" si="8"/>
        <v>-1271</v>
      </c>
      <c r="C122" s="7">
        <v>-1304</v>
      </c>
      <c r="D122" s="8">
        <v>33</v>
      </c>
    </row>
    <row r="123" spans="1:4" ht="15" customHeight="1" x14ac:dyDescent="0.2">
      <c r="A123" s="6" t="s">
        <v>17</v>
      </c>
      <c r="B123" s="7">
        <f t="shared" si="8"/>
        <v>-1814</v>
      </c>
      <c r="C123" s="7">
        <v>-1710</v>
      </c>
      <c r="D123" s="8">
        <v>-104</v>
      </c>
    </row>
    <row r="124" spans="1:4" ht="15" customHeight="1" x14ac:dyDescent="0.2">
      <c r="A124" s="9" t="s">
        <v>34</v>
      </c>
      <c r="B124" s="10">
        <f>SUM(B112:B123)</f>
        <v>3097</v>
      </c>
      <c r="C124" s="10">
        <f>SUM(C112:C123)</f>
        <v>1617</v>
      </c>
      <c r="D124" s="11">
        <f>SUM(D112:D123)</f>
        <v>1480</v>
      </c>
    </row>
    <row r="125" spans="1:4" ht="15" customHeight="1" x14ac:dyDescent="0.2">
      <c r="A125" s="3" t="s">
        <v>35</v>
      </c>
      <c r="B125" s="7">
        <f t="shared" ref="B125:B136" si="9">C125+D125</f>
        <v>-384</v>
      </c>
      <c r="C125" s="4">
        <v>-508</v>
      </c>
      <c r="D125" s="5">
        <v>124</v>
      </c>
    </row>
    <row r="126" spans="1:4" ht="15" customHeight="1" x14ac:dyDescent="0.2">
      <c r="A126" s="6" t="s">
        <v>7</v>
      </c>
      <c r="B126" s="7">
        <f t="shared" si="9"/>
        <v>-91</v>
      </c>
      <c r="C126" s="7">
        <v>-158</v>
      </c>
      <c r="D126" s="8">
        <v>67</v>
      </c>
    </row>
    <row r="127" spans="1:4" ht="15" customHeight="1" x14ac:dyDescent="0.2">
      <c r="A127" s="6" t="s">
        <v>8</v>
      </c>
      <c r="B127" s="7">
        <f t="shared" si="9"/>
        <v>-84</v>
      </c>
      <c r="C127" s="7">
        <v>-166</v>
      </c>
      <c r="D127" s="8">
        <v>82</v>
      </c>
    </row>
    <row r="128" spans="1:4" ht="15" customHeight="1" x14ac:dyDescent="0.2">
      <c r="A128" s="6" t="s">
        <v>9</v>
      </c>
      <c r="B128" s="7">
        <f t="shared" si="9"/>
        <v>168</v>
      </c>
      <c r="C128" s="7">
        <v>101</v>
      </c>
      <c r="D128" s="8">
        <v>67</v>
      </c>
    </row>
    <row r="129" spans="1:4" ht="15" customHeight="1" x14ac:dyDescent="0.2">
      <c r="A129" s="6" t="s">
        <v>10</v>
      </c>
      <c r="B129" s="7">
        <f t="shared" si="9"/>
        <v>12</v>
      </c>
      <c r="C129" s="7">
        <v>-129</v>
      </c>
      <c r="D129" s="8">
        <v>141</v>
      </c>
    </row>
    <row r="130" spans="1:4" ht="15" customHeight="1" x14ac:dyDescent="0.2">
      <c r="A130" s="6" t="s">
        <v>11</v>
      </c>
      <c r="B130" s="7">
        <f t="shared" si="9"/>
        <v>398</v>
      </c>
      <c r="C130" s="7">
        <v>267</v>
      </c>
      <c r="D130" s="8">
        <v>131</v>
      </c>
    </row>
    <row r="131" spans="1:4" ht="15" customHeight="1" x14ac:dyDescent="0.2">
      <c r="A131" s="6" t="s">
        <v>12</v>
      </c>
      <c r="B131" s="7">
        <f t="shared" si="9"/>
        <v>597</v>
      </c>
      <c r="C131" s="7">
        <v>478</v>
      </c>
      <c r="D131" s="8">
        <v>119</v>
      </c>
    </row>
    <row r="132" spans="1:4" ht="15" customHeight="1" x14ac:dyDescent="0.2">
      <c r="A132" s="6" t="s">
        <v>13</v>
      </c>
      <c r="B132" s="7">
        <f t="shared" si="9"/>
        <v>175</v>
      </c>
      <c r="C132" s="7">
        <v>-40</v>
      </c>
      <c r="D132" s="8">
        <v>215</v>
      </c>
    </row>
    <row r="133" spans="1:4" ht="15" customHeight="1" x14ac:dyDescent="0.2">
      <c r="A133" s="6" t="s">
        <v>14</v>
      </c>
      <c r="B133" s="7">
        <f t="shared" si="9"/>
        <v>172</v>
      </c>
      <c r="C133" s="7">
        <v>89</v>
      </c>
      <c r="D133" s="8">
        <v>83</v>
      </c>
    </row>
    <row r="134" spans="1:4" ht="15" customHeight="1" x14ac:dyDescent="0.2">
      <c r="A134" s="6" t="s">
        <v>15</v>
      </c>
      <c r="B134" s="7">
        <f t="shared" si="9"/>
        <v>-157</v>
      </c>
      <c r="C134" s="7">
        <v>-213</v>
      </c>
      <c r="D134" s="8">
        <v>56</v>
      </c>
    </row>
    <row r="135" spans="1:4" ht="15" customHeight="1" x14ac:dyDescent="0.2">
      <c r="A135" s="6" t="s">
        <v>16</v>
      </c>
      <c r="B135" s="7">
        <f t="shared" si="9"/>
        <v>-1076</v>
      </c>
      <c r="C135" s="7">
        <v>-1129</v>
      </c>
      <c r="D135" s="8">
        <v>53</v>
      </c>
    </row>
    <row r="136" spans="1:4" ht="15" customHeight="1" x14ac:dyDescent="0.2">
      <c r="A136" s="6" t="s">
        <v>17</v>
      </c>
      <c r="B136" s="7">
        <f t="shared" si="9"/>
        <v>-1060</v>
      </c>
      <c r="C136" s="7">
        <v>-1020</v>
      </c>
      <c r="D136" s="8">
        <v>-40</v>
      </c>
    </row>
    <row r="137" spans="1:4" ht="15" customHeight="1" x14ac:dyDescent="0.2">
      <c r="A137" s="9" t="s">
        <v>47</v>
      </c>
      <c r="B137" s="10">
        <f>SUM(B125:B136)</f>
        <v>-1330</v>
      </c>
      <c r="C137" s="10">
        <f>SUM(C125:C136)</f>
        <v>-2428</v>
      </c>
      <c r="D137" s="11">
        <f>SUM(D125:D136)</f>
        <v>1098</v>
      </c>
    </row>
    <row r="138" spans="1:4" ht="15" customHeight="1" x14ac:dyDescent="0.2">
      <c r="A138" s="3" t="s">
        <v>46</v>
      </c>
      <c r="B138" s="7">
        <f>C138+D138</f>
        <v>171</v>
      </c>
      <c r="C138" s="4">
        <v>-66</v>
      </c>
      <c r="D138" s="5">
        <v>237</v>
      </c>
    </row>
    <row r="139" spans="1:4" ht="15" customHeight="1" x14ac:dyDescent="0.2">
      <c r="A139" s="6" t="s">
        <v>7</v>
      </c>
      <c r="B139" s="7">
        <f>C139+D139</f>
        <v>271</v>
      </c>
      <c r="C139" s="7">
        <v>101</v>
      </c>
      <c r="D139" s="8">
        <v>170</v>
      </c>
    </row>
    <row r="140" spans="1:4" ht="15" customHeight="1" x14ac:dyDescent="0.2">
      <c r="A140" s="6" t="s">
        <v>8</v>
      </c>
      <c r="B140" s="7">
        <f>C140+D140</f>
        <v>77</v>
      </c>
      <c r="C140" s="7">
        <v>54</v>
      </c>
      <c r="D140" s="8">
        <v>23</v>
      </c>
    </row>
    <row r="141" spans="1:4" ht="15" customHeight="1" x14ac:dyDescent="0.2">
      <c r="A141" s="6" t="s">
        <v>9</v>
      </c>
      <c r="B141" s="7">
        <f>C141+D141</f>
        <v>518</v>
      </c>
      <c r="C141" s="7">
        <v>419</v>
      </c>
      <c r="D141" s="8">
        <v>99</v>
      </c>
    </row>
    <row r="142" spans="1:4" ht="15" customHeight="1" x14ac:dyDescent="0.2">
      <c r="A142" s="6" t="s">
        <v>10</v>
      </c>
      <c r="B142" s="7">
        <f>C142+D142</f>
        <v>543</v>
      </c>
      <c r="C142" s="7">
        <v>427</v>
      </c>
      <c r="D142" s="8">
        <v>116</v>
      </c>
    </row>
    <row r="143" spans="1:4" ht="15" customHeight="1" x14ac:dyDescent="0.2">
      <c r="A143" s="6" t="s">
        <v>11</v>
      </c>
      <c r="B143" s="7">
        <f t="shared" ref="B143:B153" si="10">C143+D143</f>
        <v>474</v>
      </c>
      <c r="C143" s="7">
        <v>223</v>
      </c>
      <c r="D143" s="8">
        <v>251</v>
      </c>
    </row>
    <row r="144" spans="1:4" ht="15" customHeight="1" x14ac:dyDescent="0.2">
      <c r="A144" s="6" t="s">
        <v>12</v>
      </c>
      <c r="B144" s="7">
        <f t="shared" si="10"/>
        <v>-212</v>
      </c>
      <c r="C144" s="7">
        <v>-250</v>
      </c>
      <c r="D144" s="8">
        <v>38</v>
      </c>
    </row>
    <row r="145" spans="1:4" ht="15" customHeight="1" x14ac:dyDescent="0.2">
      <c r="A145" s="6" t="s">
        <v>13</v>
      </c>
      <c r="B145" s="7">
        <f t="shared" si="10"/>
        <v>-85</v>
      </c>
      <c r="C145" s="7">
        <v>-232</v>
      </c>
      <c r="D145" s="8">
        <v>147</v>
      </c>
    </row>
    <row r="146" spans="1:4" ht="15" customHeight="1" x14ac:dyDescent="0.2">
      <c r="A146" s="6" t="s">
        <v>14</v>
      </c>
      <c r="B146" s="7">
        <f t="shared" si="10"/>
        <v>35</v>
      </c>
      <c r="C146" s="7">
        <v>-152</v>
      </c>
      <c r="D146" s="8">
        <v>187</v>
      </c>
    </row>
    <row r="147" spans="1:4" ht="15" customHeight="1" x14ac:dyDescent="0.2">
      <c r="A147" s="6" t="s">
        <v>15</v>
      </c>
      <c r="B147" s="7">
        <f t="shared" si="10"/>
        <v>10</v>
      </c>
      <c r="C147" s="7">
        <v>-220</v>
      </c>
      <c r="D147" s="8">
        <v>230</v>
      </c>
    </row>
    <row r="148" spans="1:4" ht="15" customHeight="1" x14ac:dyDescent="0.2">
      <c r="A148" s="6" t="s">
        <v>16</v>
      </c>
      <c r="B148" s="7">
        <f t="shared" si="10"/>
        <v>-391</v>
      </c>
      <c r="C148" s="7">
        <v>-460</v>
      </c>
      <c r="D148" s="8">
        <v>69</v>
      </c>
    </row>
    <row r="149" spans="1:4" ht="15" customHeight="1" x14ac:dyDescent="0.2">
      <c r="A149" s="6" t="s">
        <v>17</v>
      </c>
      <c r="B149" s="7">
        <f t="shared" si="10"/>
        <v>-880</v>
      </c>
      <c r="C149" s="7">
        <v>-873</v>
      </c>
      <c r="D149" s="8">
        <v>-7</v>
      </c>
    </row>
    <row r="150" spans="1:4" ht="15" customHeight="1" x14ac:dyDescent="0.2">
      <c r="A150" s="9" t="s">
        <v>49</v>
      </c>
      <c r="B150" s="10">
        <f>SUM(B138:B149)</f>
        <v>531</v>
      </c>
      <c r="C150" s="10">
        <f>SUM(C138:C149)</f>
        <v>-1029</v>
      </c>
      <c r="D150" s="11">
        <f>SUM(D138:D149)</f>
        <v>1560</v>
      </c>
    </row>
    <row r="151" spans="1:4" ht="15" customHeight="1" x14ac:dyDescent="0.2">
      <c r="A151" s="3" t="s">
        <v>48</v>
      </c>
      <c r="B151" s="7">
        <f t="shared" si="10"/>
        <v>243</v>
      </c>
      <c r="C151" s="4">
        <v>159</v>
      </c>
      <c r="D151" s="5">
        <v>84</v>
      </c>
    </row>
    <row r="152" spans="1:4" ht="15" customHeight="1" x14ac:dyDescent="0.2">
      <c r="A152" s="6" t="s">
        <v>7</v>
      </c>
      <c r="B152" s="7">
        <f t="shared" si="10"/>
        <v>208</v>
      </c>
      <c r="C152" s="7">
        <v>28</v>
      </c>
      <c r="D152" s="8">
        <v>180</v>
      </c>
    </row>
    <row r="153" spans="1:4" ht="15" customHeight="1" x14ac:dyDescent="0.2">
      <c r="A153" s="6" t="s">
        <v>8</v>
      </c>
      <c r="B153" s="7">
        <f t="shared" si="10"/>
        <v>255</v>
      </c>
      <c r="C153" s="7">
        <v>-69</v>
      </c>
      <c r="D153" s="8">
        <v>324</v>
      </c>
    </row>
    <row r="154" spans="1:4" ht="15" customHeight="1" x14ac:dyDescent="0.2">
      <c r="A154" s="6" t="s">
        <v>9</v>
      </c>
      <c r="B154" s="7">
        <f t="shared" ref="B154:B175" si="11">C154+D154</f>
        <v>717</v>
      </c>
      <c r="C154" s="7">
        <v>445</v>
      </c>
      <c r="D154" s="8">
        <v>272</v>
      </c>
    </row>
    <row r="155" spans="1:4" ht="15" customHeight="1" x14ac:dyDescent="0.2">
      <c r="A155" s="6" t="s">
        <v>10</v>
      </c>
      <c r="B155" s="7">
        <f t="shared" si="11"/>
        <v>377</v>
      </c>
      <c r="C155" s="7">
        <v>131</v>
      </c>
      <c r="D155" s="8">
        <v>246</v>
      </c>
    </row>
    <row r="156" spans="1:4" ht="15" customHeight="1" x14ac:dyDescent="0.2">
      <c r="A156" s="6" t="s">
        <v>11</v>
      </c>
      <c r="B156" s="7">
        <f t="shared" si="11"/>
        <v>578</v>
      </c>
      <c r="C156" s="7">
        <v>291</v>
      </c>
      <c r="D156" s="8">
        <v>287</v>
      </c>
    </row>
    <row r="157" spans="1:4" ht="15" customHeight="1" x14ac:dyDescent="0.2">
      <c r="A157" s="6" t="s">
        <v>12</v>
      </c>
      <c r="B157" s="7">
        <f t="shared" si="11"/>
        <v>275</v>
      </c>
      <c r="C157" s="7">
        <v>158</v>
      </c>
      <c r="D157" s="8">
        <v>117</v>
      </c>
    </row>
    <row r="158" spans="1:4" ht="15" customHeight="1" x14ac:dyDescent="0.2">
      <c r="A158" s="6" t="s">
        <v>13</v>
      </c>
      <c r="B158" s="7">
        <f t="shared" si="11"/>
        <v>16</v>
      </c>
      <c r="C158" s="7">
        <v>-42</v>
      </c>
      <c r="D158" s="8">
        <v>58</v>
      </c>
    </row>
    <row r="159" spans="1:4" ht="15" customHeight="1" x14ac:dyDescent="0.2">
      <c r="A159" s="6" t="s">
        <v>14</v>
      </c>
      <c r="B159" s="7">
        <f t="shared" si="11"/>
        <v>37</v>
      </c>
      <c r="C159" s="7">
        <v>-3</v>
      </c>
      <c r="D159" s="8">
        <v>40</v>
      </c>
    </row>
    <row r="160" spans="1:4" ht="15" customHeight="1" x14ac:dyDescent="0.2">
      <c r="A160" s="6" t="s">
        <v>15</v>
      </c>
      <c r="B160" s="7">
        <f t="shared" si="11"/>
        <v>107</v>
      </c>
      <c r="C160" s="7">
        <v>13</v>
      </c>
      <c r="D160" s="8">
        <v>94</v>
      </c>
    </row>
    <row r="161" spans="1:4" ht="15" customHeight="1" x14ac:dyDescent="0.2">
      <c r="A161" s="6" t="s">
        <v>16</v>
      </c>
      <c r="B161" s="7">
        <f t="shared" si="11"/>
        <v>-452</v>
      </c>
      <c r="C161" s="7">
        <v>-537</v>
      </c>
      <c r="D161" s="8">
        <v>85</v>
      </c>
    </row>
    <row r="162" spans="1:4" ht="15" customHeight="1" x14ac:dyDescent="0.2">
      <c r="A162" s="6" t="s">
        <v>17</v>
      </c>
      <c r="B162" s="7">
        <f t="shared" si="11"/>
        <v>-996</v>
      </c>
      <c r="C162" s="7">
        <v>-730</v>
      </c>
      <c r="D162" s="8">
        <v>-266</v>
      </c>
    </row>
    <row r="163" spans="1:4" ht="15" customHeight="1" x14ac:dyDescent="0.2">
      <c r="A163" s="9" t="s">
        <v>51</v>
      </c>
      <c r="B163" s="10">
        <f>SUM(B151:B162)</f>
        <v>1365</v>
      </c>
      <c r="C163" s="10">
        <f>SUM(C151:C162)</f>
        <v>-156</v>
      </c>
      <c r="D163" s="11">
        <f>SUM(D151:D162)</f>
        <v>1521</v>
      </c>
    </row>
    <row r="164" spans="1:4" ht="15" customHeight="1" x14ac:dyDescent="0.2">
      <c r="A164" s="3" t="s">
        <v>50</v>
      </c>
      <c r="B164" s="7">
        <f t="shared" si="11"/>
        <v>201</v>
      </c>
      <c r="C164" s="4">
        <v>65</v>
      </c>
      <c r="D164" s="5">
        <v>136</v>
      </c>
    </row>
    <row r="165" spans="1:4" ht="15" customHeight="1" x14ac:dyDescent="0.2">
      <c r="A165" s="6" t="s">
        <v>7</v>
      </c>
      <c r="B165" s="7">
        <f t="shared" si="11"/>
        <v>361</v>
      </c>
      <c r="C165" s="7">
        <v>207</v>
      </c>
      <c r="D165" s="8">
        <v>154</v>
      </c>
    </row>
    <row r="166" spans="1:4" ht="15" customHeight="1" x14ac:dyDescent="0.2">
      <c r="A166" s="6" t="s">
        <v>8</v>
      </c>
      <c r="B166" s="7">
        <f t="shared" si="11"/>
        <v>6</v>
      </c>
      <c r="C166" s="7">
        <v>-100</v>
      </c>
      <c r="D166" s="8">
        <v>106</v>
      </c>
    </row>
    <row r="167" spans="1:4" ht="15" customHeight="1" x14ac:dyDescent="0.2">
      <c r="A167" s="6" t="s">
        <v>9</v>
      </c>
      <c r="B167" s="7">
        <f t="shared" si="11"/>
        <v>363</v>
      </c>
      <c r="C167" s="7">
        <v>278</v>
      </c>
      <c r="D167" s="8">
        <v>85</v>
      </c>
    </row>
    <row r="168" spans="1:4" ht="15" customHeight="1" x14ac:dyDescent="0.2">
      <c r="A168" s="6" t="s">
        <v>10</v>
      </c>
      <c r="B168" s="7">
        <f t="shared" si="11"/>
        <v>1123</v>
      </c>
      <c r="C168" s="7">
        <v>932</v>
      </c>
      <c r="D168" s="8">
        <v>191</v>
      </c>
    </row>
    <row r="169" spans="1:4" ht="15" customHeight="1" x14ac:dyDescent="0.2">
      <c r="A169" s="6" t="s">
        <v>11</v>
      </c>
      <c r="B169" s="7">
        <f t="shared" si="11"/>
        <v>923</v>
      </c>
      <c r="C169" s="7">
        <v>678</v>
      </c>
      <c r="D169" s="8">
        <v>245</v>
      </c>
    </row>
    <row r="170" spans="1:4" ht="15" customHeight="1" x14ac:dyDescent="0.2">
      <c r="A170" s="6" t="s">
        <v>12</v>
      </c>
      <c r="B170" s="7">
        <f t="shared" si="11"/>
        <v>705</v>
      </c>
      <c r="C170" s="7">
        <v>638</v>
      </c>
      <c r="D170" s="8">
        <v>67</v>
      </c>
    </row>
    <row r="171" spans="1:4" ht="15" customHeight="1" x14ac:dyDescent="0.2">
      <c r="A171" s="6" t="s">
        <v>13</v>
      </c>
      <c r="B171" s="7">
        <f t="shared" si="11"/>
        <v>632</v>
      </c>
      <c r="C171" s="7">
        <v>447</v>
      </c>
      <c r="D171" s="8">
        <v>185</v>
      </c>
    </row>
    <row r="172" spans="1:4" ht="15" customHeight="1" x14ac:dyDescent="0.2">
      <c r="A172" s="6" t="s">
        <v>14</v>
      </c>
      <c r="B172" s="7">
        <f t="shared" si="11"/>
        <v>68</v>
      </c>
      <c r="C172" s="7">
        <v>-198</v>
      </c>
      <c r="D172" s="8">
        <v>266</v>
      </c>
    </row>
    <row r="173" spans="1:4" ht="15" customHeight="1" x14ac:dyDescent="0.2">
      <c r="A173" s="6" t="s">
        <v>15</v>
      </c>
      <c r="B173" s="7">
        <f t="shared" si="11"/>
        <v>-612</v>
      </c>
      <c r="C173" s="7">
        <v>-618</v>
      </c>
      <c r="D173" s="8">
        <v>6</v>
      </c>
    </row>
    <row r="174" spans="1:4" ht="15" customHeight="1" x14ac:dyDescent="0.2">
      <c r="A174" s="6" t="s">
        <v>16</v>
      </c>
      <c r="B174" s="7">
        <f t="shared" si="11"/>
        <v>-876</v>
      </c>
      <c r="C174" s="7">
        <v>-863</v>
      </c>
      <c r="D174" s="8">
        <v>-13</v>
      </c>
    </row>
    <row r="175" spans="1:4" ht="15" customHeight="1" x14ac:dyDescent="0.2">
      <c r="A175" s="6" t="s">
        <v>17</v>
      </c>
      <c r="B175" s="7">
        <f t="shared" si="11"/>
        <v>-1426</v>
      </c>
      <c r="C175" s="7">
        <v>-1324</v>
      </c>
      <c r="D175" s="8">
        <v>-102</v>
      </c>
    </row>
    <row r="176" spans="1:4" ht="15" customHeight="1" x14ac:dyDescent="0.2">
      <c r="A176" s="9" t="s">
        <v>53</v>
      </c>
      <c r="B176" s="10">
        <f>SUM(B164:B175)</f>
        <v>1468</v>
      </c>
      <c r="C176" s="10">
        <f>SUM(C164:C175)</f>
        <v>142</v>
      </c>
      <c r="D176" s="11">
        <f>SUM(D164:D175)</f>
        <v>1326</v>
      </c>
    </row>
    <row r="177" spans="1:4" ht="15" customHeight="1" x14ac:dyDescent="0.2">
      <c r="A177" s="3" t="s">
        <v>52</v>
      </c>
      <c r="B177" s="7">
        <f t="shared" ref="B177:B183" si="12">C177+D177</f>
        <v>-241</v>
      </c>
      <c r="C177" s="7">
        <v>-172</v>
      </c>
      <c r="D177" s="8">
        <v>-69</v>
      </c>
    </row>
    <row r="178" spans="1:4" ht="15" customHeight="1" x14ac:dyDescent="0.2">
      <c r="A178" s="6" t="s">
        <v>7</v>
      </c>
      <c r="B178" s="7">
        <f t="shared" si="12"/>
        <v>-127</v>
      </c>
      <c r="C178" s="18">
        <v>-86</v>
      </c>
      <c r="D178" s="19">
        <v>-41</v>
      </c>
    </row>
    <row r="179" spans="1:4" ht="15" customHeight="1" x14ac:dyDescent="0.2">
      <c r="A179" s="6" t="s">
        <v>8</v>
      </c>
      <c r="B179" s="7">
        <f t="shared" si="12"/>
        <v>-221</v>
      </c>
      <c r="C179" s="18">
        <v>-227</v>
      </c>
      <c r="D179" s="19">
        <v>6</v>
      </c>
    </row>
    <row r="180" spans="1:4" ht="15" customHeight="1" x14ac:dyDescent="0.2">
      <c r="A180" s="6" t="s">
        <v>9</v>
      </c>
      <c r="B180" s="7">
        <f t="shared" si="12"/>
        <v>-435</v>
      </c>
      <c r="C180" s="18">
        <v>-470</v>
      </c>
      <c r="D180" s="19">
        <v>35</v>
      </c>
    </row>
    <row r="181" spans="1:4" ht="15" customHeight="1" x14ac:dyDescent="0.2">
      <c r="A181" s="6" t="s">
        <v>10</v>
      </c>
      <c r="B181" s="7">
        <f t="shared" si="12"/>
        <v>344</v>
      </c>
      <c r="C181" s="18">
        <v>148</v>
      </c>
      <c r="D181" s="19">
        <v>196</v>
      </c>
    </row>
    <row r="182" spans="1:4" ht="15" customHeight="1" x14ac:dyDescent="0.2">
      <c r="A182" s="6" t="s">
        <v>11</v>
      </c>
      <c r="B182" s="7">
        <f t="shared" si="12"/>
        <v>50</v>
      </c>
      <c r="C182" s="18">
        <v>-29</v>
      </c>
      <c r="D182" s="19">
        <v>79</v>
      </c>
    </row>
    <row r="183" spans="1:4" ht="15" customHeight="1" x14ac:dyDescent="0.2">
      <c r="A183" s="6" t="s">
        <v>12</v>
      </c>
      <c r="B183" s="7">
        <f t="shared" si="12"/>
        <v>-331</v>
      </c>
      <c r="C183" s="18">
        <v>-314</v>
      </c>
      <c r="D183" s="19">
        <v>-17</v>
      </c>
    </row>
    <row r="184" spans="1:4" ht="15" customHeight="1" x14ac:dyDescent="0.2">
      <c r="A184" s="6" t="s">
        <v>13</v>
      </c>
      <c r="B184" s="7">
        <f t="shared" ref="B184:B188" si="13">C184+D184</f>
        <v>-349</v>
      </c>
      <c r="C184" s="18">
        <v>-355</v>
      </c>
      <c r="D184" s="19">
        <v>6</v>
      </c>
    </row>
    <row r="185" spans="1:4" ht="15" customHeight="1" x14ac:dyDescent="0.2">
      <c r="A185" s="6" t="s">
        <v>14</v>
      </c>
      <c r="B185" s="7">
        <f t="shared" si="13"/>
        <v>-306</v>
      </c>
      <c r="C185" s="18">
        <v>-457</v>
      </c>
      <c r="D185" s="19">
        <v>151</v>
      </c>
    </row>
    <row r="186" spans="1:4" ht="15" customHeight="1" x14ac:dyDescent="0.2">
      <c r="A186" s="6" t="s">
        <v>15</v>
      </c>
      <c r="B186" s="7">
        <f t="shared" si="13"/>
        <v>-155</v>
      </c>
      <c r="C186" s="18">
        <v>-172</v>
      </c>
      <c r="D186" s="19">
        <v>17</v>
      </c>
    </row>
    <row r="187" spans="1:4" ht="15" customHeight="1" x14ac:dyDescent="0.2">
      <c r="A187" s="6" t="s">
        <v>16</v>
      </c>
      <c r="B187" s="7">
        <f t="shared" si="13"/>
        <v>-415</v>
      </c>
      <c r="C187" s="18">
        <v>-484</v>
      </c>
      <c r="D187" s="19">
        <v>69</v>
      </c>
    </row>
    <row r="188" spans="1:4" ht="15" customHeight="1" x14ac:dyDescent="0.2">
      <c r="A188" s="6" t="s">
        <v>17</v>
      </c>
      <c r="B188" s="7">
        <f t="shared" si="13"/>
        <v>-809</v>
      </c>
      <c r="C188" s="18">
        <v>-601</v>
      </c>
      <c r="D188" s="19">
        <v>-208</v>
      </c>
    </row>
    <row r="189" spans="1:4" ht="15" customHeight="1" x14ac:dyDescent="0.2">
      <c r="A189" s="9" t="s">
        <v>55</v>
      </c>
      <c r="B189" s="10">
        <f>SUM(B177:B188)</f>
        <v>-2995</v>
      </c>
      <c r="C189" s="10">
        <f>SUM(C177:C188)</f>
        <v>-3219</v>
      </c>
      <c r="D189" s="11">
        <f>SUM(D177:D188)</f>
        <v>224</v>
      </c>
    </row>
    <row r="190" spans="1:4" ht="15" customHeight="1" x14ac:dyDescent="0.2">
      <c r="A190" s="3" t="s">
        <v>54</v>
      </c>
      <c r="B190" s="7">
        <f t="shared" ref="B190:B201" si="14">C190+D190</f>
        <v>130</v>
      </c>
      <c r="C190" s="7">
        <v>207</v>
      </c>
      <c r="D190" s="8">
        <v>-77</v>
      </c>
    </row>
    <row r="191" spans="1:4" ht="15" customHeight="1" x14ac:dyDescent="0.2">
      <c r="A191" s="6" t="s">
        <v>7</v>
      </c>
      <c r="B191" s="7">
        <f t="shared" si="14"/>
        <v>104</v>
      </c>
      <c r="C191" s="18">
        <v>59</v>
      </c>
      <c r="D191" s="19">
        <v>45</v>
      </c>
    </row>
    <row r="192" spans="1:4" ht="15" customHeight="1" x14ac:dyDescent="0.2">
      <c r="A192" s="6" t="s">
        <v>8</v>
      </c>
      <c r="B192" s="7">
        <f t="shared" si="14"/>
        <v>176</v>
      </c>
      <c r="C192" s="18">
        <v>122</v>
      </c>
      <c r="D192" s="19">
        <v>54</v>
      </c>
    </row>
    <row r="193" spans="1:4" ht="15" customHeight="1" x14ac:dyDescent="0.2">
      <c r="A193" s="6" t="s">
        <v>9</v>
      </c>
      <c r="B193" s="7">
        <f t="shared" si="14"/>
        <v>324</v>
      </c>
      <c r="C193" s="18">
        <v>280</v>
      </c>
      <c r="D193" s="19">
        <v>44</v>
      </c>
    </row>
    <row r="194" spans="1:4" ht="15" customHeight="1" x14ac:dyDescent="0.2">
      <c r="A194" s="6" t="s">
        <v>10</v>
      </c>
      <c r="B194" s="7">
        <f t="shared" si="14"/>
        <v>261</v>
      </c>
      <c r="C194" s="18">
        <v>294</v>
      </c>
      <c r="D194" s="19">
        <v>-33</v>
      </c>
    </row>
    <row r="195" spans="1:4" ht="15" customHeight="1" x14ac:dyDescent="0.2">
      <c r="A195" s="6" t="s">
        <v>11</v>
      </c>
      <c r="B195" s="7">
        <f t="shared" si="14"/>
        <v>117</v>
      </c>
      <c r="C195" s="18">
        <v>121</v>
      </c>
      <c r="D195" s="19">
        <v>-4</v>
      </c>
    </row>
    <row r="196" spans="1:4" ht="15" customHeight="1" x14ac:dyDescent="0.2">
      <c r="A196" s="6" t="s">
        <v>12</v>
      </c>
      <c r="B196" s="7">
        <f t="shared" si="14"/>
        <v>276</v>
      </c>
      <c r="C196" s="18">
        <v>269</v>
      </c>
      <c r="D196" s="19">
        <v>7</v>
      </c>
    </row>
    <row r="197" spans="1:4" ht="15" customHeight="1" x14ac:dyDescent="0.2">
      <c r="A197" s="6" t="s">
        <v>13</v>
      </c>
      <c r="B197" s="7">
        <f t="shared" si="14"/>
        <v>168</v>
      </c>
      <c r="C197" s="18">
        <v>148</v>
      </c>
      <c r="D197" s="19">
        <v>20</v>
      </c>
    </row>
    <row r="198" spans="1:4" ht="15" customHeight="1" x14ac:dyDescent="0.2">
      <c r="A198" s="6" t="s">
        <v>14</v>
      </c>
      <c r="B198" s="7">
        <f t="shared" si="14"/>
        <v>86</v>
      </c>
      <c r="C198" s="18">
        <v>20</v>
      </c>
      <c r="D198" s="19">
        <v>66</v>
      </c>
    </row>
    <row r="199" spans="1:4" ht="15" customHeight="1" x14ac:dyDescent="0.2">
      <c r="A199" s="6" t="s">
        <v>15</v>
      </c>
      <c r="B199" s="7">
        <f t="shared" si="14"/>
        <v>-197</v>
      </c>
      <c r="C199" s="18">
        <v>-224</v>
      </c>
      <c r="D199" s="19">
        <v>27</v>
      </c>
    </row>
    <row r="200" spans="1:4" ht="15" customHeight="1" x14ac:dyDescent="0.2">
      <c r="A200" s="6" t="s">
        <v>16</v>
      </c>
      <c r="B200" s="7">
        <f t="shared" si="14"/>
        <v>-816</v>
      </c>
      <c r="C200" s="18">
        <v>-826</v>
      </c>
      <c r="D200" s="19">
        <v>10</v>
      </c>
    </row>
    <row r="201" spans="1:4" ht="15" customHeight="1" x14ac:dyDescent="0.2">
      <c r="A201" s="6" t="s">
        <v>17</v>
      </c>
      <c r="B201" s="7">
        <f t="shared" si="14"/>
        <v>-750</v>
      </c>
      <c r="C201" s="18">
        <v>-677</v>
      </c>
      <c r="D201" s="19">
        <v>-73</v>
      </c>
    </row>
    <row r="202" spans="1:4" ht="15" customHeight="1" x14ac:dyDescent="0.2">
      <c r="A202" s="9" t="s">
        <v>57</v>
      </c>
      <c r="B202" s="10">
        <f>SUM(B190:B201)</f>
        <v>-121</v>
      </c>
      <c r="C202" s="10">
        <f>SUM(C190:C201)</f>
        <v>-207</v>
      </c>
      <c r="D202" s="11">
        <f>SUM(D190:D201)</f>
        <v>86</v>
      </c>
    </row>
    <row r="203" spans="1:4" ht="15" customHeight="1" x14ac:dyDescent="0.2">
      <c r="A203" s="3" t="s">
        <v>58</v>
      </c>
      <c r="B203" s="7">
        <f t="shared" ref="B203:B214" si="15">C203+D203</f>
        <v>-241</v>
      </c>
      <c r="C203" s="7">
        <v>-237</v>
      </c>
      <c r="D203" s="8">
        <v>-4</v>
      </c>
    </row>
    <row r="204" spans="1:4" ht="15" customHeight="1" x14ac:dyDescent="0.2">
      <c r="A204" s="6" t="s">
        <v>7</v>
      </c>
      <c r="B204" s="7">
        <f t="shared" si="15"/>
        <v>268</v>
      </c>
      <c r="C204" s="18">
        <v>230</v>
      </c>
      <c r="D204" s="8">
        <v>38</v>
      </c>
    </row>
    <row r="205" spans="1:4" ht="15" customHeight="1" x14ac:dyDescent="0.2">
      <c r="A205" s="6" t="s">
        <v>8</v>
      </c>
      <c r="B205" s="7">
        <f t="shared" si="15"/>
        <v>132</v>
      </c>
      <c r="C205" s="18">
        <v>-39</v>
      </c>
      <c r="D205" s="8">
        <v>171</v>
      </c>
    </row>
    <row r="206" spans="1:4" ht="15" customHeight="1" x14ac:dyDescent="0.2">
      <c r="A206" s="6" t="s">
        <v>9</v>
      </c>
      <c r="B206" s="7">
        <f t="shared" si="15"/>
        <v>293</v>
      </c>
      <c r="C206" s="18">
        <v>232</v>
      </c>
      <c r="D206" s="8">
        <v>61</v>
      </c>
    </row>
    <row r="207" spans="1:4" ht="15" customHeight="1" x14ac:dyDescent="0.2">
      <c r="A207" s="6" t="s">
        <v>10</v>
      </c>
      <c r="B207" s="7">
        <f t="shared" si="15"/>
        <v>426</v>
      </c>
      <c r="C207" s="18">
        <v>366</v>
      </c>
      <c r="D207" s="8">
        <v>60</v>
      </c>
    </row>
    <row r="208" spans="1:4" ht="15" customHeight="1" x14ac:dyDescent="0.2">
      <c r="A208" s="6" t="s">
        <v>11</v>
      </c>
      <c r="B208" s="7">
        <f t="shared" si="15"/>
        <v>516</v>
      </c>
      <c r="C208" s="18">
        <v>445</v>
      </c>
      <c r="D208" s="8">
        <v>71</v>
      </c>
    </row>
    <row r="209" spans="1:4" ht="15" customHeight="1" x14ac:dyDescent="0.2">
      <c r="A209" s="6" t="s">
        <v>12</v>
      </c>
      <c r="B209" s="7">
        <f t="shared" si="15"/>
        <v>101</v>
      </c>
      <c r="C209" s="18">
        <v>28</v>
      </c>
      <c r="D209" s="8">
        <v>73</v>
      </c>
    </row>
    <row r="210" spans="1:4" ht="15" customHeight="1" x14ac:dyDescent="0.2">
      <c r="A210" s="6" t="s">
        <v>13</v>
      </c>
      <c r="B210" s="7">
        <f t="shared" si="15"/>
        <v>-74</v>
      </c>
      <c r="C210" s="18">
        <v>-160</v>
      </c>
      <c r="D210" s="8">
        <v>86</v>
      </c>
    </row>
    <row r="211" spans="1:4" ht="15" customHeight="1" x14ac:dyDescent="0.2">
      <c r="A211" s="6" t="s">
        <v>14</v>
      </c>
      <c r="B211" s="7">
        <f t="shared" si="15"/>
        <v>575</v>
      </c>
      <c r="C211" s="18">
        <v>487</v>
      </c>
      <c r="D211" s="8">
        <v>88</v>
      </c>
    </row>
    <row r="212" spans="1:4" ht="15" customHeight="1" x14ac:dyDescent="0.2">
      <c r="A212" s="6" t="s">
        <v>15</v>
      </c>
      <c r="B212" s="7">
        <f t="shared" si="15"/>
        <v>292</v>
      </c>
      <c r="C212" s="18">
        <v>246</v>
      </c>
      <c r="D212" s="8">
        <v>46</v>
      </c>
    </row>
    <row r="213" spans="1:4" ht="15" customHeight="1" x14ac:dyDescent="0.2">
      <c r="A213" s="6" t="s">
        <v>16</v>
      </c>
      <c r="B213" s="7">
        <f t="shared" si="15"/>
        <v>-156</v>
      </c>
      <c r="C213" s="18">
        <v>-186</v>
      </c>
      <c r="D213" s="8">
        <v>30</v>
      </c>
    </row>
    <row r="214" spans="1:4" ht="15" customHeight="1" x14ac:dyDescent="0.2">
      <c r="A214" s="6" t="s">
        <v>17</v>
      </c>
      <c r="B214" s="7">
        <f t="shared" si="15"/>
        <v>-727</v>
      </c>
      <c r="C214" s="18">
        <v>-649</v>
      </c>
      <c r="D214" s="8">
        <v>-78</v>
      </c>
    </row>
    <row r="215" spans="1:4" ht="15" customHeight="1" x14ac:dyDescent="0.2">
      <c r="A215" s="9" t="s">
        <v>61</v>
      </c>
      <c r="B215" s="10">
        <f>SUM(B203:B214)</f>
        <v>1405</v>
      </c>
      <c r="C215" s="10">
        <f>SUM(C203:C214)</f>
        <v>763</v>
      </c>
      <c r="D215" s="11">
        <f>SUM(D203:D214)</f>
        <v>642</v>
      </c>
    </row>
    <row r="216" spans="1:4" ht="15" customHeight="1" x14ac:dyDescent="0.2">
      <c r="A216" s="3" t="s">
        <v>60</v>
      </c>
      <c r="B216" s="16">
        <f t="shared" ref="B216:B227" si="16">C216+D216</f>
        <v>-196</v>
      </c>
      <c r="C216" s="16">
        <v>-227</v>
      </c>
      <c r="D216" s="23">
        <v>31</v>
      </c>
    </row>
    <row r="217" spans="1:4" ht="15" customHeight="1" x14ac:dyDescent="0.2">
      <c r="A217" s="6" t="s">
        <v>7</v>
      </c>
      <c r="B217" s="18">
        <f t="shared" si="16"/>
        <v>-211</v>
      </c>
      <c r="C217" s="18">
        <v>-235</v>
      </c>
      <c r="D217" s="21">
        <v>24</v>
      </c>
    </row>
    <row r="218" spans="1:4" ht="15" customHeight="1" x14ac:dyDescent="0.2">
      <c r="A218" s="6" t="s">
        <v>8</v>
      </c>
      <c r="B218" s="18">
        <f t="shared" si="16"/>
        <v>41</v>
      </c>
      <c r="C218" s="18">
        <v>-194</v>
      </c>
      <c r="D218" s="21">
        <v>235</v>
      </c>
    </row>
    <row r="219" spans="1:4" ht="15" customHeight="1" x14ac:dyDescent="0.2">
      <c r="A219" s="6" t="s">
        <v>9</v>
      </c>
      <c r="B219" s="18">
        <f t="shared" si="16"/>
        <v>63</v>
      </c>
      <c r="C219" s="18">
        <v>92</v>
      </c>
      <c r="D219" s="21">
        <v>-29</v>
      </c>
    </row>
    <row r="220" spans="1:4" ht="15" customHeight="1" x14ac:dyDescent="0.2">
      <c r="A220" s="6" t="s">
        <v>10</v>
      </c>
      <c r="B220" s="18">
        <f t="shared" si="16"/>
        <v>983</v>
      </c>
      <c r="C220" s="18">
        <v>1001</v>
      </c>
      <c r="D220" s="21">
        <v>-18</v>
      </c>
    </row>
    <row r="221" spans="1:4" ht="15" customHeight="1" x14ac:dyDescent="0.2">
      <c r="A221" s="6" t="s">
        <v>11</v>
      </c>
      <c r="B221" s="18">
        <f t="shared" si="16"/>
        <v>359</v>
      </c>
      <c r="C221" s="18">
        <v>339</v>
      </c>
      <c r="D221" s="21">
        <v>20</v>
      </c>
    </row>
    <row r="222" spans="1:4" ht="15" customHeight="1" x14ac:dyDescent="0.2">
      <c r="A222" s="6" t="s">
        <v>12</v>
      </c>
      <c r="B222" s="18">
        <f t="shared" si="16"/>
        <v>423</v>
      </c>
      <c r="C222" s="18">
        <v>389</v>
      </c>
      <c r="D222" s="21">
        <v>34</v>
      </c>
    </row>
    <row r="223" spans="1:4" ht="15" customHeight="1" x14ac:dyDescent="0.2">
      <c r="A223" s="6" t="s">
        <v>13</v>
      </c>
      <c r="B223" s="18">
        <f t="shared" si="16"/>
        <v>36</v>
      </c>
      <c r="C223" s="18">
        <v>39</v>
      </c>
      <c r="D223" s="21">
        <v>-3</v>
      </c>
    </row>
    <row r="224" spans="1:4" ht="15" customHeight="1" x14ac:dyDescent="0.2">
      <c r="A224" s="6" t="s">
        <v>14</v>
      </c>
      <c r="B224" s="18">
        <f t="shared" si="16"/>
        <v>-30</v>
      </c>
      <c r="C224" s="18">
        <v>-65</v>
      </c>
      <c r="D224" s="21">
        <v>35</v>
      </c>
    </row>
    <row r="225" spans="1:4" ht="15" customHeight="1" x14ac:dyDescent="0.2">
      <c r="A225" s="6" t="s">
        <v>15</v>
      </c>
      <c r="B225" s="18">
        <f t="shared" si="16"/>
        <v>-242</v>
      </c>
      <c r="C225" s="18">
        <v>-267</v>
      </c>
      <c r="D225" s="21">
        <v>25</v>
      </c>
    </row>
    <row r="226" spans="1:4" ht="15" customHeight="1" x14ac:dyDescent="0.2">
      <c r="A226" s="6" t="s">
        <v>16</v>
      </c>
      <c r="B226" s="18">
        <f t="shared" si="16"/>
        <v>-978</v>
      </c>
      <c r="C226" s="18">
        <v>-990</v>
      </c>
      <c r="D226" s="21">
        <v>12</v>
      </c>
    </row>
    <row r="227" spans="1:4" ht="15" customHeight="1" x14ac:dyDescent="0.2">
      <c r="A227" s="6" t="s">
        <v>17</v>
      </c>
      <c r="B227" s="18">
        <f t="shared" si="16"/>
        <v>-947</v>
      </c>
      <c r="C227" s="18">
        <v>-892</v>
      </c>
      <c r="D227" s="21">
        <v>-55</v>
      </c>
    </row>
    <row r="228" spans="1:4" ht="15" customHeight="1" x14ac:dyDescent="0.2">
      <c r="A228" s="9" t="s">
        <v>66</v>
      </c>
      <c r="B228" s="11">
        <f>SUM(B216:B227)</f>
        <v>-699</v>
      </c>
      <c r="C228" s="10">
        <f>SUM(C216:C227)</f>
        <v>-1010</v>
      </c>
      <c r="D228" s="22">
        <f>SUM(D216:D227)</f>
        <v>311</v>
      </c>
    </row>
    <row r="229" spans="1:4" ht="15" customHeight="1" x14ac:dyDescent="0.2">
      <c r="A229" s="3" t="s">
        <v>65</v>
      </c>
      <c r="B229" s="18">
        <f t="shared" ref="B229:B239" si="17">C229+D229</f>
        <v>-327</v>
      </c>
      <c r="C229" s="16">
        <v>-358</v>
      </c>
      <c r="D229" s="21">
        <v>31</v>
      </c>
    </row>
    <row r="230" spans="1:4" ht="15" customHeight="1" x14ac:dyDescent="0.2">
      <c r="A230" s="6" t="s">
        <v>7</v>
      </c>
      <c r="B230" s="18">
        <f t="shared" si="17"/>
        <v>-398</v>
      </c>
      <c r="C230" s="18">
        <v>-193</v>
      </c>
      <c r="D230" s="21">
        <v>-205</v>
      </c>
    </row>
    <row r="231" spans="1:4" ht="15" customHeight="1" x14ac:dyDescent="0.2">
      <c r="A231" s="6" t="s">
        <v>8</v>
      </c>
      <c r="B231" s="18">
        <f t="shared" si="17"/>
        <v>-305</v>
      </c>
      <c r="C231" s="18">
        <v>-355</v>
      </c>
      <c r="D231" s="21">
        <v>50</v>
      </c>
    </row>
    <row r="232" spans="1:4" ht="15" customHeight="1" x14ac:dyDescent="0.2">
      <c r="A232" s="6" t="s">
        <v>9</v>
      </c>
      <c r="B232" s="18">
        <f t="shared" si="17"/>
        <v>-268</v>
      </c>
      <c r="C232" s="18">
        <v>-303</v>
      </c>
      <c r="D232" s="21">
        <v>35</v>
      </c>
    </row>
    <row r="233" spans="1:4" ht="15" customHeight="1" x14ac:dyDescent="0.2">
      <c r="A233" s="6" t="s">
        <v>10</v>
      </c>
      <c r="B233" s="18">
        <f t="shared" si="17"/>
        <v>-187</v>
      </c>
      <c r="C233" s="18">
        <v>-163</v>
      </c>
      <c r="D233" s="21">
        <v>-24</v>
      </c>
    </row>
    <row r="234" spans="1:4" ht="15" customHeight="1" x14ac:dyDescent="0.2">
      <c r="A234" s="6" t="s">
        <v>11</v>
      </c>
      <c r="B234" s="18">
        <f t="shared" si="17"/>
        <v>78</v>
      </c>
      <c r="C234" s="18">
        <v>-72</v>
      </c>
      <c r="D234" s="21">
        <v>150</v>
      </c>
    </row>
    <row r="235" spans="1:4" ht="15" customHeight="1" x14ac:dyDescent="0.2">
      <c r="A235" s="6" t="s">
        <v>12</v>
      </c>
      <c r="B235" s="18">
        <f t="shared" si="17"/>
        <v>-48</v>
      </c>
      <c r="C235" s="18">
        <v>-24</v>
      </c>
      <c r="D235" s="21">
        <v>-24</v>
      </c>
    </row>
    <row r="236" spans="1:4" ht="15" customHeight="1" x14ac:dyDescent="0.2">
      <c r="A236" s="6" t="s">
        <v>13</v>
      </c>
      <c r="B236" s="18">
        <f t="shared" si="17"/>
        <v>91</v>
      </c>
      <c r="C236" s="18">
        <v>46</v>
      </c>
      <c r="D236" s="21">
        <v>45</v>
      </c>
    </row>
    <row r="237" spans="1:4" ht="15" customHeight="1" x14ac:dyDescent="0.2">
      <c r="A237" s="6" t="s">
        <v>14</v>
      </c>
      <c r="B237" s="18">
        <f t="shared" si="17"/>
        <v>38</v>
      </c>
      <c r="C237" s="18">
        <v>36</v>
      </c>
      <c r="D237" s="21">
        <v>2</v>
      </c>
    </row>
    <row r="238" spans="1:4" ht="15" customHeight="1" x14ac:dyDescent="0.2">
      <c r="A238" s="6" t="s">
        <v>15</v>
      </c>
      <c r="B238" s="18">
        <f t="shared" si="17"/>
        <v>-119</v>
      </c>
      <c r="C238" s="18">
        <v>-95</v>
      </c>
      <c r="D238" s="21">
        <v>-24</v>
      </c>
    </row>
    <row r="239" spans="1:4" ht="15" customHeight="1" x14ac:dyDescent="0.2">
      <c r="A239" s="6" t="s">
        <v>16</v>
      </c>
      <c r="B239" s="18">
        <f t="shared" si="17"/>
        <v>-144</v>
      </c>
      <c r="C239" s="18">
        <v>-174</v>
      </c>
      <c r="D239" s="21">
        <v>30</v>
      </c>
    </row>
    <row r="240" spans="1:4" ht="15" customHeight="1" x14ac:dyDescent="0.2">
      <c r="A240" s="6" t="s">
        <v>59</v>
      </c>
      <c r="B240" s="18">
        <v>-309</v>
      </c>
      <c r="C240" s="18">
        <v>-309</v>
      </c>
      <c r="D240" s="21" t="s">
        <v>36</v>
      </c>
    </row>
    <row r="241" spans="1:4" ht="15" customHeight="1" x14ac:dyDescent="0.2">
      <c r="A241" s="9" t="s">
        <v>67</v>
      </c>
      <c r="B241" s="10">
        <f>SUM(B229:B240)</f>
        <v>-1898</v>
      </c>
      <c r="C241" s="10">
        <f>SUM(C229:C240)</f>
        <v>-1964</v>
      </c>
      <c r="D241" s="22">
        <f>SUM(D229:D240)</f>
        <v>66</v>
      </c>
    </row>
    <row r="242" spans="1:4" x14ac:dyDescent="0.2">
      <c r="A242" s="24" t="s">
        <v>63</v>
      </c>
    </row>
    <row r="243" spans="1:4" x14ac:dyDescent="0.2">
      <c r="A243" s="13" t="s">
        <v>37</v>
      </c>
    </row>
    <row r="244" spans="1:4" ht="22.5" customHeight="1" x14ac:dyDescent="0.2">
      <c r="A244" s="35" t="s">
        <v>68</v>
      </c>
      <c r="B244" s="35"/>
      <c r="C244" s="35"/>
      <c r="D244" s="35"/>
    </row>
    <row r="245" spans="1:4" x14ac:dyDescent="0.2">
      <c r="A245" s="14" t="s">
        <v>38</v>
      </c>
    </row>
    <row r="246" spans="1:4" x14ac:dyDescent="0.2">
      <c r="A246" s="25"/>
      <c r="B246" s="26"/>
      <c r="C246" s="26"/>
      <c r="D246" s="26"/>
    </row>
  </sheetData>
  <mergeCells count="8">
    <mergeCell ref="A246:D246"/>
    <mergeCell ref="A1:D1"/>
    <mergeCell ref="A2:D2"/>
    <mergeCell ref="B6:C6"/>
    <mergeCell ref="A6:A7"/>
    <mergeCell ref="D6:D7"/>
    <mergeCell ref="A4:D4"/>
    <mergeCell ref="A244:D244"/>
  </mergeCells>
  <phoneticPr fontId="1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8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7</vt:i4>
      </vt:variant>
      <vt:variant>
        <vt:lpstr>Intervalos nomeados</vt:lpstr>
      </vt:variant>
      <vt:variant>
        <vt:i4>14</vt:i4>
      </vt:variant>
    </vt:vector>
  </HeadingPairs>
  <TitlesOfParts>
    <vt:vector size="21" baseType="lpstr">
      <vt:lpstr>Rondônia</vt:lpstr>
      <vt:lpstr>Acre</vt:lpstr>
      <vt:lpstr>Amazonas</vt:lpstr>
      <vt:lpstr>Roraima</vt:lpstr>
      <vt:lpstr>Pará</vt:lpstr>
      <vt:lpstr>Amapá</vt:lpstr>
      <vt:lpstr>Tocantins</vt:lpstr>
      <vt:lpstr>Acre!Area_de_impressao</vt:lpstr>
      <vt:lpstr>Amapá!Area_de_impressao</vt:lpstr>
      <vt:lpstr>Amazonas!Area_de_impressao</vt:lpstr>
      <vt:lpstr>Pará!Area_de_impressao</vt:lpstr>
      <vt:lpstr>Rondônia!Area_de_impressao</vt:lpstr>
      <vt:lpstr>Roraima!Area_de_impressao</vt:lpstr>
      <vt:lpstr>Tocantins!Area_de_impressao</vt:lpstr>
      <vt:lpstr>Acre!Titulos_de_impressao</vt:lpstr>
      <vt:lpstr>Amapá!Titulos_de_impressao</vt:lpstr>
      <vt:lpstr>Amazonas!Titulos_de_impressao</vt:lpstr>
      <vt:lpstr>Pará!Titulos_de_impressao</vt:lpstr>
      <vt:lpstr>Rondônia!Titulos_de_impressao</vt:lpstr>
      <vt:lpstr>Roraima!Titulos_de_impressao</vt:lpstr>
      <vt:lpstr>Tocantins!Titulos_de_impressao</vt:lpstr>
    </vt:vector>
  </TitlesOfParts>
  <Company>Sinduscon-MG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 Miranda</dc:creator>
  <cp:lastModifiedBy>Rafael</cp:lastModifiedBy>
  <cp:lastPrinted>2019-09-26T17:27:38Z</cp:lastPrinted>
  <dcterms:created xsi:type="dcterms:W3CDTF">2011-05-23T12:01:07Z</dcterms:created>
  <dcterms:modified xsi:type="dcterms:W3CDTF">2020-01-24T17:37:04Z</dcterms:modified>
</cp:coreProperties>
</file>