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95" windowHeight="8325"/>
  </bookViews>
  <sheets>
    <sheet name="Brasil" sheetId="5" r:id="rId1"/>
  </sheets>
  <definedNames>
    <definedName name="_xlnm.Print_Area" localSheetId="0">Brasil!$A$1:$E$36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E33" i="5" l="1"/>
  <c r="C33" i="5" l="1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E10" i="5" s="1"/>
  <c r="D8" i="5"/>
  <c r="E11" i="5" l="1"/>
  <c r="E12" i="5" s="1"/>
  <c r="E13" i="5" s="1"/>
  <c r="E14" i="5" s="1"/>
  <c r="E15" i="5" s="1"/>
  <c r="E20" i="5" s="1"/>
  <c r="D20" i="5"/>
  <c r="D33" i="5"/>
  <c r="E16" i="5" l="1"/>
  <c r="E17" i="5" s="1"/>
  <c r="E18" i="5" s="1"/>
  <c r="E19" i="5" s="1"/>
</calcChain>
</file>

<file path=xl/sharedStrings.xml><?xml version="1.0" encoding="utf-8"?>
<sst xmlns="http://schemas.openxmlformats.org/spreadsheetml/2006/main" count="37" uniqueCount="27">
  <si>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</si>
  <si>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</si>
  <si>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</si>
  <si>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</si>
  <si>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</si>
  <si>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</si>
  <si>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</si>
  <si>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</si>
  <si>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</si>
  <si>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</si>
  <si>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</si>
  <si>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</si>
  <si>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</si>
  <si>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</si>
  <si>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ADMISSÕES, DESLIGAMENTOS E SALDOS DO EMPREGO FORMAL EM TODAS AS ATIVIDADES</t>
  </si>
  <si>
    <t>DADOS NOVO CAGED/SEPT-ME</t>
  </si>
  <si>
    <t>Fonte: NOVO CADASTRO GERAL DE EMPREGADOS E DESEMPREGADOS-CAGED, SEPT/ME.</t>
  </si>
  <si>
    <t>20 JAN</t>
  </si>
  <si>
    <t>21 JAN</t>
  </si>
  <si>
    <t>2021</t>
  </si>
  <si>
    <t>Admissões</t>
  </si>
  <si>
    <t>Desligamentos</t>
  </si>
  <si>
    <t>Saldos</t>
  </si>
  <si>
    <t>2020*</t>
  </si>
  <si>
    <t>(*) Os totais de admissões, desligamentos e saldos referem-se ao somatório de janeiro a julho com ajustes somado aos valores de admissão, desligamento e saldo de agosto sem ajustes.</t>
  </si>
  <si>
    <t>AGO*</t>
  </si>
  <si>
    <t>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</si>
</sst>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8" activePane="bottomLeft" state="frozen"/>
      <selection pane="bottomLeft" activeCell="B39" sqref="B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.75" customHeight="1" x14ac:dyDescent="0.2">
      <c r="A1" s="23" t="s">
        <v>14</v>
      </c>
      <c r="B1" s="23"/>
      <c r="C1" s="23"/>
      <c r="D1" s="23"/>
      <c r="E1" s="15"/>
    </row>
    <row r="2" spans="1:5" ht="15" x14ac:dyDescent="0.2">
      <c r="A2" s="24" t="s">
        <v>15</v>
      </c>
      <c r="B2" s="24"/>
      <c r="C2" s="24"/>
      <c r="D2" s="24"/>
      <c r="E2" s="16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7" t="s">
        <v>0</v>
      </c>
      <c r="B4" s="27"/>
      <c r="C4" s="27"/>
      <c r="D4" s="27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1</v>
      </c>
      <c r="B6" s="28" t="s">
        <v>20</v>
      </c>
      <c r="C6" s="25" t="s">
        <v>21</v>
      </c>
      <c r="D6" s="20" t="s">
        <v>22</v>
      </c>
      <c r="E6" s="20" t="s">
        <v>26</v>
      </c>
    </row>
    <row r="7" spans="1:5" ht="15" customHeight="1" x14ac:dyDescent="0.2">
      <c r="A7" s="26"/>
      <c r="B7" s="28"/>
      <c r="C7" s="29"/>
      <c r="D7" s="21"/>
      <c r="E7" s="21"/>
    </row>
    <row r="8" spans="1:5" ht="15" customHeight="1" x14ac:dyDescent="0.2">
      <c r="A8" s="2" t="s">
        <v>17</v>
      </c>
      <c r="B8" s="3">
        <v>1489657</v>
      </c>
      <c r="C8" s="3">
        <v>1374289</v>
      </c>
      <c r="D8" s="4">
        <f>B8-C8</f>
        <v>115368</v>
      </c>
      <c r="E8" s="7">
        <v>38924991</v>
      </c>
    </row>
    <row r="9" spans="1:5" ht="15" customHeight="1" x14ac:dyDescent="0.2">
      <c r="A9" s="5" t="s">
        <v>2</v>
      </c>
      <c r="B9" s="6">
        <v>1590209</v>
      </c>
      <c r="C9" s="6">
        <v>1363394</v>
      </c>
      <c r="D9" s="7">
        <f t="shared" ref="D9:D19" si="0">B9-C9</f>
        <v>226815</v>
      </c>
      <c r="E9" s="7">
        <f t="shared" ref="E9:E19" si="1">E8+D9</f>
        <v>39151806</v>
      </c>
    </row>
    <row r="10" spans="1:5" ht="15" customHeight="1" x14ac:dyDescent="0.2">
      <c r="A10" s="5" t="s">
        <v>3</v>
      </c>
      <c r="B10" s="6">
        <v>1434410</v>
      </c>
      <c r="C10" s="6">
        <v>1700019</v>
      </c>
      <c r="D10" s="7">
        <f t="shared" si="0"/>
        <v>-265609</v>
      </c>
      <c r="E10" s="7">
        <f t="shared" si="1"/>
        <v>38886197</v>
      </c>
    </row>
    <row r="11" spans="1:5" ht="15" customHeight="1" x14ac:dyDescent="0.2">
      <c r="A11" s="5" t="s">
        <v>4</v>
      </c>
      <c r="B11" s="6">
        <v>639853</v>
      </c>
      <c r="C11" s="6">
        <v>1574233</v>
      </c>
      <c r="D11" s="7">
        <f t="shared" si="0"/>
        <v>-934380</v>
      </c>
      <c r="E11" s="7">
        <f t="shared" si="1"/>
        <v>37951817</v>
      </c>
    </row>
    <row r="12" spans="1:5" ht="15" customHeight="1" x14ac:dyDescent="0.2">
      <c r="A12" s="5" t="s">
        <v>5</v>
      </c>
      <c r="B12" s="6">
        <v>737905</v>
      </c>
      <c r="C12" s="6">
        <v>1097358</v>
      </c>
      <c r="D12" s="7">
        <f t="shared" si="0"/>
        <v>-359453</v>
      </c>
      <c r="E12" s="7">
        <f t="shared" si="1"/>
        <v>37592364</v>
      </c>
    </row>
    <row r="13" spans="1:5" ht="15" customHeight="1" x14ac:dyDescent="0.2">
      <c r="A13" s="5" t="s">
        <v>6</v>
      </c>
      <c r="B13" s="6">
        <v>926629</v>
      </c>
      <c r="C13" s="6">
        <v>949335</v>
      </c>
      <c r="D13" s="7">
        <f t="shared" si="0"/>
        <v>-22706</v>
      </c>
      <c r="E13" s="7">
        <f t="shared" si="1"/>
        <v>37569658</v>
      </c>
    </row>
    <row r="14" spans="1:5" ht="15" customHeight="1" x14ac:dyDescent="0.2">
      <c r="A14" s="5" t="s">
        <v>7</v>
      </c>
      <c r="B14" s="6">
        <v>1122556</v>
      </c>
      <c r="C14" s="6">
        <v>981366</v>
      </c>
      <c r="D14" s="7">
        <f t="shared" si="0"/>
        <v>141190</v>
      </c>
      <c r="E14" s="7">
        <f t="shared" si="1"/>
        <v>37710848</v>
      </c>
    </row>
    <row r="15" spans="1:5" ht="15" customHeight="1" x14ac:dyDescent="0.2">
      <c r="A15" s="5" t="s">
        <v>25</v>
      </c>
      <c r="B15" s="6">
        <v>1239478</v>
      </c>
      <c r="C15" s="6">
        <v>990090</v>
      </c>
      <c r="D15" s="7">
        <f t="shared" si="0"/>
        <v>249388</v>
      </c>
      <c r="E15" s="7">
        <f t="shared" si="1"/>
        <v>37960236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37960236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37960236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37960236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37960236</v>
      </c>
    </row>
    <row r="20" spans="1:5" ht="15" customHeight="1" x14ac:dyDescent="0.2">
      <c r="A20" s="8" t="s">
        <v>23</v>
      </c>
      <c r="B20" s="9">
        <f>SUM(B8:B19)</f>
        <v>9180697</v>
      </c>
      <c r="C20" s="9">
        <f t="shared" ref="C20:D20" si="2">SUM(C8:C19)</f>
        <v>10030084</v>
      </c>
      <c r="D20" s="10">
        <f t="shared" si="2"/>
        <v>-849387</v>
      </c>
      <c r="E20" s="10">
        <f>E15</f>
        <v>37960236</v>
      </c>
    </row>
    <row r="21" spans="1:5" ht="15" hidden="1" customHeight="1" x14ac:dyDescent="0.2">
      <c r="A21" s="2" t="s">
        <v>18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19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16</v>
      </c>
    </row>
    <row r="35" spans="1:5" x14ac:dyDescent="0.2">
      <c r="A35" s="12" t="s">
        <v>13</v>
      </c>
    </row>
    <row r="36" spans="1:5" ht="23.25" customHeight="1" x14ac:dyDescent="0.2">
      <c r="A36" s="22" t="s">
        <v>24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2020-10-02T11:57:36Z</cp:lastPrinted>
  <dcterms:created xsi:type="dcterms:W3CDTF">2011-04-29T13:22:38Z</dcterms:created>
  <dcterms:modified xsi:type="dcterms:W3CDTF">2020-10-02T11:57:38Z</dcterms:modified>
</cp:coreProperties>
</file>