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NOVO CAGED - ano 2023\"/>
    </mc:Choice>
  </mc:AlternateContent>
  <xr:revisionPtr revIDLastSave="0" documentId="13_ncr:1_{B7CF63EB-73E4-4AC0-96E4-B4C1405ED96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rasil" sheetId="1" r:id="rId1"/>
  </sheets>
  <definedNames>
    <definedName name="_xlnm.Print_Area" localSheetId="0">Brasil!$A$1:$E$62</definedName>
    <definedName name="_xlnm.Print_Titles" localSheetId="0">Brasil!$1:$7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59" i="1" l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D46" i="1" s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s="1"/>
  <c r="D8" i="1"/>
  <c r="E11" i="1" l="1"/>
  <c r="E12" i="1" s="1"/>
  <c r="E13" i="1" s="1"/>
  <c r="E14" i="1" s="1"/>
  <c r="E15" i="1" s="1"/>
  <c r="E16" i="1" s="1"/>
  <c r="E17" i="1" s="1"/>
  <c r="E18" i="1" s="1"/>
  <c r="E19" i="1" s="1"/>
  <c r="E20" i="1" s="1"/>
  <c r="D33" i="1"/>
  <c r="D59" i="1"/>
  <c r="D20" i="1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46" i="1"/>
</calcChain>
</file>

<file path=xl/sharedStrings.xml><?xml version="1.0" encoding="utf-8"?>
<sst xmlns="http://schemas.openxmlformats.org/spreadsheetml/2006/main" count="63" uniqueCount="32">
  <si>
    <t>ADMISSÕES, DESLIGAMENTOS E SALDOS DO EMPREGO FORMAL EM TODAS AS ATIVIDADES</t>
  </si>
  <si>
    <t>DADOS NOVO CAGED/MTP</t>
  </si>
  <si>
    <t>BRASIL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</si>
  <si>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</si>
  <si>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</si>
  <si>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</si>
  <si>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</si>
  <si>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</si>
  <si>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</si>
  <si>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</si>
  <si>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</si>
  <si>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</si>
  <si>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</si>
  <si>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</si>
  <si>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</si>
  <si>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</si>
  <si>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</si>
  <si>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</si>
  <si>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</si>
  <si>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</si>
  <si>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</si>
  <si>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</si>
  <si>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</si>
  <si>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</si>
  <si>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</si>
  <si>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</si>
  <si>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</si>
  <si>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2023*</t>
  </si>
  <si>
    <t>Fonte: NOVO CADASTRO GERAL DE EMPREGADOS E DESEMPREGADOS-CAGED, MINISTÉRIO DO TRABALHO E PREVIDÊNCIA.</t>
  </si>
  <si>
    <t>Elaboração: Banco de Dados-CBIC</t>
  </si>
  <si>
    <t>(*) Os totais de admissões, desligamentos e saldos referem-se ao somatório de janeiro a setembro com ajustes somado aos valores de admissão,desligamento e saldo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</si>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</sst>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8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showGridLines="0" tabSelected="1" zoomScaleNormal="100" workbookViewId="0">
      <pane ySplit="7" topLeftCell="A47" activePane="bottomLeft" state="frozen"/>
      <selection pane="bottomLeft" activeCell="D65" sqref="D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.75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1510236</v>
      </c>
      <c r="C8" s="3">
        <v>1398208</v>
      </c>
      <c r="D8" s="4">
        <f t="shared" ref="D8:D19" si="0">B8-C8</f>
        <v>112028</v>
      </c>
      <c r="E8" s="5">
        <v>37955767</v>
      </c>
    </row>
    <row r="9" spans="1:5" ht="15" customHeight="1" x14ac:dyDescent="0.2">
      <c r="A9" s="6" t="s">
        <v>9</v>
      </c>
      <c r="B9" s="7">
        <v>1613870</v>
      </c>
      <c r="C9" s="7">
        <v>1396612</v>
      </c>
      <c r="D9" s="5">
        <f t="shared" si="0"/>
        <v>217258</v>
      </c>
      <c r="E9" s="5">
        <f t="shared" ref="E9:E19" si="1">E8+D9</f>
        <v>38173025</v>
      </c>
    </row>
    <row r="10" spans="1:5" ht="15" customHeight="1" x14ac:dyDescent="0.2">
      <c r="A10" s="6" t="s">
        <v>10</v>
      </c>
      <c r="B10" s="7">
        <v>1459617</v>
      </c>
      <c r="C10" s="7">
        <v>1754700</v>
      </c>
      <c r="D10" s="5">
        <f t="shared" si="0"/>
        <v>-295083</v>
      </c>
      <c r="E10" s="5">
        <f t="shared" si="1"/>
        <v>37877942</v>
      </c>
    </row>
    <row r="11" spans="1:5" ht="15" customHeight="1" x14ac:dyDescent="0.2">
      <c r="A11" s="6" t="s">
        <v>11</v>
      </c>
      <c r="B11" s="7">
        <v>664882</v>
      </c>
      <c r="C11" s="7">
        <v>1646513</v>
      </c>
      <c r="D11" s="5">
        <f t="shared" si="0"/>
        <v>-981631</v>
      </c>
      <c r="E11" s="5">
        <f t="shared" si="1"/>
        <v>36896311</v>
      </c>
    </row>
    <row r="12" spans="1:5" ht="15" customHeight="1" x14ac:dyDescent="0.2">
      <c r="A12" s="6" t="s">
        <v>12</v>
      </c>
      <c r="B12" s="7">
        <v>761834</v>
      </c>
      <c r="C12" s="7">
        <v>1160231</v>
      </c>
      <c r="D12" s="5">
        <f t="shared" si="0"/>
        <v>-398397</v>
      </c>
      <c r="E12" s="5">
        <f t="shared" si="1"/>
        <v>36497914</v>
      </c>
    </row>
    <row r="13" spans="1:5" ht="15" customHeight="1" x14ac:dyDescent="0.2">
      <c r="A13" s="6" t="s">
        <v>13</v>
      </c>
      <c r="B13" s="7">
        <v>962378</v>
      </c>
      <c r="C13" s="7">
        <v>1015866</v>
      </c>
      <c r="D13" s="5">
        <f t="shared" si="0"/>
        <v>-53488</v>
      </c>
      <c r="E13" s="5">
        <f t="shared" si="1"/>
        <v>36444426</v>
      </c>
    </row>
    <row r="14" spans="1:5" ht="15" customHeight="1" x14ac:dyDescent="0.2">
      <c r="A14" s="6" t="s">
        <v>14</v>
      </c>
      <c r="B14" s="7">
        <v>1177214</v>
      </c>
      <c r="C14" s="7">
        <v>1068849</v>
      </c>
      <c r="D14" s="5">
        <f t="shared" si="0"/>
        <v>108365</v>
      </c>
      <c r="E14" s="5">
        <f t="shared" si="1"/>
        <v>36552791</v>
      </c>
    </row>
    <row r="15" spans="1:5" ht="15" customHeight="1" x14ac:dyDescent="0.2">
      <c r="A15" s="6" t="s">
        <v>15</v>
      </c>
      <c r="B15" s="7">
        <v>1329033</v>
      </c>
      <c r="C15" s="7">
        <v>1114544</v>
      </c>
      <c r="D15" s="5">
        <f t="shared" si="0"/>
        <v>214489</v>
      </c>
      <c r="E15" s="5">
        <f t="shared" si="1"/>
        <v>36767280</v>
      </c>
    </row>
    <row r="16" spans="1:5" ht="15" customHeight="1" x14ac:dyDescent="0.2">
      <c r="A16" s="6" t="s">
        <v>16</v>
      </c>
      <c r="B16" s="7">
        <v>1490819</v>
      </c>
      <c r="C16" s="7">
        <v>1191299</v>
      </c>
      <c r="D16" s="5">
        <f t="shared" si="0"/>
        <v>299520</v>
      </c>
      <c r="E16" s="5">
        <f t="shared" si="1"/>
        <v>37066800</v>
      </c>
    </row>
    <row r="17" spans="1:5" ht="15" customHeight="1" x14ac:dyDescent="0.2">
      <c r="A17" s="6" t="s">
        <v>17</v>
      </c>
      <c r="B17" s="7">
        <v>1662683</v>
      </c>
      <c r="C17" s="7">
        <v>1296762</v>
      </c>
      <c r="D17" s="5">
        <f t="shared" si="0"/>
        <v>365921</v>
      </c>
      <c r="E17" s="5">
        <f t="shared" si="1"/>
        <v>37432721</v>
      </c>
    </row>
    <row r="18" spans="1:5" ht="15" customHeight="1" x14ac:dyDescent="0.2">
      <c r="A18" s="6" t="s">
        <v>18</v>
      </c>
      <c r="B18" s="7">
        <v>1655626</v>
      </c>
      <c r="C18" s="7">
        <v>1279354</v>
      </c>
      <c r="D18" s="5">
        <f t="shared" si="0"/>
        <v>376272</v>
      </c>
      <c r="E18" s="5">
        <f t="shared" si="1"/>
        <v>37808993</v>
      </c>
    </row>
    <row r="19" spans="1:5" ht="15" customHeight="1" x14ac:dyDescent="0.2">
      <c r="A19" s="6" t="s">
        <v>19</v>
      </c>
      <c r="B19" s="7">
        <v>1335646</v>
      </c>
      <c r="C19" s="7">
        <v>1493044</v>
      </c>
      <c r="D19" s="5">
        <f t="shared" si="0"/>
        <v>-157398</v>
      </c>
      <c r="E19" s="5">
        <f t="shared" si="1"/>
        <v>37651595</v>
      </c>
    </row>
    <row r="20" spans="1:5" ht="15" customHeight="1" x14ac:dyDescent="0.2">
      <c r="A20" s="8" t="s">
        <v>20</v>
      </c>
      <c r="B20" s="9">
        <f>SUM(B8:B19)</f>
        <v>15623838</v>
      </c>
      <c r="C20" s="9">
        <f>SUM(C8:C19)</f>
        <v>15815982</v>
      </c>
      <c r="D20" s="10">
        <f>SUM(D8:D19)</f>
        <v>-192144</v>
      </c>
      <c r="E20" s="10">
        <f>E19</f>
        <v>37651595</v>
      </c>
    </row>
    <row r="21" spans="1:5" ht="15" customHeight="1" x14ac:dyDescent="0.2">
      <c r="A21" s="2" t="s">
        <v>21</v>
      </c>
      <c r="B21" s="17">
        <v>1711147</v>
      </c>
      <c r="C21" s="3">
        <v>1456869</v>
      </c>
      <c r="D21" s="4">
        <f t="shared" ref="D21:D32" si="2">B21-C21</f>
        <v>254278</v>
      </c>
      <c r="E21" s="4">
        <f>E19+D21</f>
        <v>37905873</v>
      </c>
    </row>
    <row r="22" spans="1:5" ht="15" customHeight="1" x14ac:dyDescent="0.2">
      <c r="A22" s="6" t="s">
        <v>9</v>
      </c>
      <c r="B22" s="7">
        <v>1864032</v>
      </c>
      <c r="C22" s="11">
        <v>1466334</v>
      </c>
      <c r="D22" s="5">
        <f t="shared" si="2"/>
        <v>397698</v>
      </c>
      <c r="E22" s="5">
        <f t="shared" ref="E22:E32" si="3">E21+D22</f>
        <v>38303571</v>
      </c>
    </row>
    <row r="23" spans="1:5" ht="15" customHeight="1" x14ac:dyDescent="0.2">
      <c r="A23" s="6" t="s">
        <v>10</v>
      </c>
      <c r="B23" s="7">
        <v>1759199</v>
      </c>
      <c r="C23" s="7">
        <v>1605638</v>
      </c>
      <c r="D23" s="5">
        <f t="shared" si="2"/>
        <v>153561</v>
      </c>
      <c r="E23" s="5">
        <f t="shared" si="3"/>
        <v>38457132</v>
      </c>
    </row>
    <row r="24" spans="1:5" ht="15" customHeight="1" x14ac:dyDescent="0.2">
      <c r="A24" s="6" t="s">
        <v>11</v>
      </c>
      <c r="B24" s="7">
        <v>1503093</v>
      </c>
      <c r="C24" s="7">
        <v>1413133</v>
      </c>
      <c r="D24" s="5">
        <f t="shared" si="2"/>
        <v>89960</v>
      </c>
      <c r="E24" s="5">
        <f t="shared" si="3"/>
        <v>38547092</v>
      </c>
    </row>
    <row r="25" spans="1:5" ht="15" customHeight="1" x14ac:dyDescent="0.2">
      <c r="A25" s="6" t="s">
        <v>12</v>
      </c>
      <c r="B25" s="7">
        <v>1651525</v>
      </c>
      <c r="C25" s="11">
        <v>1385108</v>
      </c>
      <c r="D25" s="5">
        <f t="shared" si="2"/>
        <v>266417</v>
      </c>
      <c r="E25" s="5">
        <f t="shared" si="3"/>
        <v>38813509</v>
      </c>
    </row>
    <row r="26" spans="1:5" ht="15" customHeight="1" x14ac:dyDescent="0.2">
      <c r="A26" s="6" t="s">
        <v>13</v>
      </c>
      <c r="B26" s="7">
        <v>1698795</v>
      </c>
      <c r="C26" s="7">
        <v>1380821</v>
      </c>
      <c r="D26" s="5">
        <f t="shared" si="2"/>
        <v>317974</v>
      </c>
      <c r="E26" s="5">
        <f t="shared" si="3"/>
        <v>39131483</v>
      </c>
    </row>
    <row r="27" spans="1:5" ht="15" customHeight="1" x14ac:dyDescent="0.2">
      <c r="A27" s="6" t="s">
        <v>14</v>
      </c>
      <c r="B27" s="7">
        <v>1766067</v>
      </c>
      <c r="C27" s="7">
        <v>1459262</v>
      </c>
      <c r="D27" s="5">
        <f t="shared" si="2"/>
        <v>306805</v>
      </c>
      <c r="E27" s="5">
        <f t="shared" si="3"/>
        <v>39438288</v>
      </c>
    </row>
    <row r="28" spans="1:5" ht="15" customHeight="1" x14ac:dyDescent="0.2">
      <c r="A28" s="6" t="s">
        <v>15</v>
      </c>
      <c r="B28" s="7">
        <v>1918120</v>
      </c>
      <c r="C28" s="7">
        <v>1530306</v>
      </c>
      <c r="D28" s="5">
        <f t="shared" si="2"/>
        <v>387814</v>
      </c>
      <c r="E28" s="5">
        <f t="shared" si="3"/>
        <v>39826102</v>
      </c>
    </row>
    <row r="29" spans="1:5" ht="15" customHeight="1" x14ac:dyDescent="0.2">
      <c r="A29" s="6" t="s">
        <v>16</v>
      </c>
      <c r="B29" s="7">
        <v>1890576</v>
      </c>
      <c r="C29" s="7">
        <v>1560486</v>
      </c>
      <c r="D29" s="5">
        <f t="shared" si="2"/>
        <v>330090</v>
      </c>
      <c r="E29" s="5">
        <f t="shared" si="3"/>
        <v>40156192</v>
      </c>
    </row>
    <row r="30" spans="1:5" ht="15" customHeight="1" x14ac:dyDescent="0.2">
      <c r="A30" s="6" t="s">
        <v>17</v>
      </c>
      <c r="B30" s="7">
        <v>1841958</v>
      </c>
      <c r="C30" s="7">
        <v>1589332</v>
      </c>
      <c r="D30" s="5">
        <f t="shared" si="2"/>
        <v>252626</v>
      </c>
      <c r="E30" s="5">
        <f t="shared" si="3"/>
        <v>40408818</v>
      </c>
    </row>
    <row r="31" spans="1:5" ht="15" customHeight="1" x14ac:dyDescent="0.2">
      <c r="A31" s="6" t="s">
        <v>18</v>
      </c>
      <c r="B31" s="7">
        <v>1861730</v>
      </c>
      <c r="C31" s="7">
        <v>1547677</v>
      </c>
      <c r="D31" s="5">
        <f t="shared" si="2"/>
        <v>314053</v>
      </c>
      <c r="E31" s="5">
        <f t="shared" si="3"/>
        <v>40722871</v>
      </c>
    </row>
    <row r="32" spans="1:5" ht="15" customHeight="1" x14ac:dyDescent="0.2">
      <c r="A32" s="6" t="s">
        <v>19</v>
      </c>
      <c r="B32" s="7">
        <v>1480031</v>
      </c>
      <c r="C32" s="7">
        <v>1771643</v>
      </c>
      <c r="D32" s="5">
        <f t="shared" si="2"/>
        <v>-291612</v>
      </c>
      <c r="E32" s="5">
        <f t="shared" si="3"/>
        <v>40431259</v>
      </c>
    </row>
    <row r="33" spans="1:5" ht="15" customHeight="1" x14ac:dyDescent="0.2">
      <c r="A33" s="8" t="s">
        <v>22</v>
      </c>
      <c r="B33" s="9">
        <f>SUM(B21:B32)</f>
        <v>20946273</v>
      </c>
      <c r="C33" s="9">
        <f>SUM(C21:C32)</f>
        <v>18166609</v>
      </c>
      <c r="D33" s="10">
        <f>SUM(D21:D32)</f>
        <v>2779664</v>
      </c>
      <c r="E33" s="10">
        <f>E32</f>
        <v>40431259</v>
      </c>
    </row>
    <row r="34" spans="1:5" ht="15" customHeight="1" x14ac:dyDescent="0.2">
      <c r="A34" s="2" t="s">
        <v>23</v>
      </c>
      <c r="B34" s="12">
        <v>1851273</v>
      </c>
      <c r="C34" s="3">
        <v>1683771</v>
      </c>
      <c r="D34" s="4">
        <f t="shared" ref="D34:D45" si="4">B34-C34</f>
        <v>167502</v>
      </c>
      <c r="E34" s="4">
        <f>E32+D34</f>
        <v>40598761</v>
      </c>
    </row>
    <row r="35" spans="1:5" ht="15" customHeight="1" x14ac:dyDescent="0.2">
      <c r="A35" s="6" t="s">
        <v>9</v>
      </c>
      <c r="B35" s="7">
        <v>2089595</v>
      </c>
      <c r="C35" s="7">
        <v>1735936</v>
      </c>
      <c r="D35" s="5">
        <f t="shared" si="4"/>
        <v>353659</v>
      </c>
      <c r="E35" s="5">
        <f t="shared" ref="E35:E45" si="5">E34+D35</f>
        <v>40952420</v>
      </c>
    </row>
    <row r="36" spans="1:5" ht="15" customHeight="1" x14ac:dyDescent="0.2">
      <c r="A36" s="6" t="s">
        <v>10</v>
      </c>
      <c r="B36" s="7">
        <v>2002740</v>
      </c>
      <c r="C36" s="7">
        <v>1903751</v>
      </c>
      <c r="D36" s="5">
        <f t="shared" si="4"/>
        <v>98989</v>
      </c>
      <c r="E36" s="5">
        <f t="shared" si="5"/>
        <v>41051409</v>
      </c>
    </row>
    <row r="37" spans="1:5" ht="15" customHeight="1" x14ac:dyDescent="0.2">
      <c r="A37" s="6" t="s">
        <v>11</v>
      </c>
      <c r="B37" s="7">
        <v>1887222</v>
      </c>
      <c r="C37" s="7">
        <v>1681608</v>
      </c>
      <c r="D37" s="5">
        <f t="shared" si="4"/>
        <v>205614</v>
      </c>
      <c r="E37" s="5">
        <f t="shared" si="5"/>
        <v>41257023</v>
      </c>
    </row>
    <row r="38" spans="1:5" ht="15" customHeight="1" x14ac:dyDescent="0.2">
      <c r="A38" s="6" t="s">
        <v>12</v>
      </c>
      <c r="B38" s="7">
        <v>2002107</v>
      </c>
      <c r="C38" s="7">
        <v>1724290</v>
      </c>
      <c r="D38" s="5">
        <f t="shared" si="4"/>
        <v>277817</v>
      </c>
      <c r="E38" s="5">
        <f t="shared" si="5"/>
        <v>41534840</v>
      </c>
    </row>
    <row r="39" spans="1:5" ht="15" customHeight="1" x14ac:dyDescent="0.2">
      <c r="A39" s="6" t="s">
        <v>13</v>
      </c>
      <c r="B39" s="7">
        <v>1933764</v>
      </c>
      <c r="C39" s="7">
        <v>1648659</v>
      </c>
      <c r="D39" s="5">
        <f t="shared" si="4"/>
        <v>285105</v>
      </c>
      <c r="E39" s="5">
        <f t="shared" si="5"/>
        <v>41819945</v>
      </c>
    </row>
    <row r="40" spans="1:5" ht="15" customHeight="1" x14ac:dyDescent="0.2">
      <c r="A40" s="6" t="s">
        <v>14</v>
      </c>
      <c r="B40" s="7">
        <v>1922954</v>
      </c>
      <c r="C40" s="7">
        <v>1697861</v>
      </c>
      <c r="D40" s="5">
        <f t="shared" si="4"/>
        <v>225093</v>
      </c>
      <c r="E40" s="5">
        <f t="shared" si="5"/>
        <v>42045038</v>
      </c>
    </row>
    <row r="41" spans="1:5" ht="15.75" customHeight="1" x14ac:dyDescent="0.2">
      <c r="A41" s="6" t="s">
        <v>15</v>
      </c>
      <c r="B41" s="7">
        <v>2085382</v>
      </c>
      <c r="C41" s="7">
        <v>1797189</v>
      </c>
      <c r="D41" s="5">
        <f t="shared" si="4"/>
        <v>288193</v>
      </c>
      <c r="E41" s="5">
        <f t="shared" si="5"/>
        <v>42333231</v>
      </c>
    </row>
    <row r="42" spans="1:5" ht="15" customHeight="1" x14ac:dyDescent="0.2">
      <c r="A42" s="6" t="s">
        <v>16</v>
      </c>
      <c r="B42" s="7">
        <v>1952676</v>
      </c>
      <c r="C42" s="7">
        <v>1674607</v>
      </c>
      <c r="D42" s="5">
        <f t="shared" si="4"/>
        <v>278069</v>
      </c>
      <c r="E42" s="5">
        <f t="shared" si="5"/>
        <v>42611300</v>
      </c>
    </row>
    <row r="43" spans="1:5" ht="15" customHeight="1" x14ac:dyDescent="0.2">
      <c r="A43" s="6" t="s">
        <v>17</v>
      </c>
      <c r="B43" s="7">
        <v>1819322</v>
      </c>
      <c r="C43" s="7">
        <v>1659031</v>
      </c>
      <c r="D43" s="5">
        <f t="shared" si="4"/>
        <v>160291</v>
      </c>
      <c r="E43" s="5">
        <f t="shared" si="5"/>
        <v>42771591</v>
      </c>
    </row>
    <row r="44" spans="1:5" ht="15" customHeight="1" x14ac:dyDescent="0.2">
      <c r="A44" s="6" t="s">
        <v>18</v>
      </c>
      <c r="B44" s="7">
        <v>1773445</v>
      </c>
      <c r="C44" s="7">
        <v>1645571</v>
      </c>
      <c r="D44" s="5">
        <f t="shared" si="4"/>
        <v>127874</v>
      </c>
      <c r="E44" s="5">
        <f t="shared" si="5"/>
        <v>42899465</v>
      </c>
    </row>
    <row r="45" spans="1:5" ht="15" customHeight="1" x14ac:dyDescent="0.2">
      <c r="A45" s="6" t="s">
        <v>19</v>
      </c>
      <c r="B45" s="7">
        <v>1408399</v>
      </c>
      <c r="C45" s="7">
        <v>1863439</v>
      </c>
      <c r="D45" s="5">
        <f t="shared" si="4"/>
        <v>-455040</v>
      </c>
      <c r="E45" s="5">
        <f t="shared" si="5"/>
        <v>42444425</v>
      </c>
    </row>
    <row r="46" spans="1:5" ht="15" customHeight="1" x14ac:dyDescent="0.2">
      <c r="A46" s="8" t="s">
        <v>24</v>
      </c>
      <c r="B46" s="9">
        <f>SUM(B34:B45)</f>
        <v>22728879</v>
      </c>
      <c r="C46" s="9">
        <f>SUM(C34:C45)</f>
        <v>20715713</v>
      </c>
      <c r="D46" s="10">
        <f>SUM(D34:D45)</f>
        <v>2013166</v>
      </c>
      <c r="E46" s="10">
        <f>E45</f>
        <v>42444425</v>
      </c>
    </row>
    <row r="47" spans="1:5" ht="15" customHeight="1" x14ac:dyDescent="0.2">
      <c r="A47" s="2" t="s">
        <v>25</v>
      </c>
      <c r="B47" s="3">
        <v>1914426</v>
      </c>
      <c r="C47" s="3">
        <v>1828260</v>
      </c>
      <c r="D47" s="4">
        <f t="shared" ref="D47:D58" si="6">B47-C47</f>
        <v>86166</v>
      </c>
      <c r="E47" s="4">
        <f>E45+D47</f>
        <v>42530591</v>
      </c>
    </row>
    <row r="48" spans="1:5" ht="15" customHeight="1" x14ac:dyDescent="0.2">
      <c r="A48" s="6" t="s">
        <v>9</v>
      </c>
      <c r="B48" s="7">
        <v>1987769</v>
      </c>
      <c r="C48" s="7">
        <v>1736570</v>
      </c>
      <c r="D48" s="5">
        <f t="shared" si="6"/>
        <v>251199</v>
      </c>
      <c r="E48" s="5">
        <f>E47+D48</f>
        <v>42781790</v>
      </c>
    </row>
    <row r="49" spans="1:5" ht="15" customHeight="1" x14ac:dyDescent="0.2">
      <c r="A49" s="6" t="s">
        <v>10</v>
      </c>
      <c r="B49" s="7">
        <v>2202107</v>
      </c>
      <c r="C49" s="7">
        <v>2007936</v>
      </c>
      <c r="D49" s="5">
        <f t="shared" si="6"/>
        <v>194171</v>
      </c>
      <c r="E49" s="5">
        <f>E48+D49</f>
        <v>42975961</v>
      </c>
    </row>
    <row r="50" spans="1:5" ht="15" customHeight="1" x14ac:dyDescent="0.2">
      <c r="A50" s="6" t="s">
        <v>11</v>
      </c>
      <c r="B50" s="7">
        <v>1897463</v>
      </c>
      <c r="C50" s="7">
        <v>1715677</v>
      </c>
      <c r="D50" s="5">
        <f t="shared" si="6"/>
        <v>181786</v>
      </c>
      <c r="E50" s="5">
        <f>E49+D50</f>
        <v>43157747</v>
      </c>
    </row>
    <row r="51" spans="1:5" ht="15" customHeight="1" x14ac:dyDescent="0.2">
      <c r="A51" s="6" t="s">
        <v>12</v>
      </c>
      <c r="B51" s="7">
        <v>2021786</v>
      </c>
      <c r="C51" s="7">
        <v>1866046</v>
      </c>
      <c r="D51" s="5">
        <f t="shared" si="6"/>
        <v>155740</v>
      </c>
      <c r="E51" s="5">
        <f>E50+D51</f>
        <v>43313487</v>
      </c>
    </row>
    <row r="52" spans="1:5" ht="15" customHeight="1" x14ac:dyDescent="0.2">
      <c r="A52" s="6" t="s">
        <v>13</v>
      </c>
      <c r="B52" s="7">
        <v>1933682</v>
      </c>
      <c r="C52" s="7">
        <v>1776661</v>
      </c>
      <c r="D52" s="5">
        <f t="shared" si="6"/>
        <v>157021</v>
      </c>
      <c r="E52" s="5">
        <f t="shared" ref="E52:E58" si="7">E51+D52</f>
        <v>43470508</v>
      </c>
    </row>
    <row r="53" spans="1:5" ht="15" customHeight="1" x14ac:dyDescent="0.2">
      <c r="A53" s="6" t="s">
        <v>14</v>
      </c>
      <c r="B53" s="7">
        <v>1899272</v>
      </c>
      <c r="C53" s="7">
        <v>1755976</v>
      </c>
      <c r="D53" s="5">
        <f t="shared" si="6"/>
        <v>143296</v>
      </c>
      <c r="E53" s="5">
        <f t="shared" si="7"/>
        <v>43613804</v>
      </c>
    </row>
    <row r="54" spans="1:5" ht="15.75" customHeight="1" x14ac:dyDescent="0.2">
      <c r="A54" s="6" t="s">
        <v>15</v>
      </c>
      <c r="B54" s="7">
        <v>2110670</v>
      </c>
      <c r="C54" s="7">
        <v>1890826</v>
      </c>
      <c r="D54" s="5">
        <f t="shared" si="6"/>
        <v>219844</v>
      </c>
      <c r="E54" s="5">
        <f t="shared" si="7"/>
        <v>43833648</v>
      </c>
    </row>
    <row r="55" spans="1:5" ht="15" customHeight="1" x14ac:dyDescent="0.2">
      <c r="A55" s="6" t="s">
        <v>16</v>
      </c>
      <c r="B55" s="7">
        <v>1933118</v>
      </c>
      <c r="C55" s="7">
        <v>1728012</v>
      </c>
      <c r="D55" s="5">
        <f t="shared" si="6"/>
        <v>205106</v>
      </c>
      <c r="E55" s="5">
        <f t="shared" si="7"/>
        <v>44038754</v>
      </c>
    </row>
    <row r="56" spans="1:5" ht="15" customHeight="1" x14ac:dyDescent="0.2">
      <c r="A56" s="6" t="s">
        <v>31</v>
      </c>
      <c r="B56" s="7">
        <v>1941281</v>
      </c>
      <c r="C56" s="7">
        <v>1750915</v>
      </c>
      <c r="D56" s="5">
        <f t="shared" si="6"/>
        <v>190366</v>
      </c>
      <c r="E56" s="5">
        <f t="shared" si="7"/>
        <v>44229120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44229120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44229120</v>
      </c>
    </row>
    <row r="59" spans="1:5" ht="15" customHeight="1" x14ac:dyDescent="0.2">
      <c r="A59" s="8" t="s">
        <v>27</v>
      </c>
      <c r="B59" s="9">
        <f>SUM(B47:B58)</f>
        <v>19841574</v>
      </c>
      <c r="C59" s="9">
        <f>SUM(C47:C58)</f>
        <v>18056879</v>
      </c>
      <c r="D59" s="10">
        <f>SUM(D47:D58)</f>
        <v>1784695</v>
      </c>
      <c r="E59" s="10">
        <f>E58</f>
        <v>44229120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23.25" customHeight="1" x14ac:dyDescent="0.2">
      <c r="A62" s="18" t="s">
        <v>30</v>
      </c>
      <c r="B62" s="18"/>
      <c r="C62" s="18"/>
      <c r="D62" s="18"/>
      <c r="E62" s="18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92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Brasil</vt:lpstr>
      <vt:lpstr>Brasil!Area_de_impressao</vt:lpstr>
      <vt:lpstr>Brasil!Titulos_de_impressao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8</cp:revision>
  <cp:lastPrinted>2020-10-02T11:57:36Z</cp:lastPrinted>
  <dcterms:created xsi:type="dcterms:W3CDTF">2011-04-29T13:22:38Z</dcterms:created>
  <dcterms:modified xsi:type="dcterms:W3CDTF">2023-11-30T20:12:52Z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