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B64CA7F0-9D67-4802-8385-F1AF58591E4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rasil" sheetId="1" r:id="rId1"/>
  </sheets>
  <definedNames>
    <definedName name="_xlnm.Print_Area" localSheetId="0">Brasil!$A$1:$E$88</definedName>
    <definedName name="_xlnm.Print_Titles" localSheetId="0">Brasil!$1:$7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83" i="1"/>
  <c r="D82" i="1"/>
  <c r="D81" i="1"/>
  <c r="D80" i="1"/>
  <c r="D79" i="1"/>
  <c r="D78" i="1"/>
  <c r="D77" i="1"/>
  <c r="D76" i="1"/>
  <c r="D75" i="1"/>
  <c r="D74" i="1"/>
  <c r="D73" i="1"/>
  <c r="D85" i="1" s="1"/>
  <c r="D71" i="1"/>
  <c r="D70" i="1"/>
  <c r="D69" i="1"/>
  <c r="D68" i="1"/>
  <c r="D67" i="1"/>
  <c r="D66" i="1"/>
  <c r="D65" i="1"/>
  <c r="D64" i="1"/>
  <c r="D63" i="1"/>
  <c r="D62" i="1"/>
  <c r="D61" i="1"/>
  <c r="D60" i="1"/>
  <c r="D72" i="1" l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E10" i="1" l="1"/>
  <c r="E11" i="1"/>
  <c r="E12" i="1" s="1"/>
  <c r="E13" i="1" s="1"/>
  <c r="E14" i="1" s="1"/>
  <c r="E15" i="1" s="1"/>
  <c r="E16" i="1" s="1"/>
  <c r="E17" i="1" s="1"/>
  <c r="E18" i="1" s="1"/>
  <c r="E19" i="1" s="1"/>
  <c r="E21" i="1" s="1"/>
  <c r="D46" i="1"/>
  <c r="D33" i="1"/>
  <c r="D59" i="1"/>
  <c r="D20" i="1"/>
  <c r="E20" i="1" l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1" l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l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<sst xmlns="http://schemas.openxmlformats.org/spreadsheetml/2006/main" count="89" uniqueCount="35">
  <si>
    <t>ADMISSÕES, DESLIGAMENTOS E SALDOS DO EMPREGO FORMAL EM TODAS AS ATIVIDADES</t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</si>
  <si>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</si>
  <si>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</si>
  <si>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</si>
  <si>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</si>
  <si>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</si>
  <si>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</si>
  <si>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</si>
  <si>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</si>
  <si>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</si>
  <si>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</si>
  <si>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</si>
  <si>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</si>
  <si>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</si>
  <si>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</si>
  <si>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</si>
  <si>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</si>
  <si>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</si>
  <si>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</si>
  <si>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</si>
  <si>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</si>
  <si>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</si>
  <si>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</si>
  <si>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</si>
  <si>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</si>
  <si>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</si>
  <si>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</si>
  <si>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</si>
  <si>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</si>
  <si>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2023</t>
  </si>
  <si>
    <t>24 JAN</t>
  </si>
  <si>
    <t>2025*</t>
  </si>
  <si>
    <t>2024</t>
  </si>
  <si>
    <t>(*) Os totais de admissões, desligamentos e saldos referem-se a janeiro com ajustes somado aos valores de admissão, desligamento e saldo de fevereiro sem ajustes.</t>
  </si>
  <si>
    <t>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</si>
</sst>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.75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1510115</v>
      </c>
      <c r="C8" s="3">
        <v>1397995</v>
      </c>
      <c r="D8" s="4">
        <f t="shared" ref="D8:D19" si="0">B8-C8</f>
        <v>112120</v>
      </c>
      <c r="E8" s="5">
        <v>39568756</v>
      </c>
    </row>
    <row r="9" spans="1:5" ht="15" customHeight="1" x14ac:dyDescent="0.2">
      <c r="A9" s="6" t="s">
        <v>9</v>
      </c>
      <c r="B9" s="7">
        <v>1613708</v>
      </c>
      <c r="C9" s="7">
        <v>1396381</v>
      </c>
      <c r="D9" s="5">
        <f t="shared" si="0"/>
        <v>217327</v>
      </c>
      <c r="E9" s="5">
        <f t="shared" ref="E9:E19" si="1">E8+D9</f>
        <v>39786083</v>
      </c>
    </row>
    <row r="10" spans="1:5" ht="15" customHeight="1" x14ac:dyDescent="0.2">
      <c r="A10" s="6" t="s">
        <v>10</v>
      </c>
      <c r="B10" s="7">
        <v>1459461</v>
      </c>
      <c r="C10" s="7">
        <v>1754442</v>
      </c>
      <c r="D10" s="5">
        <f t="shared" si="0"/>
        <v>-294981</v>
      </c>
      <c r="E10" s="5">
        <f t="shared" si="1"/>
        <v>39491102</v>
      </c>
    </row>
    <row r="11" spans="1:5" ht="15" customHeight="1" x14ac:dyDescent="0.2">
      <c r="A11" s="6" t="s">
        <v>11</v>
      </c>
      <c r="B11" s="7">
        <v>664814</v>
      </c>
      <c r="C11" s="7">
        <v>1646203</v>
      </c>
      <c r="D11" s="5">
        <f t="shared" si="0"/>
        <v>-981389</v>
      </c>
      <c r="E11" s="5">
        <f t="shared" si="1"/>
        <v>38509713</v>
      </c>
    </row>
    <row r="12" spans="1:5" ht="15" customHeight="1" x14ac:dyDescent="0.2">
      <c r="A12" s="6" t="s">
        <v>12</v>
      </c>
      <c r="B12" s="7">
        <v>761771</v>
      </c>
      <c r="C12" s="7">
        <v>1160017</v>
      </c>
      <c r="D12" s="5">
        <f t="shared" si="0"/>
        <v>-398246</v>
      </c>
      <c r="E12" s="5">
        <f t="shared" si="1"/>
        <v>38111467</v>
      </c>
    </row>
    <row r="13" spans="1:5" ht="15" customHeight="1" x14ac:dyDescent="0.2">
      <c r="A13" s="6" t="s">
        <v>13</v>
      </c>
      <c r="B13" s="7">
        <v>962304</v>
      </c>
      <c r="C13" s="7">
        <v>1015707</v>
      </c>
      <c r="D13" s="5">
        <f t="shared" si="0"/>
        <v>-53403</v>
      </c>
      <c r="E13" s="5">
        <f t="shared" si="1"/>
        <v>38058064</v>
      </c>
    </row>
    <row r="14" spans="1:5" ht="15" customHeight="1" x14ac:dyDescent="0.2">
      <c r="A14" s="6" t="s">
        <v>14</v>
      </c>
      <c r="B14" s="7">
        <v>1177122</v>
      </c>
      <c r="C14" s="7">
        <v>1068651</v>
      </c>
      <c r="D14" s="5">
        <f t="shared" si="0"/>
        <v>108471</v>
      </c>
      <c r="E14" s="5">
        <f t="shared" si="1"/>
        <v>38166535</v>
      </c>
    </row>
    <row r="15" spans="1:5" ht="15" customHeight="1" x14ac:dyDescent="0.2">
      <c r="A15" s="6" t="s">
        <v>15</v>
      </c>
      <c r="B15" s="7">
        <v>1328935</v>
      </c>
      <c r="C15" s="7">
        <v>1114332</v>
      </c>
      <c r="D15" s="5">
        <f t="shared" si="0"/>
        <v>214603</v>
      </c>
      <c r="E15" s="5">
        <f t="shared" si="1"/>
        <v>38381138</v>
      </c>
    </row>
    <row r="16" spans="1:5" ht="15" customHeight="1" x14ac:dyDescent="0.2">
      <c r="A16" s="6" t="s">
        <v>16</v>
      </c>
      <c r="B16" s="7">
        <v>1490724</v>
      </c>
      <c r="C16" s="7">
        <v>1191008</v>
      </c>
      <c r="D16" s="5">
        <f t="shared" si="0"/>
        <v>299716</v>
      </c>
      <c r="E16" s="5">
        <f t="shared" si="1"/>
        <v>38680854</v>
      </c>
    </row>
    <row r="17" spans="1:5" ht="15" customHeight="1" x14ac:dyDescent="0.2">
      <c r="A17" s="6" t="s">
        <v>17</v>
      </c>
      <c r="B17" s="7">
        <v>1662537</v>
      </c>
      <c r="C17" s="7">
        <v>1296561</v>
      </c>
      <c r="D17" s="5">
        <f t="shared" si="0"/>
        <v>365976</v>
      </c>
      <c r="E17" s="5">
        <f t="shared" si="1"/>
        <v>39046830</v>
      </c>
    </row>
    <row r="18" spans="1:5" ht="15" customHeight="1" x14ac:dyDescent="0.2">
      <c r="A18" s="6" t="s">
        <v>18</v>
      </c>
      <c r="B18" s="7">
        <v>1655476</v>
      </c>
      <c r="C18" s="7">
        <v>1279190</v>
      </c>
      <c r="D18" s="5">
        <f t="shared" si="0"/>
        <v>376286</v>
      </c>
      <c r="E18" s="5">
        <f t="shared" si="1"/>
        <v>39423116</v>
      </c>
    </row>
    <row r="19" spans="1:5" ht="15" customHeight="1" x14ac:dyDescent="0.2">
      <c r="A19" s="6" t="s">
        <v>19</v>
      </c>
      <c r="B19" s="7">
        <v>1335541</v>
      </c>
      <c r="C19" s="7">
        <v>1492167</v>
      </c>
      <c r="D19" s="5">
        <f t="shared" si="0"/>
        <v>-156626</v>
      </c>
      <c r="E19" s="5">
        <f t="shared" si="1"/>
        <v>39266490</v>
      </c>
    </row>
    <row r="20" spans="1:5" ht="15" customHeight="1" x14ac:dyDescent="0.2">
      <c r="A20" s="8" t="s">
        <v>20</v>
      </c>
      <c r="B20" s="9">
        <v>15622508</v>
      </c>
      <c r="C20" s="9">
        <v>15812654</v>
      </c>
      <c r="D20" s="10">
        <f>SUM(D8:D19)</f>
        <v>-190146</v>
      </c>
      <c r="E20" s="10">
        <f>E19</f>
        <v>39266490</v>
      </c>
    </row>
    <row r="21" spans="1:5" ht="15" customHeight="1" x14ac:dyDescent="0.2">
      <c r="A21" s="2" t="s">
        <v>21</v>
      </c>
      <c r="B21" s="17">
        <v>1710951</v>
      </c>
      <c r="C21" s="3">
        <v>1456543</v>
      </c>
      <c r="D21" s="4">
        <f t="shared" ref="D21:D32" si="2">B21-C21</f>
        <v>254408</v>
      </c>
      <c r="E21" s="4">
        <f>E19+D21</f>
        <v>39520898</v>
      </c>
    </row>
    <row r="22" spans="1:5" ht="15" customHeight="1" x14ac:dyDescent="0.2">
      <c r="A22" s="6" t="s">
        <v>9</v>
      </c>
      <c r="B22" s="7">
        <v>1863828</v>
      </c>
      <c r="C22" s="11">
        <v>1466021</v>
      </c>
      <c r="D22" s="5">
        <f t="shared" si="2"/>
        <v>397807</v>
      </c>
      <c r="E22" s="5">
        <f t="shared" ref="E22:E32" si="3">E21+D22</f>
        <v>39918705</v>
      </c>
    </row>
    <row r="23" spans="1:5" ht="15" customHeight="1" x14ac:dyDescent="0.2">
      <c r="A23" s="6" t="s">
        <v>10</v>
      </c>
      <c r="B23" s="7">
        <v>1758877</v>
      </c>
      <c r="C23" s="7">
        <v>1604722</v>
      </c>
      <c r="D23" s="5">
        <f t="shared" si="2"/>
        <v>154155</v>
      </c>
      <c r="E23" s="5">
        <f t="shared" si="3"/>
        <v>40072860</v>
      </c>
    </row>
    <row r="24" spans="1:5" ht="15" customHeight="1" x14ac:dyDescent="0.2">
      <c r="A24" s="6" t="s">
        <v>11</v>
      </c>
      <c r="B24" s="7">
        <v>1502963</v>
      </c>
      <c r="C24" s="7">
        <v>1412724</v>
      </c>
      <c r="D24" s="5">
        <f t="shared" si="2"/>
        <v>90239</v>
      </c>
      <c r="E24" s="5">
        <f t="shared" si="3"/>
        <v>40163099</v>
      </c>
    </row>
    <row r="25" spans="1:5" ht="15" customHeight="1" x14ac:dyDescent="0.2">
      <c r="A25" s="6" t="s">
        <v>12</v>
      </c>
      <c r="B25" s="7">
        <v>1651398</v>
      </c>
      <c r="C25" s="11">
        <v>1384767</v>
      </c>
      <c r="D25" s="5">
        <f t="shared" si="2"/>
        <v>266631</v>
      </c>
      <c r="E25" s="5">
        <f t="shared" si="3"/>
        <v>40429730</v>
      </c>
    </row>
    <row r="26" spans="1:5" ht="15" customHeight="1" x14ac:dyDescent="0.2">
      <c r="A26" s="6" t="s">
        <v>13</v>
      </c>
      <c r="B26" s="7">
        <v>1698667</v>
      </c>
      <c r="C26" s="7">
        <v>1380560</v>
      </c>
      <c r="D26" s="5">
        <f t="shared" si="2"/>
        <v>318107</v>
      </c>
      <c r="E26" s="5">
        <f t="shared" si="3"/>
        <v>40747837</v>
      </c>
    </row>
    <row r="27" spans="1:5" ht="15" customHeight="1" x14ac:dyDescent="0.2">
      <c r="A27" s="6" t="s">
        <v>14</v>
      </c>
      <c r="B27" s="7">
        <v>1765907</v>
      </c>
      <c r="C27" s="7">
        <v>1458920</v>
      </c>
      <c r="D27" s="5">
        <f t="shared" si="2"/>
        <v>306987</v>
      </c>
      <c r="E27" s="5">
        <f t="shared" si="3"/>
        <v>41054824</v>
      </c>
    </row>
    <row r="28" spans="1:5" ht="15" customHeight="1" x14ac:dyDescent="0.2">
      <c r="A28" s="6" t="s">
        <v>15</v>
      </c>
      <c r="B28" s="7">
        <v>1917917</v>
      </c>
      <c r="C28" s="7">
        <v>1530072</v>
      </c>
      <c r="D28" s="5">
        <f t="shared" si="2"/>
        <v>387845</v>
      </c>
      <c r="E28" s="5">
        <f t="shared" si="3"/>
        <v>41442669</v>
      </c>
    </row>
    <row r="29" spans="1:5" ht="15" customHeight="1" x14ac:dyDescent="0.2">
      <c r="A29" s="6" t="s">
        <v>16</v>
      </c>
      <c r="B29" s="7">
        <v>1890378</v>
      </c>
      <c r="C29" s="7">
        <v>1560223</v>
      </c>
      <c r="D29" s="5">
        <f t="shared" si="2"/>
        <v>330155</v>
      </c>
      <c r="E29" s="5">
        <f t="shared" si="3"/>
        <v>41772824</v>
      </c>
    </row>
    <row r="30" spans="1:5" ht="15" customHeight="1" x14ac:dyDescent="0.2">
      <c r="A30" s="6" t="s">
        <v>17</v>
      </c>
      <c r="B30" s="7">
        <v>1841724</v>
      </c>
      <c r="C30" s="7">
        <v>1588915</v>
      </c>
      <c r="D30" s="5">
        <f t="shared" si="2"/>
        <v>252809</v>
      </c>
      <c r="E30" s="5">
        <f t="shared" si="3"/>
        <v>42025633</v>
      </c>
    </row>
    <row r="31" spans="1:5" ht="15" customHeight="1" x14ac:dyDescent="0.2">
      <c r="A31" s="6" t="s">
        <v>18</v>
      </c>
      <c r="B31" s="7">
        <v>1861468</v>
      </c>
      <c r="C31" s="7">
        <v>1547309</v>
      </c>
      <c r="D31" s="5">
        <f t="shared" si="2"/>
        <v>314159</v>
      </c>
      <c r="E31" s="5">
        <f t="shared" si="3"/>
        <v>42339792</v>
      </c>
    </row>
    <row r="32" spans="1:5" ht="15" customHeight="1" x14ac:dyDescent="0.2">
      <c r="A32" s="6" t="s">
        <v>19</v>
      </c>
      <c r="B32" s="7">
        <v>1479738</v>
      </c>
      <c r="C32" s="7">
        <v>1771076</v>
      </c>
      <c r="D32" s="5">
        <f t="shared" si="2"/>
        <v>-291338</v>
      </c>
      <c r="E32" s="5">
        <f t="shared" si="3"/>
        <v>42048454</v>
      </c>
    </row>
    <row r="33" spans="1:5" ht="15" customHeight="1" x14ac:dyDescent="0.2">
      <c r="A33" s="8" t="s">
        <v>22</v>
      </c>
      <c r="B33" s="9">
        <v>20943816</v>
      </c>
      <c r="C33" s="9">
        <v>18161852</v>
      </c>
      <c r="D33" s="10">
        <f>SUM(D21:D32)</f>
        <v>2781964</v>
      </c>
      <c r="E33" s="10">
        <f>E32</f>
        <v>42048454</v>
      </c>
    </row>
    <row r="34" spans="1:5" ht="15" customHeight="1" x14ac:dyDescent="0.2">
      <c r="A34" s="2" t="s">
        <v>23</v>
      </c>
      <c r="B34" s="12">
        <v>1850793</v>
      </c>
      <c r="C34" s="3">
        <v>1683329</v>
      </c>
      <c r="D34" s="4">
        <f t="shared" ref="D34:D45" si="4">B34-C34</f>
        <v>167464</v>
      </c>
      <c r="E34" s="4">
        <f>E32+D34</f>
        <v>42215918</v>
      </c>
    </row>
    <row r="35" spans="1:5" ht="15" customHeight="1" x14ac:dyDescent="0.2">
      <c r="A35" s="6" t="s">
        <v>9</v>
      </c>
      <c r="B35" s="7">
        <v>2088905</v>
      </c>
      <c r="C35" s="7">
        <v>1735431</v>
      </c>
      <c r="D35" s="5">
        <f t="shared" si="4"/>
        <v>353474</v>
      </c>
      <c r="E35" s="5">
        <f t="shared" ref="E35:E45" si="5">E34+D35</f>
        <v>42569392</v>
      </c>
    </row>
    <row r="36" spans="1:5" ht="15" customHeight="1" x14ac:dyDescent="0.2">
      <c r="A36" s="6" t="s">
        <v>10</v>
      </c>
      <c r="B36" s="7">
        <v>2002266</v>
      </c>
      <c r="C36" s="7">
        <v>1903110</v>
      </c>
      <c r="D36" s="5">
        <f t="shared" si="4"/>
        <v>99156</v>
      </c>
      <c r="E36" s="5">
        <f t="shared" si="5"/>
        <v>42668548</v>
      </c>
    </row>
    <row r="37" spans="1:5" ht="15" customHeight="1" x14ac:dyDescent="0.2">
      <c r="A37" s="6" t="s">
        <v>11</v>
      </c>
      <c r="B37" s="7">
        <v>1886693</v>
      </c>
      <c r="C37" s="7">
        <v>1681125</v>
      </c>
      <c r="D37" s="5">
        <f t="shared" si="4"/>
        <v>205568</v>
      </c>
      <c r="E37" s="5">
        <f t="shared" si="5"/>
        <v>42874116</v>
      </c>
    </row>
    <row r="38" spans="1:5" ht="15" customHeight="1" x14ac:dyDescent="0.2">
      <c r="A38" s="6" t="s">
        <v>12</v>
      </c>
      <c r="B38" s="7">
        <v>2001633</v>
      </c>
      <c r="C38" s="7">
        <v>1723811</v>
      </c>
      <c r="D38" s="5">
        <f t="shared" si="4"/>
        <v>277822</v>
      </c>
      <c r="E38" s="5">
        <f t="shared" si="5"/>
        <v>43151938</v>
      </c>
    </row>
    <row r="39" spans="1:5" ht="15" customHeight="1" x14ac:dyDescent="0.2">
      <c r="A39" s="6" t="s">
        <v>13</v>
      </c>
      <c r="B39" s="7">
        <v>1933320</v>
      </c>
      <c r="C39" s="7">
        <v>1648040</v>
      </c>
      <c r="D39" s="5">
        <f t="shared" si="4"/>
        <v>285280</v>
      </c>
      <c r="E39" s="5">
        <f t="shared" si="5"/>
        <v>43437218</v>
      </c>
    </row>
    <row r="40" spans="1:5" ht="15" customHeight="1" x14ac:dyDescent="0.2">
      <c r="A40" s="6" t="s">
        <v>14</v>
      </c>
      <c r="B40" s="7">
        <v>1922549</v>
      </c>
      <c r="C40" s="7">
        <v>1697211</v>
      </c>
      <c r="D40" s="5">
        <f t="shared" si="4"/>
        <v>225338</v>
      </c>
      <c r="E40" s="5">
        <f t="shared" si="5"/>
        <v>43662556</v>
      </c>
    </row>
    <row r="41" spans="1:5" ht="15.75" customHeight="1" x14ac:dyDescent="0.2">
      <c r="A41" s="6" t="s">
        <v>15</v>
      </c>
      <c r="B41" s="7">
        <v>2084778</v>
      </c>
      <c r="C41" s="7">
        <v>1795939</v>
      </c>
      <c r="D41" s="5">
        <f t="shared" si="4"/>
        <v>288839</v>
      </c>
      <c r="E41" s="5">
        <f t="shared" si="5"/>
        <v>43951395</v>
      </c>
    </row>
    <row r="42" spans="1:5" ht="15" customHeight="1" x14ac:dyDescent="0.2">
      <c r="A42" s="6" t="s">
        <v>16</v>
      </c>
      <c r="B42" s="7">
        <v>1952180</v>
      </c>
      <c r="C42" s="7">
        <v>1673725</v>
      </c>
      <c r="D42" s="5">
        <f t="shared" si="4"/>
        <v>278455</v>
      </c>
      <c r="E42" s="5">
        <f t="shared" si="5"/>
        <v>44229850</v>
      </c>
    </row>
    <row r="43" spans="1:5" x14ac:dyDescent="0.2">
      <c r="A43" s="6" t="s">
        <v>17</v>
      </c>
      <c r="B43" s="7">
        <v>1818821</v>
      </c>
      <c r="C43" s="7">
        <v>1658449</v>
      </c>
      <c r="D43" s="5">
        <f t="shared" si="4"/>
        <v>160372</v>
      </c>
      <c r="E43" s="5">
        <f t="shared" si="5"/>
        <v>44390222</v>
      </c>
    </row>
    <row r="44" spans="1:5" ht="15" customHeight="1" x14ac:dyDescent="0.2">
      <c r="A44" s="6" t="s">
        <v>18</v>
      </c>
      <c r="B44" s="7">
        <v>1773246</v>
      </c>
      <c r="C44" s="7">
        <v>1645311</v>
      </c>
      <c r="D44" s="5">
        <f t="shared" si="4"/>
        <v>127935</v>
      </c>
      <c r="E44" s="5">
        <f t="shared" si="5"/>
        <v>44518157</v>
      </c>
    </row>
    <row r="45" spans="1:5" ht="15" customHeight="1" x14ac:dyDescent="0.2">
      <c r="A45" s="6" t="s">
        <v>19</v>
      </c>
      <c r="B45" s="7">
        <v>1408526</v>
      </c>
      <c r="C45" s="7">
        <v>1863680</v>
      </c>
      <c r="D45" s="5">
        <f t="shared" si="4"/>
        <v>-455154</v>
      </c>
      <c r="E45" s="5">
        <f t="shared" si="5"/>
        <v>44063003</v>
      </c>
    </row>
    <row r="46" spans="1:5" ht="15" customHeight="1" x14ac:dyDescent="0.2">
      <c r="A46" s="8" t="s">
        <v>24</v>
      </c>
      <c r="B46" s="9">
        <v>22723710</v>
      </c>
      <c r="C46" s="9">
        <v>20709161</v>
      </c>
      <c r="D46" s="10">
        <f>SUM(D34:D45)</f>
        <v>2014549</v>
      </c>
      <c r="E46" s="10">
        <f>E45</f>
        <v>44063003</v>
      </c>
    </row>
    <row r="47" spans="1:5" ht="15" customHeight="1" x14ac:dyDescent="0.2">
      <c r="A47" s="2" t="s">
        <v>25</v>
      </c>
      <c r="B47" s="3">
        <v>1919999</v>
      </c>
      <c r="C47" s="3">
        <v>1829924</v>
      </c>
      <c r="D47" s="4">
        <f t="shared" ref="D47:D58" si="6">B47-C47</f>
        <v>90075</v>
      </c>
      <c r="E47" s="4">
        <f>E45+D47</f>
        <v>44153078</v>
      </c>
    </row>
    <row r="48" spans="1:5" ht="15" customHeight="1" x14ac:dyDescent="0.2">
      <c r="A48" s="6" t="s">
        <v>9</v>
      </c>
      <c r="B48" s="7">
        <v>1990533</v>
      </c>
      <c r="C48" s="7">
        <v>1738014</v>
      </c>
      <c r="D48" s="5">
        <f t="shared" si="6"/>
        <v>252519</v>
      </c>
      <c r="E48" s="5">
        <f>E47+D48</f>
        <v>44405597</v>
      </c>
    </row>
    <row r="49" spans="1:5" ht="15" customHeight="1" x14ac:dyDescent="0.2">
      <c r="A49" s="6" t="s">
        <v>10</v>
      </c>
      <c r="B49" s="7">
        <v>2205082</v>
      </c>
      <c r="C49" s="7">
        <v>2010173</v>
      </c>
      <c r="D49" s="5">
        <f t="shared" si="6"/>
        <v>194909</v>
      </c>
      <c r="E49" s="5">
        <f>E48+D49</f>
        <v>44600506</v>
      </c>
    </row>
    <row r="50" spans="1:5" ht="15" customHeight="1" x14ac:dyDescent="0.2">
      <c r="A50" s="6" t="s">
        <v>11</v>
      </c>
      <c r="B50" s="7">
        <v>1900257</v>
      </c>
      <c r="C50" s="7">
        <v>1718334</v>
      </c>
      <c r="D50" s="5">
        <f t="shared" si="6"/>
        <v>181923</v>
      </c>
      <c r="E50" s="5">
        <f>E49+D50</f>
        <v>44782429</v>
      </c>
    </row>
    <row r="51" spans="1:5" ht="15" customHeight="1" x14ac:dyDescent="0.2">
      <c r="A51" s="6" t="s">
        <v>12</v>
      </c>
      <c r="B51" s="7">
        <v>2025075</v>
      </c>
      <c r="C51" s="7">
        <v>1868908</v>
      </c>
      <c r="D51" s="5">
        <f t="shared" si="6"/>
        <v>156167</v>
      </c>
      <c r="E51" s="5">
        <f>E50+D51</f>
        <v>44938596</v>
      </c>
    </row>
    <row r="52" spans="1:5" ht="15" customHeight="1" x14ac:dyDescent="0.2">
      <c r="A52" s="6" t="s">
        <v>13</v>
      </c>
      <c r="B52" s="7">
        <v>1937537</v>
      </c>
      <c r="C52" s="7">
        <v>1781846</v>
      </c>
      <c r="D52" s="5">
        <f t="shared" si="6"/>
        <v>155691</v>
      </c>
      <c r="E52" s="5">
        <f t="shared" ref="E52:E57" si="7">E51+D52</f>
        <v>45094287</v>
      </c>
    </row>
    <row r="53" spans="1:5" ht="15" customHeight="1" x14ac:dyDescent="0.2">
      <c r="A53" s="6" t="s">
        <v>14</v>
      </c>
      <c r="B53" s="7">
        <v>1903439</v>
      </c>
      <c r="C53" s="7">
        <v>1761261</v>
      </c>
      <c r="D53" s="5">
        <f t="shared" si="6"/>
        <v>142178</v>
      </c>
      <c r="E53" s="5">
        <f t="shared" si="7"/>
        <v>45236465</v>
      </c>
    </row>
    <row r="54" spans="1:5" ht="15.75" customHeight="1" x14ac:dyDescent="0.2">
      <c r="A54" s="6" t="s">
        <v>15</v>
      </c>
      <c r="B54" s="7">
        <v>2117429</v>
      </c>
      <c r="C54" s="7">
        <v>1897706</v>
      </c>
      <c r="D54" s="5">
        <f t="shared" si="6"/>
        <v>219723</v>
      </c>
      <c r="E54" s="5">
        <f t="shared" si="7"/>
        <v>45456188</v>
      </c>
    </row>
    <row r="55" spans="1:5" ht="15" customHeight="1" x14ac:dyDescent="0.2">
      <c r="A55" s="6" t="s">
        <v>16</v>
      </c>
      <c r="B55" s="7">
        <v>1941493</v>
      </c>
      <c r="C55" s="7">
        <v>1736879</v>
      </c>
      <c r="D55" s="5">
        <f t="shared" si="6"/>
        <v>204614</v>
      </c>
      <c r="E55" s="5">
        <f t="shared" si="7"/>
        <v>45660802</v>
      </c>
    </row>
    <row r="56" spans="1:5" ht="15" customHeight="1" x14ac:dyDescent="0.2">
      <c r="A56" s="6" t="s">
        <v>17</v>
      </c>
      <c r="B56" s="7">
        <v>1963316</v>
      </c>
      <c r="C56" s="7">
        <v>1776300</v>
      </c>
      <c r="D56" s="5">
        <f t="shared" si="6"/>
        <v>187016</v>
      </c>
      <c r="E56" s="5">
        <f t="shared" si="7"/>
        <v>45847818</v>
      </c>
    </row>
    <row r="57" spans="1:5" ht="15" customHeight="1" x14ac:dyDescent="0.2">
      <c r="A57" s="6" t="s">
        <v>18</v>
      </c>
      <c r="B57" s="7">
        <v>1881881</v>
      </c>
      <c r="C57" s="7">
        <v>1760520</v>
      </c>
      <c r="D57" s="5">
        <f t="shared" si="6"/>
        <v>121361</v>
      </c>
      <c r="E57" s="5">
        <f t="shared" si="7"/>
        <v>45969179</v>
      </c>
    </row>
    <row r="58" spans="1:5" ht="15" customHeight="1" x14ac:dyDescent="0.2">
      <c r="A58" s="6" t="s">
        <v>19</v>
      </c>
      <c r="B58" s="7">
        <v>1514522</v>
      </c>
      <c r="C58" s="7">
        <v>1966426</v>
      </c>
      <c r="D58" s="5">
        <f t="shared" si="6"/>
        <v>-451904</v>
      </c>
      <c r="E58" s="5">
        <f>E57+D58</f>
        <v>45517275</v>
      </c>
    </row>
    <row r="59" spans="1:5" ht="15" customHeight="1" x14ac:dyDescent="0.2">
      <c r="A59" s="8" t="s">
        <v>29</v>
      </c>
      <c r="B59" s="9">
        <v>23300563</v>
      </c>
      <c r="C59" s="9">
        <v>21846291</v>
      </c>
      <c r="D59" s="10">
        <f>SUM(D47:D58)</f>
        <v>1454272</v>
      </c>
      <c r="E59" s="10">
        <f>E58</f>
        <v>45517275</v>
      </c>
    </row>
    <row r="60" spans="1:5" ht="15" customHeight="1" x14ac:dyDescent="0.2">
      <c r="A60" s="2" t="s">
        <v>30</v>
      </c>
      <c r="B60" s="3">
        <v>2111532</v>
      </c>
      <c r="C60" s="3">
        <v>1938343</v>
      </c>
      <c r="D60" s="4">
        <f t="shared" ref="D60:D71" si="8">B60-C60</f>
        <v>173189</v>
      </c>
      <c r="E60" s="4">
        <f>E58+D60</f>
        <v>45690464</v>
      </c>
    </row>
    <row r="61" spans="1:5" ht="15" customHeight="1" x14ac:dyDescent="0.2">
      <c r="A61" s="6" t="s">
        <v>9</v>
      </c>
      <c r="B61" s="7">
        <v>2277268</v>
      </c>
      <c r="C61" s="7">
        <v>1969724</v>
      </c>
      <c r="D61" s="5">
        <f t="shared" si="8"/>
        <v>307544</v>
      </c>
      <c r="E61" s="5">
        <f>E60+D61</f>
        <v>45998008</v>
      </c>
    </row>
    <row r="62" spans="1:5" ht="15" customHeight="1" x14ac:dyDescent="0.2">
      <c r="A62" s="6" t="s">
        <v>10</v>
      </c>
      <c r="B62" s="7">
        <v>2285243</v>
      </c>
      <c r="C62" s="7">
        <v>2040210</v>
      </c>
      <c r="D62" s="5">
        <f t="shared" si="8"/>
        <v>245033</v>
      </c>
      <c r="E62" s="5">
        <f>E61+D62</f>
        <v>46243041</v>
      </c>
    </row>
    <row r="63" spans="1:5" ht="15" customHeight="1" x14ac:dyDescent="0.2">
      <c r="A63" s="6" t="s">
        <v>11</v>
      </c>
      <c r="B63" s="7">
        <v>2282232</v>
      </c>
      <c r="C63" s="7">
        <v>2043154</v>
      </c>
      <c r="D63" s="5">
        <f t="shared" si="8"/>
        <v>239078</v>
      </c>
      <c r="E63" s="5">
        <f>E62+D63</f>
        <v>46482119</v>
      </c>
    </row>
    <row r="64" spans="1:5" ht="15" customHeight="1" x14ac:dyDescent="0.2">
      <c r="A64" s="6" t="s">
        <v>12</v>
      </c>
      <c r="B64" s="7">
        <v>2141724</v>
      </c>
      <c r="C64" s="7">
        <v>2002326</v>
      </c>
      <c r="D64" s="5">
        <f t="shared" si="8"/>
        <v>139398</v>
      </c>
      <c r="E64" s="5">
        <f>E63+D64</f>
        <v>46621517</v>
      </c>
    </row>
    <row r="65" spans="1:5" ht="15" customHeight="1" x14ac:dyDescent="0.2">
      <c r="A65" s="6" t="s">
        <v>13</v>
      </c>
      <c r="B65" s="7">
        <v>2091777</v>
      </c>
      <c r="C65" s="7">
        <v>1885316</v>
      </c>
      <c r="D65" s="5">
        <f t="shared" si="8"/>
        <v>206461</v>
      </c>
      <c r="E65" s="5">
        <f t="shared" ref="E65:E71" si="9">E64+D65</f>
        <v>46827978</v>
      </c>
    </row>
    <row r="66" spans="1:5" ht="15" customHeight="1" x14ac:dyDescent="0.2">
      <c r="A66" s="6" t="s">
        <v>14</v>
      </c>
      <c r="B66" s="7">
        <v>2205749</v>
      </c>
      <c r="C66" s="7">
        <v>2014046</v>
      </c>
      <c r="D66" s="5">
        <f t="shared" si="8"/>
        <v>191703</v>
      </c>
      <c r="E66" s="5">
        <f t="shared" si="9"/>
        <v>47019681</v>
      </c>
    </row>
    <row r="67" spans="1:5" ht="15.75" customHeight="1" x14ac:dyDescent="0.2">
      <c r="A67" s="6" t="s">
        <v>15</v>
      </c>
      <c r="B67" s="7">
        <v>2253319</v>
      </c>
      <c r="C67" s="7">
        <v>2013797</v>
      </c>
      <c r="D67" s="5">
        <f t="shared" si="8"/>
        <v>239522</v>
      </c>
      <c r="E67" s="5">
        <f t="shared" si="9"/>
        <v>47259203</v>
      </c>
    </row>
    <row r="68" spans="1:5" ht="15" customHeight="1" x14ac:dyDescent="0.2">
      <c r="A68" s="6" t="s">
        <v>16</v>
      </c>
      <c r="B68" s="7">
        <v>2182469</v>
      </c>
      <c r="C68" s="7">
        <v>1929664</v>
      </c>
      <c r="D68" s="5">
        <f t="shared" si="8"/>
        <v>252805</v>
      </c>
      <c r="E68" s="5">
        <f t="shared" si="9"/>
        <v>47512008</v>
      </c>
    </row>
    <row r="69" spans="1:5" ht="15" customHeight="1" x14ac:dyDescent="0.2">
      <c r="A69" s="6" t="s">
        <v>17</v>
      </c>
      <c r="B69" s="7">
        <v>2235289</v>
      </c>
      <c r="C69" s="7">
        <v>2102642</v>
      </c>
      <c r="D69" s="5">
        <f t="shared" si="8"/>
        <v>132647</v>
      </c>
      <c r="E69" s="5">
        <f t="shared" si="9"/>
        <v>47644655</v>
      </c>
    </row>
    <row r="70" spans="1:5" ht="16.5" customHeight="1" x14ac:dyDescent="0.2">
      <c r="A70" s="6" t="s">
        <v>18</v>
      </c>
      <c r="B70" s="7">
        <v>1993895</v>
      </c>
      <c r="C70" s="7">
        <v>1886337</v>
      </c>
      <c r="D70" s="5">
        <f t="shared" si="8"/>
        <v>107558</v>
      </c>
      <c r="E70" s="5">
        <f t="shared" si="9"/>
        <v>47752213</v>
      </c>
    </row>
    <row r="71" spans="1:5" ht="15" customHeight="1" x14ac:dyDescent="0.2">
      <c r="A71" s="6" t="s">
        <v>19</v>
      </c>
      <c r="B71" s="7">
        <v>1531969</v>
      </c>
      <c r="C71" s="7">
        <v>2079494</v>
      </c>
      <c r="D71" s="5">
        <f t="shared" si="8"/>
        <v>-547525</v>
      </c>
      <c r="E71" s="5">
        <f t="shared" si="9"/>
        <v>47204688</v>
      </c>
    </row>
    <row r="72" spans="1:5" ht="15" customHeight="1" x14ac:dyDescent="0.2">
      <c r="A72" s="8" t="s">
        <v>32</v>
      </c>
      <c r="B72" s="9">
        <v>25592466</v>
      </c>
      <c r="C72" s="9">
        <v>23905053</v>
      </c>
      <c r="D72" s="10">
        <f>SUM(D60:D71)</f>
        <v>1687413</v>
      </c>
      <c r="E72" s="10">
        <f>E71</f>
        <v>47204688</v>
      </c>
    </row>
    <row r="73" spans="1:5" ht="15" customHeight="1" x14ac:dyDescent="0.2">
      <c r="A73" s="2" t="s">
        <v>34</v>
      </c>
      <c r="B73" s="3">
        <v>2295477</v>
      </c>
      <c r="C73" s="3">
        <v>2151391</v>
      </c>
      <c r="D73" s="4">
        <f t="shared" ref="D73:D84" si="10">B73-C73</f>
        <v>144086</v>
      </c>
      <c r="E73" s="4">
        <f>E71+D73</f>
        <v>47348774</v>
      </c>
    </row>
    <row r="74" spans="1:5" ht="15" customHeight="1" x14ac:dyDescent="0.2">
      <c r="A74" s="6" t="s">
        <v>9</v>
      </c>
      <c r="B74" s="7">
        <v>2579192</v>
      </c>
      <c r="C74" s="7">
        <v>2147197</v>
      </c>
      <c r="D74" s="5">
        <f t="shared" si="10"/>
        <v>431995</v>
      </c>
      <c r="E74" s="5">
        <f>E73+D74</f>
        <v>47780769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>E74+D75</f>
        <v>47780769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>E75+D76</f>
        <v>47780769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>E76+D77</f>
        <v>47780769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ref="E78:E84" si="11">E77+D78</f>
        <v>47780769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47780769</v>
      </c>
    </row>
    <row r="80" spans="1:5" ht="15.7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47780769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47780769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47780769</v>
      </c>
    </row>
    <row r="83" spans="1:5" ht="16.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47780769</v>
      </c>
    </row>
    <row r="84" spans="1:5" ht="15" hidden="1" customHeight="1" x14ac:dyDescent="0.2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47780769</v>
      </c>
    </row>
    <row r="85" spans="1:5" ht="15" customHeight="1" x14ac:dyDescent="0.2">
      <c r="A85" s="8" t="s">
        <v>31</v>
      </c>
      <c r="B85" s="9">
        <v>4874669</v>
      </c>
      <c r="C85" s="9">
        <v>4298588</v>
      </c>
      <c r="D85" s="10">
        <f>SUM(D73:D84)</f>
        <v>576081</v>
      </c>
      <c r="E85" s="10">
        <f>E84</f>
        <v>47780769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3.25" customHeight="1" x14ac:dyDescent="0.2">
      <c r="A88" s="18" t="s">
        <v>33</v>
      </c>
      <c r="B88" s="18"/>
      <c r="C88" s="18"/>
      <c r="D88" s="18"/>
      <c r="E88" s="18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92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8</cp:revision>
  <cp:lastPrinted>2020-10-02T11:57:36Z</cp:lastPrinted>
  <dcterms:created xsi:type="dcterms:W3CDTF">2011-04-29T13:22:38Z</dcterms:created>
  <dcterms:modified xsi:type="dcterms:W3CDTF">2025-04-02T14:45:25Z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