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8E18EDDD-3854-4EBC-BA84-E5356816D4E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Brasil" sheetId="1" r:id="rId1"/>
  </sheets>
  <definedNames>
    <definedName name="_xlnm.Print_Area" localSheetId="0">Brasil!$A$1:$E$88</definedName>
    <definedName name="_xlnm.Print_Titles" localSheetId="0">Brasil!$1:$7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1" l="1"/>
  <c r="D83" i="1"/>
  <c r="D82" i="1"/>
  <c r="D81" i="1"/>
  <c r="D80" i="1"/>
  <c r="D79" i="1"/>
  <c r="D78" i="1"/>
  <c r="D77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85" i="1" l="1"/>
  <c r="D72" i="1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D46" i="1"/>
  <c r="D33" i="1"/>
  <c r="D59" i="1"/>
  <c r="D20" i="1"/>
  <c r="E20" i="1" l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3" i="1" l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1" l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l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<sst xmlns="http://schemas.openxmlformats.org/spreadsheetml/2006/main" count="89" uniqueCount="35">
  <si>
    <t>ADMISSÕES, DESLIGAMENTOS E SALDOS DO EMPREGO FORMAL EM TODAS AS ATIVIDADES</t>
  </si>
  <si>
    <t>DADOS NOVO CAGED/MTP</t>
  </si>
  <si>
    <t>BRASIL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</si>
  <si>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</si>
  <si>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</si>
  <si>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</si>
  <si>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</si>
  <si>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</si>
  <si>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</si>
  <si>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</si>
  <si>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</si>
  <si>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</si>
  <si>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</si>
  <si>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</si>
  <si>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</si>
  <si>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</si>
  <si>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</si>
  <si>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</si>
  <si>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</si>
  <si>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</si>
  <si>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</si>
  <si>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</si>
  <si>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</si>
  <si>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</si>
  <si>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</si>
  <si>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</si>
  <si>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</si>
  <si>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</si>
  <si>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</si>
  <si>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2023</t>
  </si>
  <si>
    <t>24 JAN</t>
  </si>
  <si>
    <t>2025*</t>
  </si>
  <si>
    <t>2024</t>
  </si>
  <si>
    <t>25 JAN</t>
  </si>
  <si>
    <t>(*) Os totais de admissões, desligamentos e saldos referem-se ao somatório de janeiro a abril com ajustes somado aos valores de admissão, desligamento e saldo de maio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</si>
</sst>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C89" sqref="C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.75" customHeight="1" x14ac:dyDescent="0.25">
      <c r="A1" s="19" t="s">
        <v>0</v>
      </c>
      <c r="B1" s="19"/>
      <c r="C1" s="19"/>
      <c r="D1" s="19"/>
      <c r="E1" s="19"/>
    </row>
    <row r="2" spans="1:5" ht="13.8" x14ac:dyDescent="0.25">
      <c r="A2" s="20" t="s">
        <v>1</v>
      </c>
      <c r="B2" s="20"/>
      <c r="C2" s="20"/>
      <c r="D2" s="20"/>
      <c r="E2" s="20"/>
    </row>
    <row r="3" spans="1:5" ht="6" customHeight="1" x14ac:dyDescent="0.25">
      <c r="A3" s="1"/>
      <c r="B3" s="1"/>
      <c r="C3" s="1"/>
      <c r="D3" s="1"/>
      <c r="E3" s="1"/>
    </row>
    <row r="4" spans="1:5" ht="12" customHeight="1" x14ac:dyDescent="0.25">
      <c r="A4" s="21" t="s">
        <v>2</v>
      </c>
      <c r="B4" s="21"/>
      <c r="C4" s="21"/>
      <c r="D4" s="21"/>
      <c r="E4" s="21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5">
      <c r="A7" s="22"/>
      <c r="B7" s="23"/>
      <c r="C7" s="22"/>
      <c r="D7" s="24"/>
      <c r="E7" s="24"/>
    </row>
    <row r="8" spans="1:5" ht="15" customHeight="1" x14ac:dyDescent="0.25">
      <c r="A8" s="2" t="s">
        <v>8</v>
      </c>
      <c r="B8" s="3">
        <v>1510093</v>
      </c>
      <c r="C8" s="3">
        <v>1397980</v>
      </c>
      <c r="D8" s="4">
        <f t="shared" ref="D8:D19" si="0">B8-C8</f>
        <v>112113</v>
      </c>
      <c r="E8" s="5">
        <v>39567375</v>
      </c>
    </row>
    <row r="9" spans="1:5" ht="15" customHeight="1" x14ac:dyDescent="0.25">
      <c r="A9" s="6" t="s">
        <v>9</v>
      </c>
      <c r="B9" s="7">
        <v>1613693</v>
      </c>
      <c r="C9" s="7">
        <v>1396358</v>
      </c>
      <c r="D9" s="5">
        <f t="shared" si="0"/>
        <v>217335</v>
      </c>
      <c r="E9" s="5">
        <f t="shared" ref="E9:E19" si="1">E8+D9</f>
        <v>39784710</v>
      </c>
    </row>
    <row r="10" spans="1:5" ht="15" customHeight="1" x14ac:dyDescent="0.25">
      <c r="A10" s="6" t="s">
        <v>10</v>
      </c>
      <c r="B10" s="7">
        <v>1459445</v>
      </c>
      <c r="C10" s="7">
        <v>1754431</v>
      </c>
      <c r="D10" s="5">
        <f t="shared" si="0"/>
        <v>-294986</v>
      </c>
      <c r="E10" s="5">
        <f t="shared" si="1"/>
        <v>39489724</v>
      </c>
    </row>
    <row r="11" spans="1:5" ht="15" customHeight="1" x14ac:dyDescent="0.25">
      <c r="A11" s="6" t="s">
        <v>11</v>
      </c>
      <c r="B11" s="7">
        <v>664809</v>
      </c>
      <c r="C11" s="7">
        <v>1646186</v>
      </c>
      <c r="D11" s="5">
        <f t="shared" si="0"/>
        <v>-981377</v>
      </c>
      <c r="E11" s="5">
        <f t="shared" si="1"/>
        <v>38508347</v>
      </c>
    </row>
    <row r="12" spans="1:5" ht="15" customHeight="1" x14ac:dyDescent="0.25">
      <c r="A12" s="6" t="s">
        <v>12</v>
      </c>
      <c r="B12" s="7">
        <v>761764</v>
      </c>
      <c r="C12" s="7">
        <v>1160006</v>
      </c>
      <c r="D12" s="5">
        <f t="shared" si="0"/>
        <v>-398242</v>
      </c>
      <c r="E12" s="5">
        <f t="shared" si="1"/>
        <v>38110105</v>
      </c>
    </row>
    <row r="13" spans="1:5" ht="15" customHeight="1" x14ac:dyDescent="0.25">
      <c r="A13" s="6" t="s">
        <v>13</v>
      </c>
      <c r="B13" s="7">
        <v>962286</v>
      </c>
      <c r="C13" s="7">
        <v>1015693</v>
      </c>
      <c r="D13" s="5">
        <f t="shared" si="0"/>
        <v>-53407</v>
      </c>
      <c r="E13" s="5">
        <f t="shared" si="1"/>
        <v>38056698</v>
      </c>
    </row>
    <row r="14" spans="1:5" ht="15" customHeight="1" x14ac:dyDescent="0.25">
      <c r="A14" s="6" t="s">
        <v>14</v>
      </c>
      <c r="B14" s="7">
        <v>1177101</v>
      </c>
      <c r="C14" s="7">
        <v>1068641</v>
      </c>
      <c r="D14" s="5">
        <f t="shared" si="0"/>
        <v>108460</v>
      </c>
      <c r="E14" s="5">
        <f t="shared" si="1"/>
        <v>38165158</v>
      </c>
    </row>
    <row r="15" spans="1:5" ht="15" customHeight="1" x14ac:dyDescent="0.25">
      <c r="A15" s="6" t="s">
        <v>15</v>
      </c>
      <c r="B15" s="7">
        <v>1328909</v>
      </c>
      <c r="C15" s="7">
        <v>1114315</v>
      </c>
      <c r="D15" s="5">
        <f t="shared" si="0"/>
        <v>214594</v>
      </c>
      <c r="E15" s="5">
        <f t="shared" si="1"/>
        <v>38379752</v>
      </c>
    </row>
    <row r="16" spans="1:5" ht="15" customHeight="1" x14ac:dyDescent="0.25">
      <c r="A16" s="6" t="s">
        <v>16</v>
      </c>
      <c r="B16" s="7">
        <v>1490717</v>
      </c>
      <c r="C16" s="7">
        <v>1190986</v>
      </c>
      <c r="D16" s="5">
        <f t="shared" si="0"/>
        <v>299731</v>
      </c>
      <c r="E16" s="5">
        <f t="shared" si="1"/>
        <v>38679483</v>
      </c>
    </row>
    <row r="17" spans="1:5" ht="15" customHeight="1" x14ac:dyDescent="0.25">
      <c r="A17" s="6" t="s">
        <v>17</v>
      </c>
      <c r="B17" s="7">
        <v>1662520</v>
      </c>
      <c r="C17" s="7">
        <v>1296493</v>
      </c>
      <c r="D17" s="5">
        <f t="shared" si="0"/>
        <v>366027</v>
      </c>
      <c r="E17" s="5">
        <f t="shared" si="1"/>
        <v>39045510</v>
      </c>
    </row>
    <row r="18" spans="1:5" ht="15" customHeight="1" x14ac:dyDescent="0.25">
      <c r="A18" s="6" t="s">
        <v>18</v>
      </c>
      <c r="B18" s="7">
        <v>1655456</v>
      </c>
      <c r="C18" s="7">
        <v>1279074</v>
      </c>
      <c r="D18" s="5">
        <f t="shared" si="0"/>
        <v>376382</v>
      </c>
      <c r="E18" s="5">
        <f t="shared" si="1"/>
        <v>39421892</v>
      </c>
    </row>
    <row r="19" spans="1:5" ht="15" customHeight="1" x14ac:dyDescent="0.25">
      <c r="A19" s="6" t="s">
        <v>19</v>
      </c>
      <c r="B19" s="7">
        <v>1335529</v>
      </c>
      <c r="C19" s="7">
        <v>1491801</v>
      </c>
      <c r="D19" s="5">
        <f t="shared" si="0"/>
        <v>-156272</v>
      </c>
      <c r="E19" s="5">
        <f t="shared" si="1"/>
        <v>39265620</v>
      </c>
    </row>
    <row r="20" spans="1:5" ht="15" customHeight="1" x14ac:dyDescent="0.25">
      <c r="A20" s="8" t="s">
        <v>20</v>
      </c>
      <c r="B20" s="9">
        <v>15622322</v>
      </c>
      <c r="C20" s="9">
        <v>15811964</v>
      </c>
      <c r="D20" s="10">
        <f>SUM(D8:D19)</f>
        <v>-189642</v>
      </c>
      <c r="E20" s="10">
        <f>E19</f>
        <v>39265620</v>
      </c>
    </row>
    <row r="21" spans="1:5" ht="15" customHeight="1" x14ac:dyDescent="0.25">
      <c r="A21" s="2" t="s">
        <v>21</v>
      </c>
      <c r="B21" s="17">
        <v>1710936</v>
      </c>
      <c r="C21" s="3">
        <v>1456465</v>
      </c>
      <c r="D21" s="4">
        <f t="shared" ref="D21:D32" si="2">B21-C21</f>
        <v>254471</v>
      </c>
      <c r="E21" s="4">
        <f>E19+D21</f>
        <v>39520091</v>
      </c>
    </row>
    <row r="22" spans="1:5" ht="15" customHeight="1" x14ac:dyDescent="0.25">
      <c r="A22" s="6" t="s">
        <v>9</v>
      </c>
      <c r="B22" s="7">
        <v>1863801</v>
      </c>
      <c r="C22" s="11">
        <v>1465984</v>
      </c>
      <c r="D22" s="5">
        <f t="shared" si="2"/>
        <v>397817</v>
      </c>
      <c r="E22" s="5">
        <f t="shared" ref="E22:E32" si="3">E21+D22</f>
        <v>39917908</v>
      </c>
    </row>
    <row r="23" spans="1:5" ht="15" customHeight="1" x14ac:dyDescent="0.25">
      <c r="A23" s="6" t="s">
        <v>10</v>
      </c>
      <c r="B23" s="7">
        <v>1758859</v>
      </c>
      <c r="C23" s="7">
        <v>1604686</v>
      </c>
      <c r="D23" s="5">
        <f t="shared" si="2"/>
        <v>154173</v>
      </c>
      <c r="E23" s="5">
        <f t="shared" si="3"/>
        <v>40072081</v>
      </c>
    </row>
    <row r="24" spans="1:5" ht="15" customHeight="1" x14ac:dyDescent="0.25">
      <c r="A24" s="6" t="s">
        <v>11</v>
      </c>
      <c r="B24" s="7">
        <v>1502947</v>
      </c>
      <c r="C24" s="7">
        <v>1412695</v>
      </c>
      <c r="D24" s="5">
        <f t="shared" si="2"/>
        <v>90252</v>
      </c>
      <c r="E24" s="5">
        <f t="shared" si="3"/>
        <v>40162333</v>
      </c>
    </row>
    <row r="25" spans="1:5" ht="15" customHeight="1" x14ac:dyDescent="0.25">
      <c r="A25" s="6" t="s">
        <v>12</v>
      </c>
      <c r="B25" s="7">
        <v>1651376</v>
      </c>
      <c r="C25" s="11">
        <v>1384734</v>
      </c>
      <c r="D25" s="5">
        <f t="shared" si="2"/>
        <v>266642</v>
      </c>
      <c r="E25" s="5">
        <f t="shared" si="3"/>
        <v>40428975</v>
      </c>
    </row>
    <row r="26" spans="1:5" ht="15" customHeight="1" x14ac:dyDescent="0.25">
      <c r="A26" s="6" t="s">
        <v>13</v>
      </c>
      <c r="B26" s="7">
        <v>1698654</v>
      </c>
      <c r="C26" s="7">
        <v>1380541</v>
      </c>
      <c r="D26" s="5">
        <f t="shared" si="2"/>
        <v>318113</v>
      </c>
      <c r="E26" s="5">
        <f t="shared" si="3"/>
        <v>40747088</v>
      </c>
    </row>
    <row r="27" spans="1:5" ht="15" customHeight="1" x14ac:dyDescent="0.25">
      <c r="A27" s="6" t="s">
        <v>14</v>
      </c>
      <c r="B27" s="7">
        <v>1765892</v>
      </c>
      <c r="C27" s="7">
        <v>1458895</v>
      </c>
      <c r="D27" s="5">
        <f t="shared" si="2"/>
        <v>306997</v>
      </c>
      <c r="E27" s="5">
        <f t="shared" si="3"/>
        <v>41054085</v>
      </c>
    </row>
    <row r="28" spans="1:5" ht="15" customHeight="1" x14ac:dyDescent="0.25">
      <c r="A28" s="6" t="s">
        <v>15</v>
      </c>
      <c r="B28" s="7">
        <v>1917886</v>
      </c>
      <c r="C28" s="7">
        <v>1530049</v>
      </c>
      <c r="D28" s="5">
        <f t="shared" si="2"/>
        <v>387837</v>
      </c>
      <c r="E28" s="5">
        <f t="shared" si="3"/>
        <v>41441922</v>
      </c>
    </row>
    <row r="29" spans="1:5" ht="15" customHeight="1" x14ac:dyDescent="0.25">
      <c r="A29" s="6" t="s">
        <v>16</v>
      </c>
      <c r="B29" s="7">
        <v>1890347</v>
      </c>
      <c r="C29" s="7">
        <v>1560202</v>
      </c>
      <c r="D29" s="5">
        <f t="shared" si="2"/>
        <v>330145</v>
      </c>
      <c r="E29" s="5">
        <f t="shared" si="3"/>
        <v>41772067</v>
      </c>
    </row>
    <row r="30" spans="1:5" ht="15" customHeight="1" x14ac:dyDescent="0.25">
      <c r="A30" s="6" t="s">
        <v>17</v>
      </c>
      <c r="B30" s="7">
        <v>1841708</v>
      </c>
      <c r="C30" s="7">
        <v>1588872</v>
      </c>
      <c r="D30" s="5">
        <f t="shared" si="2"/>
        <v>252836</v>
      </c>
      <c r="E30" s="5">
        <f t="shared" si="3"/>
        <v>42024903</v>
      </c>
    </row>
    <row r="31" spans="1:5" ht="15" customHeight="1" x14ac:dyDescent="0.25">
      <c r="A31" s="6" t="s">
        <v>18</v>
      </c>
      <c r="B31" s="7">
        <v>1861440</v>
      </c>
      <c r="C31" s="7">
        <v>1547269</v>
      </c>
      <c r="D31" s="5">
        <f t="shared" si="2"/>
        <v>314171</v>
      </c>
      <c r="E31" s="5">
        <f t="shared" si="3"/>
        <v>42339074</v>
      </c>
    </row>
    <row r="32" spans="1:5" ht="15" customHeight="1" x14ac:dyDescent="0.25">
      <c r="A32" s="6" t="s">
        <v>19</v>
      </c>
      <c r="B32" s="7">
        <v>1479693</v>
      </c>
      <c r="C32" s="7">
        <v>1771024</v>
      </c>
      <c r="D32" s="5">
        <f t="shared" si="2"/>
        <v>-291331</v>
      </c>
      <c r="E32" s="5">
        <f t="shared" si="3"/>
        <v>42047743</v>
      </c>
    </row>
    <row r="33" spans="1:5" ht="15" customHeight="1" x14ac:dyDescent="0.25">
      <c r="A33" s="8" t="s">
        <v>22</v>
      </c>
      <c r="B33" s="9">
        <v>20943539</v>
      </c>
      <c r="C33" s="9">
        <v>18161416</v>
      </c>
      <c r="D33" s="10">
        <f>SUM(D21:D32)</f>
        <v>2782123</v>
      </c>
      <c r="E33" s="10">
        <f>E32</f>
        <v>42047743</v>
      </c>
    </row>
    <row r="34" spans="1:5" ht="15" customHeight="1" x14ac:dyDescent="0.25">
      <c r="A34" s="2" t="s">
        <v>23</v>
      </c>
      <c r="B34" s="12">
        <v>1850744</v>
      </c>
      <c r="C34" s="3">
        <v>1683285</v>
      </c>
      <c r="D34" s="4">
        <f t="shared" ref="D34:D45" si="4">B34-C34</f>
        <v>167459</v>
      </c>
      <c r="E34" s="4">
        <f>E32+D34</f>
        <v>42215202</v>
      </c>
    </row>
    <row r="35" spans="1:5" ht="15" customHeight="1" x14ac:dyDescent="0.25">
      <c r="A35" s="6" t="s">
        <v>9</v>
      </c>
      <c r="B35" s="7">
        <v>2088858</v>
      </c>
      <c r="C35" s="7">
        <v>1735392</v>
      </c>
      <c r="D35" s="5">
        <f t="shared" si="4"/>
        <v>353466</v>
      </c>
      <c r="E35" s="5">
        <f t="shared" ref="E35:E45" si="5">E34+D35</f>
        <v>42568668</v>
      </c>
    </row>
    <row r="36" spans="1:5" ht="15" customHeight="1" x14ac:dyDescent="0.25">
      <c r="A36" s="6" t="s">
        <v>10</v>
      </c>
      <c r="B36" s="7">
        <v>2002217</v>
      </c>
      <c r="C36" s="7">
        <v>1903043</v>
      </c>
      <c r="D36" s="5">
        <f t="shared" si="4"/>
        <v>99174</v>
      </c>
      <c r="E36" s="5">
        <f t="shared" si="5"/>
        <v>42667842</v>
      </c>
    </row>
    <row r="37" spans="1:5" ht="15" customHeight="1" x14ac:dyDescent="0.25">
      <c r="A37" s="6" t="s">
        <v>11</v>
      </c>
      <c r="B37" s="7">
        <v>1886610</v>
      </c>
      <c r="C37" s="7">
        <v>1681064</v>
      </c>
      <c r="D37" s="5">
        <f t="shared" si="4"/>
        <v>205546</v>
      </c>
      <c r="E37" s="5">
        <f t="shared" si="5"/>
        <v>42873388</v>
      </c>
    </row>
    <row r="38" spans="1:5" ht="15" customHeight="1" x14ac:dyDescent="0.25">
      <c r="A38" s="6" t="s">
        <v>12</v>
      </c>
      <c r="B38" s="7">
        <v>2001573</v>
      </c>
      <c r="C38" s="7">
        <v>1723762</v>
      </c>
      <c r="D38" s="5">
        <f t="shared" si="4"/>
        <v>277811</v>
      </c>
      <c r="E38" s="5">
        <f t="shared" si="5"/>
        <v>43151199</v>
      </c>
    </row>
    <row r="39" spans="1:5" ht="15" customHeight="1" x14ac:dyDescent="0.25">
      <c r="A39" s="6" t="s">
        <v>13</v>
      </c>
      <c r="B39" s="7">
        <v>1933256</v>
      </c>
      <c r="C39" s="7">
        <v>1647983</v>
      </c>
      <c r="D39" s="5">
        <f t="shared" si="4"/>
        <v>285273</v>
      </c>
      <c r="E39" s="5">
        <f t="shared" si="5"/>
        <v>43436472</v>
      </c>
    </row>
    <row r="40" spans="1:5" ht="15" customHeight="1" x14ac:dyDescent="0.25">
      <c r="A40" s="6" t="s">
        <v>14</v>
      </c>
      <c r="B40" s="7">
        <v>1922494</v>
      </c>
      <c r="C40" s="7">
        <v>1697134</v>
      </c>
      <c r="D40" s="5">
        <f t="shared" si="4"/>
        <v>225360</v>
      </c>
      <c r="E40" s="5">
        <f t="shared" si="5"/>
        <v>43661832</v>
      </c>
    </row>
    <row r="41" spans="1:5" ht="15.75" customHeight="1" x14ac:dyDescent="0.25">
      <c r="A41" s="6" t="s">
        <v>15</v>
      </c>
      <c r="B41" s="7">
        <v>2084717</v>
      </c>
      <c r="C41" s="7">
        <v>1795850</v>
      </c>
      <c r="D41" s="5">
        <f t="shared" si="4"/>
        <v>288867</v>
      </c>
      <c r="E41" s="5">
        <f t="shared" si="5"/>
        <v>43950699</v>
      </c>
    </row>
    <row r="42" spans="1:5" ht="15" customHeight="1" x14ac:dyDescent="0.25">
      <c r="A42" s="6" t="s">
        <v>16</v>
      </c>
      <c r="B42" s="7">
        <v>1952133</v>
      </c>
      <c r="C42" s="7">
        <v>1673656</v>
      </c>
      <c r="D42" s="5">
        <f t="shared" si="4"/>
        <v>278477</v>
      </c>
      <c r="E42" s="5">
        <f t="shared" si="5"/>
        <v>44229176</v>
      </c>
    </row>
    <row r="43" spans="1:5" x14ac:dyDescent="0.25">
      <c r="A43" s="6" t="s">
        <v>17</v>
      </c>
      <c r="B43" s="7">
        <v>1818754</v>
      </c>
      <c r="C43" s="7">
        <v>1658346</v>
      </c>
      <c r="D43" s="5">
        <f t="shared" si="4"/>
        <v>160408</v>
      </c>
      <c r="E43" s="5">
        <f t="shared" si="5"/>
        <v>44389584</v>
      </c>
    </row>
    <row r="44" spans="1:5" ht="15" customHeight="1" x14ac:dyDescent="0.25">
      <c r="A44" s="6" t="s">
        <v>18</v>
      </c>
      <c r="B44" s="7">
        <v>1773179</v>
      </c>
      <c r="C44" s="7">
        <v>1645251</v>
      </c>
      <c r="D44" s="5">
        <f t="shared" si="4"/>
        <v>127928</v>
      </c>
      <c r="E44" s="5">
        <f t="shared" si="5"/>
        <v>44517512</v>
      </c>
    </row>
    <row r="45" spans="1:5" ht="15" customHeight="1" x14ac:dyDescent="0.25">
      <c r="A45" s="6" t="s">
        <v>19</v>
      </c>
      <c r="B45" s="7">
        <v>1408467</v>
      </c>
      <c r="C45" s="7">
        <v>1863457</v>
      </c>
      <c r="D45" s="5">
        <f t="shared" si="4"/>
        <v>-454990</v>
      </c>
      <c r="E45" s="5">
        <f t="shared" si="5"/>
        <v>44062522</v>
      </c>
    </row>
    <row r="46" spans="1:5" ht="15" customHeight="1" x14ac:dyDescent="0.25">
      <c r="A46" s="8" t="s">
        <v>24</v>
      </c>
      <c r="B46" s="9">
        <v>22723002</v>
      </c>
      <c r="C46" s="9">
        <v>20708223</v>
      </c>
      <c r="D46" s="10">
        <f>SUM(D34:D45)</f>
        <v>2014779</v>
      </c>
      <c r="E46" s="10">
        <f>E45</f>
        <v>44062522</v>
      </c>
    </row>
    <row r="47" spans="1:5" ht="15" customHeight="1" x14ac:dyDescent="0.25">
      <c r="A47" s="2" t="s">
        <v>25</v>
      </c>
      <c r="B47" s="3">
        <v>1919917</v>
      </c>
      <c r="C47" s="3">
        <v>1829825</v>
      </c>
      <c r="D47" s="4">
        <f t="shared" ref="D47:D58" si="6">B47-C47</f>
        <v>90092</v>
      </c>
      <c r="E47" s="4">
        <f>E45+D47</f>
        <v>44152614</v>
      </c>
    </row>
    <row r="48" spans="1:5" ht="15" customHeight="1" x14ac:dyDescent="0.25">
      <c r="A48" s="6" t="s">
        <v>9</v>
      </c>
      <c r="B48" s="7">
        <v>1990429</v>
      </c>
      <c r="C48" s="7">
        <v>1737939</v>
      </c>
      <c r="D48" s="5">
        <f t="shared" si="6"/>
        <v>252490</v>
      </c>
      <c r="E48" s="5">
        <f>E47+D48</f>
        <v>44405104</v>
      </c>
    </row>
    <row r="49" spans="1:5" ht="15" customHeight="1" x14ac:dyDescent="0.25">
      <c r="A49" s="6" t="s">
        <v>10</v>
      </c>
      <c r="B49" s="7">
        <v>2204981</v>
      </c>
      <c r="C49" s="7">
        <v>2009926</v>
      </c>
      <c r="D49" s="5">
        <f t="shared" si="6"/>
        <v>195055</v>
      </c>
      <c r="E49" s="5">
        <f>E48+D49</f>
        <v>44600159</v>
      </c>
    </row>
    <row r="50" spans="1:5" ht="15" customHeight="1" x14ac:dyDescent="0.25">
      <c r="A50" s="6" t="s">
        <v>11</v>
      </c>
      <c r="B50" s="7">
        <v>1900171</v>
      </c>
      <c r="C50" s="7">
        <v>1718251</v>
      </c>
      <c r="D50" s="5">
        <f t="shared" si="6"/>
        <v>181920</v>
      </c>
      <c r="E50" s="5">
        <f>E49+D50</f>
        <v>44782079</v>
      </c>
    </row>
    <row r="51" spans="1:5" ht="15" customHeight="1" x14ac:dyDescent="0.25">
      <c r="A51" s="6" t="s">
        <v>12</v>
      </c>
      <c r="B51" s="7">
        <v>2024988</v>
      </c>
      <c r="C51" s="7">
        <v>1868795</v>
      </c>
      <c r="D51" s="5">
        <f t="shared" si="6"/>
        <v>156193</v>
      </c>
      <c r="E51" s="5">
        <f>E50+D51</f>
        <v>44938272</v>
      </c>
    </row>
    <row r="52" spans="1:5" ht="15" customHeight="1" x14ac:dyDescent="0.25">
      <c r="A52" s="6" t="s">
        <v>13</v>
      </c>
      <c r="B52" s="7">
        <v>1937428</v>
      </c>
      <c r="C52" s="7">
        <v>1781743</v>
      </c>
      <c r="D52" s="5">
        <f t="shared" si="6"/>
        <v>155685</v>
      </c>
      <c r="E52" s="5">
        <f t="shared" ref="E52:E57" si="7">E51+D52</f>
        <v>45093957</v>
      </c>
    </row>
    <row r="53" spans="1:5" ht="15" customHeight="1" x14ac:dyDescent="0.25">
      <c r="A53" s="6" t="s">
        <v>14</v>
      </c>
      <c r="B53" s="7">
        <v>1903354</v>
      </c>
      <c r="C53" s="7">
        <v>1761129</v>
      </c>
      <c r="D53" s="5">
        <f t="shared" si="6"/>
        <v>142225</v>
      </c>
      <c r="E53" s="5">
        <f t="shared" si="7"/>
        <v>45236182</v>
      </c>
    </row>
    <row r="54" spans="1:5" ht="15.75" customHeight="1" x14ac:dyDescent="0.25">
      <c r="A54" s="6" t="s">
        <v>15</v>
      </c>
      <c r="B54" s="7">
        <v>2117341</v>
      </c>
      <c r="C54" s="7">
        <v>1897562</v>
      </c>
      <c r="D54" s="5">
        <f t="shared" si="6"/>
        <v>219779</v>
      </c>
      <c r="E54" s="5">
        <f t="shared" si="7"/>
        <v>45455961</v>
      </c>
    </row>
    <row r="55" spans="1:5" ht="15" customHeight="1" x14ac:dyDescent="0.25">
      <c r="A55" s="6" t="s">
        <v>16</v>
      </c>
      <c r="B55" s="7">
        <v>1941394</v>
      </c>
      <c r="C55" s="7">
        <v>1736743</v>
      </c>
      <c r="D55" s="5">
        <f t="shared" si="6"/>
        <v>204651</v>
      </c>
      <c r="E55" s="5">
        <f t="shared" si="7"/>
        <v>45660612</v>
      </c>
    </row>
    <row r="56" spans="1:5" ht="15" customHeight="1" x14ac:dyDescent="0.25">
      <c r="A56" s="6" t="s">
        <v>17</v>
      </c>
      <c r="B56" s="7">
        <v>1963208</v>
      </c>
      <c r="C56" s="7">
        <v>1776156</v>
      </c>
      <c r="D56" s="5">
        <f t="shared" si="6"/>
        <v>187052</v>
      </c>
      <c r="E56" s="5">
        <f t="shared" si="7"/>
        <v>45847664</v>
      </c>
    </row>
    <row r="57" spans="1:5" ht="15" customHeight="1" x14ac:dyDescent="0.25">
      <c r="A57" s="6" t="s">
        <v>18</v>
      </c>
      <c r="B57" s="7">
        <v>1881729</v>
      </c>
      <c r="C57" s="7">
        <v>1760362</v>
      </c>
      <c r="D57" s="5">
        <f t="shared" si="6"/>
        <v>121367</v>
      </c>
      <c r="E57" s="5">
        <f t="shared" si="7"/>
        <v>45969031</v>
      </c>
    </row>
    <row r="58" spans="1:5" ht="15" customHeight="1" x14ac:dyDescent="0.25">
      <c r="A58" s="6" t="s">
        <v>19</v>
      </c>
      <c r="B58" s="7">
        <v>1514413</v>
      </c>
      <c r="C58" s="7">
        <v>1966169</v>
      </c>
      <c r="D58" s="5">
        <f t="shared" si="6"/>
        <v>-451756</v>
      </c>
      <c r="E58" s="5">
        <f>E57+D58</f>
        <v>45517275</v>
      </c>
    </row>
    <row r="59" spans="1:5" ht="15" customHeight="1" x14ac:dyDescent="0.25">
      <c r="A59" s="8" t="s">
        <v>29</v>
      </c>
      <c r="B59" s="9">
        <v>23299353</v>
      </c>
      <c r="C59" s="9">
        <v>21844600</v>
      </c>
      <c r="D59" s="10">
        <f>SUM(D47:D58)</f>
        <v>1454753</v>
      </c>
      <c r="E59" s="10">
        <f>E58</f>
        <v>45517275</v>
      </c>
    </row>
    <row r="60" spans="1:5" ht="15" customHeight="1" x14ac:dyDescent="0.25">
      <c r="A60" s="2" t="s">
        <v>30</v>
      </c>
      <c r="B60" s="3">
        <v>2111078</v>
      </c>
      <c r="C60" s="3">
        <v>1938091</v>
      </c>
      <c r="D60" s="4">
        <f t="shared" ref="D60:D71" si="8">B60-C60</f>
        <v>172987</v>
      </c>
      <c r="E60" s="4">
        <f>E58+D60</f>
        <v>45690262</v>
      </c>
    </row>
    <row r="61" spans="1:5" ht="15" customHeight="1" x14ac:dyDescent="0.25">
      <c r="A61" s="6" t="s">
        <v>9</v>
      </c>
      <c r="B61" s="7">
        <v>2276964</v>
      </c>
      <c r="C61" s="7">
        <v>1969399</v>
      </c>
      <c r="D61" s="5">
        <f t="shared" si="8"/>
        <v>307565</v>
      </c>
      <c r="E61" s="5">
        <f>E60+D61</f>
        <v>45997827</v>
      </c>
    </row>
    <row r="62" spans="1:5" ht="15" customHeight="1" x14ac:dyDescent="0.25">
      <c r="A62" s="6" t="s">
        <v>10</v>
      </c>
      <c r="B62" s="7">
        <v>2285783</v>
      </c>
      <c r="C62" s="7">
        <v>2040416</v>
      </c>
      <c r="D62" s="5">
        <f t="shared" si="8"/>
        <v>245367</v>
      </c>
      <c r="E62" s="5">
        <f>E61+D62</f>
        <v>46243194</v>
      </c>
    </row>
    <row r="63" spans="1:5" ht="15" customHeight="1" x14ac:dyDescent="0.25">
      <c r="A63" s="6" t="s">
        <v>11</v>
      </c>
      <c r="B63" s="7">
        <v>2283499</v>
      </c>
      <c r="C63" s="7">
        <v>2043590</v>
      </c>
      <c r="D63" s="5">
        <f t="shared" si="8"/>
        <v>239909</v>
      </c>
      <c r="E63" s="5">
        <f>E62+D63</f>
        <v>46483103</v>
      </c>
    </row>
    <row r="64" spans="1:5" ht="15" customHeight="1" x14ac:dyDescent="0.25">
      <c r="A64" s="6" t="s">
        <v>12</v>
      </c>
      <c r="B64" s="7">
        <v>2142942</v>
      </c>
      <c r="C64" s="7">
        <v>2003385</v>
      </c>
      <c r="D64" s="5">
        <f t="shared" si="8"/>
        <v>139557</v>
      </c>
      <c r="E64" s="5">
        <f>E63+D64</f>
        <v>46622660</v>
      </c>
    </row>
    <row r="65" spans="1:5" ht="15" customHeight="1" x14ac:dyDescent="0.25">
      <c r="A65" s="6" t="s">
        <v>13</v>
      </c>
      <c r="B65" s="7">
        <v>2092508</v>
      </c>
      <c r="C65" s="7">
        <v>1886269</v>
      </c>
      <c r="D65" s="5">
        <f t="shared" si="8"/>
        <v>206239</v>
      </c>
      <c r="E65" s="5">
        <f t="shared" ref="E65:E71" si="9">E64+D65</f>
        <v>46828899</v>
      </c>
    </row>
    <row r="66" spans="1:5" ht="15" customHeight="1" x14ac:dyDescent="0.25">
      <c r="A66" s="6" t="s">
        <v>14</v>
      </c>
      <c r="B66" s="7">
        <v>2206551</v>
      </c>
      <c r="C66" s="7">
        <v>2015244</v>
      </c>
      <c r="D66" s="5">
        <f t="shared" si="8"/>
        <v>191307</v>
      </c>
      <c r="E66" s="5">
        <f t="shared" si="9"/>
        <v>47020206</v>
      </c>
    </row>
    <row r="67" spans="1:5" ht="15.75" customHeight="1" x14ac:dyDescent="0.25">
      <c r="A67" s="6" t="s">
        <v>15</v>
      </c>
      <c r="B67" s="7">
        <v>2254287</v>
      </c>
      <c r="C67" s="7">
        <v>2015063</v>
      </c>
      <c r="D67" s="5">
        <f t="shared" si="8"/>
        <v>239224</v>
      </c>
      <c r="E67" s="5">
        <f t="shared" si="9"/>
        <v>47259430</v>
      </c>
    </row>
    <row r="68" spans="1:5" ht="15" customHeight="1" x14ac:dyDescent="0.25">
      <c r="A68" s="6" t="s">
        <v>16</v>
      </c>
      <c r="B68" s="7">
        <v>2183609</v>
      </c>
      <c r="C68" s="7">
        <v>1931093</v>
      </c>
      <c r="D68" s="5">
        <f t="shared" si="8"/>
        <v>252516</v>
      </c>
      <c r="E68" s="5">
        <f t="shared" si="9"/>
        <v>47511946</v>
      </c>
    </row>
    <row r="69" spans="1:5" ht="15" customHeight="1" x14ac:dyDescent="0.25">
      <c r="A69" s="6" t="s">
        <v>17</v>
      </c>
      <c r="B69" s="7">
        <v>2236624</v>
      </c>
      <c r="C69" s="7">
        <v>2104437</v>
      </c>
      <c r="D69" s="5">
        <f t="shared" si="8"/>
        <v>132187</v>
      </c>
      <c r="E69" s="5">
        <f t="shared" si="9"/>
        <v>47644133</v>
      </c>
    </row>
    <row r="70" spans="1:5" ht="16.5" customHeight="1" x14ac:dyDescent="0.25">
      <c r="A70" s="6" t="s">
        <v>18</v>
      </c>
      <c r="B70" s="7">
        <v>1995583</v>
      </c>
      <c r="C70" s="7">
        <v>1888711</v>
      </c>
      <c r="D70" s="5">
        <f t="shared" si="8"/>
        <v>106872</v>
      </c>
      <c r="E70" s="5">
        <f t="shared" si="9"/>
        <v>47751005</v>
      </c>
    </row>
    <row r="71" spans="1:5" ht="15" customHeight="1" x14ac:dyDescent="0.25">
      <c r="A71" s="6" t="s">
        <v>19</v>
      </c>
      <c r="B71" s="7">
        <v>1533710</v>
      </c>
      <c r="C71" s="7">
        <v>2084655</v>
      </c>
      <c r="D71" s="5">
        <f t="shared" si="8"/>
        <v>-550945</v>
      </c>
      <c r="E71" s="5">
        <f t="shared" si="9"/>
        <v>47200060</v>
      </c>
    </row>
    <row r="72" spans="1:5" ht="15" customHeight="1" x14ac:dyDescent="0.25">
      <c r="A72" s="8" t="s">
        <v>32</v>
      </c>
      <c r="B72" s="9">
        <v>25603138</v>
      </c>
      <c r="C72" s="9">
        <v>23920353</v>
      </c>
      <c r="D72" s="10">
        <f>SUM(D60:D71)</f>
        <v>1682785</v>
      </c>
      <c r="E72" s="10">
        <f>E71</f>
        <v>47200060</v>
      </c>
    </row>
    <row r="73" spans="1:5" ht="15" customHeight="1" x14ac:dyDescent="0.25">
      <c r="A73" s="2" t="s">
        <v>33</v>
      </c>
      <c r="B73" s="3">
        <v>2304402</v>
      </c>
      <c r="C73" s="3">
        <v>2157818</v>
      </c>
      <c r="D73" s="4">
        <f t="shared" ref="D73:D84" si="10">B73-C73</f>
        <v>146584</v>
      </c>
      <c r="E73" s="4">
        <f>E71+D73</f>
        <v>47346644</v>
      </c>
    </row>
    <row r="74" spans="1:5" ht="15" customHeight="1" x14ac:dyDescent="0.25">
      <c r="A74" s="6" t="s">
        <v>9</v>
      </c>
      <c r="B74" s="7">
        <v>2608832</v>
      </c>
      <c r="C74" s="7">
        <v>2170133</v>
      </c>
      <c r="D74" s="5">
        <f t="shared" si="10"/>
        <v>438699</v>
      </c>
      <c r="E74" s="5">
        <f>E73+D74</f>
        <v>47785343</v>
      </c>
    </row>
    <row r="75" spans="1:5" ht="15" customHeight="1" x14ac:dyDescent="0.25">
      <c r="A75" s="6" t="s">
        <v>10</v>
      </c>
      <c r="B75" s="7">
        <v>2254533</v>
      </c>
      <c r="C75" s="7">
        <v>2174941</v>
      </c>
      <c r="D75" s="5">
        <f t="shared" si="10"/>
        <v>79592</v>
      </c>
      <c r="E75" s="5">
        <f>E74+D75</f>
        <v>47864935</v>
      </c>
    </row>
    <row r="76" spans="1:5" ht="15" customHeight="1" x14ac:dyDescent="0.25">
      <c r="A76" s="6" t="s">
        <v>11</v>
      </c>
      <c r="B76" s="7">
        <v>2316004</v>
      </c>
      <c r="C76" s="7">
        <v>2078627</v>
      </c>
      <c r="D76" s="5">
        <f t="shared" si="10"/>
        <v>237377</v>
      </c>
      <c r="E76" s="5">
        <f>E75+D76</f>
        <v>48102312</v>
      </c>
    </row>
    <row r="77" spans="1:5" ht="15" customHeight="1" x14ac:dyDescent="0.25">
      <c r="A77" s="6" t="s">
        <v>12</v>
      </c>
      <c r="B77" s="7">
        <v>2256225</v>
      </c>
      <c r="C77" s="7">
        <v>2107233</v>
      </c>
      <c r="D77" s="5">
        <f t="shared" si="10"/>
        <v>148992</v>
      </c>
      <c r="E77" s="5">
        <f>E76+D77</f>
        <v>48251304</v>
      </c>
    </row>
    <row r="78" spans="1:5" ht="15" hidden="1" customHeight="1" x14ac:dyDescent="0.25">
      <c r="A78" s="6" t="s">
        <v>13</v>
      </c>
      <c r="B78" s="7">
        <v>0</v>
      </c>
      <c r="C78" s="7">
        <v>0</v>
      </c>
      <c r="D78" s="5">
        <f t="shared" si="10"/>
        <v>0</v>
      </c>
      <c r="E78" s="5">
        <f t="shared" ref="E78:E84" si="11">E77+D78</f>
        <v>48251304</v>
      </c>
    </row>
    <row r="79" spans="1:5" ht="15" hidden="1" customHeight="1" x14ac:dyDescent="0.25">
      <c r="A79" s="6" t="s">
        <v>14</v>
      </c>
      <c r="B79" s="7">
        <v>0</v>
      </c>
      <c r="C79" s="7">
        <v>0</v>
      </c>
      <c r="D79" s="5">
        <f t="shared" si="10"/>
        <v>0</v>
      </c>
      <c r="E79" s="5">
        <f t="shared" si="11"/>
        <v>48251304</v>
      </c>
    </row>
    <row r="80" spans="1:5" ht="15.7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48251304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48251304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48251304</v>
      </c>
    </row>
    <row r="83" spans="1:5" ht="16.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48251304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48251304</v>
      </c>
    </row>
    <row r="85" spans="1:5" ht="15" customHeight="1" x14ac:dyDescent="0.25">
      <c r="A85" s="8" t="s">
        <v>31</v>
      </c>
      <c r="B85" s="9">
        <v>11739996</v>
      </c>
      <c r="C85" s="9">
        <v>10688752</v>
      </c>
      <c r="D85" s="10">
        <f>SUM(D73:D84)</f>
        <v>1051244</v>
      </c>
      <c r="E85" s="10">
        <f>E84</f>
        <v>48251304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3.25" customHeight="1" x14ac:dyDescent="0.25">
      <c r="A88" s="18" t="s">
        <v>34</v>
      </c>
      <c r="B88" s="18"/>
      <c r="C88" s="18"/>
      <c r="D88" s="18"/>
      <c r="E88" s="18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92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Brasil</vt:lpstr>
      <vt:lpstr>Brasil!Area_de_impressao</vt:lpstr>
      <vt:lpstr>Brasil!Titulos_de_impressao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8</cp:revision>
  <cp:lastPrinted>2020-10-02T11:57:36Z</cp:lastPrinted>
  <dcterms:created xsi:type="dcterms:W3CDTF">2011-04-29T13:22:38Z</dcterms:created>
  <dcterms:modified xsi:type="dcterms:W3CDTF">2025-07-02T15:16:26Z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