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8" documentId="13_ncr:1_{8E18EDDD-3854-4EBC-BA84-E5356816D4EF}" xr6:coauthVersionLast="47" xr6:coauthVersionMax="47" xr10:uidLastSave="{4C927093-A1BC-400C-88C9-2AA93A2E445A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D82" i="1"/>
  <c r="D81" i="1"/>
  <c r="D80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2" i="1"/>
  <c r="D61" i="1"/>
  <c r="D60" i="1"/>
  <c r="D85" i="1" l="1"/>
  <c r="D72" i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D46" i="1"/>
  <c r="D33" i="1"/>
  <c r="D59" i="1"/>
  <c r="D20" i="1"/>
  <c r="E20" i="1" l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59" i="1" l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l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<sst xmlns="http://schemas.openxmlformats.org/spreadsheetml/2006/main" count="89" uniqueCount="35">
  <si>
    <t>ADMISSÕES, DESLIGAMENTOS E SALDOS DO EMPREGO FORMAL EM TODAS AS ATIVIDADES</t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</si>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</sst>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.75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1" t="s">
        <v>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1510075</v>
      </c>
      <c r="C8" s="3">
        <v>1397967</v>
      </c>
      <c r="D8" s="4">
        <f t="shared" ref="D8:D19" si="0">B8-C8</f>
        <v>112108</v>
      </c>
      <c r="E8" s="5">
        <v>39566948</v>
      </c>
    </row>
    <row r="9" spans="1:5" ht="15" customHeight="1" x14ac:dyDescent="0.25">
      <c r="A9" s="6" t="s">
        <v>9</v>
      </c>
      <c r="B9" s="7">
        <v>1613678</v>
      </c>
      <c r="C9" s="7">
        <v>1396343</v>
      </c>
      <c r="D9" s="5">
        <f t="shared" si="0"/>
        <v>217335</v>
      </c>
      <c r="E9" s="5">
        <f t="shared" ref="E9:E19" si="1">E8+D9</f>
        <v>39784283</v>
      </c>
    </row>
    <row r="10" spans="1:5" ht="15" customHeight="1" x14ac:dyDescent="0.25">
      <c r="A10" s="6" t="s">
        <v>10</v>
      </c>
      <c r="B10" s="7">
        <v>1459430</v>
      </c>
      <c r="C10" s="7">
        <v>1754413</v>
      </c>
      <c r="D10" s="5">
        <f t="shared" si="0"/>
        <v>-294983</v>
      </c>
      <c r="E10" s="5">
        <f t="shared" si="1"/>
        <v>39489300</v>
      </c>
    </row>
    <row r="11" spans="1:5" ht="15" customHeight="1" x14ac:dyDescent="0.25">
      <c r="A11" s="6" t="s">
        <v>11</v>
      </c>
      <c r="B11" s="7">
        <v>664801</v>
      </c>
      <c r="C11" s="7">
        <v>1646160</v>
      </c>
      <c r="D11" s="5">
        <f t="shared" si="0"/>
        <v>-981359</v>
      </c>
      <c r="E11" s="5">
        <f t="shared" si="1"/>
        <v>38507941</v>
      </c>
    </row>
    <row r="12" spans="1:5" ht="15" customHeight="1" x14ac:dyDescent="0.25">
      <c r="A12" s="6" t="s">
        <v>12</v>
      </c>
      <c r="B12" s="7">
        <v>761759</v>
      </c>
      <c r="C12" s="7">
        <v>1159992</v>
      </c>
      <c r="D12" s="5">
        <f t="shared" si="0"/>
        <v>-398233</v>
      </c>
      <c r="E12" s="5">
        <f t="shared" si="1"/>
        <v>38109708</v>
      </c>
    </row>
    <row r="13" spans="1:5" ht="15" customHeight="1" x14ac:dyDescent="0.25">
      <c r="A13" s="6" t="s">
        <v>13</v>
      </c>
      <c r="B13" s="7">
        <v>962283</v>
      </c>
      <c r="C13" s="7">
        <v>1015685</v>
      </c>
      <c r="D13" s="5">
        <f t="shared" si="0"/>
        <v>-53402</v>
      </c>
      <c r="E13" s="5">
        <f t="shared" si="1"/>
        <v>38056306</v>
      </c>
    </row>
    <row r="14" spans="1:5" ht="15" customHeight="1" x14ac:dyDescent="0.25">
      <c r="A14" s="6" t="s">
        <v>14</v>
      </c>
      <c r="B14" s="7">
        <v>1177095</v>
      </c>
      <c r="C14" s="7">
        <v>1068618</v>
      </c>
      <c r="D14" s="5">
        <f t="shared" si="0"/>
        <v>108477</v>
      </c>
      <c r="E14" s="5">
        <f t="shared" si="1"/>
        <v>38164783</v>
      </c>
    </row>
    <row r="15" spans="1:5" ht="15" customHeight="1" x14ac:dyDescent="0.25">
      <c r="A15" s="6" t="s">
        <v>15</v>
      </c>
      <c r="B15" s="7">
        <v>1328903</v>
      </c>
      <c r="C15" s="7">
        <v>1114302</v>
      </c>
      <c r="D15" s="5">
        <f t="shared" si="0"/>
        <v>214601</v>
      </c>
      <c r="E15" s="5">
        <f t="shared" si="1"/>
        <v>38379384</v>
      </c>
    </row>
    <row r="16" spans="1:5" ht="15" customHeight="1" x14ac:dyDescent="0.25">
      <c r="A16" s="6" t="s">
        <v>16</v>
      </c>
      <c r="B16" s="7">
        <v>1490705</v>
      </c>
      <c r="C16" s="7">
        <v>1190974</v>
      </c>
      <c r="D16" s="5">
        <f t="shared" si="0"/>
        <v>299731</v>
      </c>
      <c r="E16" s="5">
        <f t="shared" si="1"/>
        <v>38679115</v>
      </c>
    </row>
    <row r="17" spans="1:5" ht="15" customHeight="1" x14ac:dyDescent="0.25">
      <c r="A17" s="6" t="s">
        <v>17</v>
      </c>
      <c r="B17" s="7">
        <v>1662503</v>
      </c>
      <c r="C17" s="7">
        <v>1296476</v>
      </c>
      <c r="D17" s="5">
        <f t="shared" si="0"/>
        <v>366027</v>
      </c>
      <c r="E17" s="5">
        <f t="shared" si="1"/>
        <v>39045142</v>
      </c>
    </row>
    <row r="18" spans="1:5" ht="15" customHeight="1" x14ac:dyDescent="0.25">
      <c r="A18" s="6" t="s">
        <v>18</v>
      </c>
      <c r="B18" s="7">
        <v>1655450</v>
      </c>
      <c r="C18" s="7">
        <v>1279046</v>
      </c>
      <c r="D18" s="5">
        <f t="shared" si="0"/>
        <v>376404</v>
      </c>
      <c r="E18" s="5">
        <f t="shared" si="1"/>
        <v>39421546</v>
      </c>
    </row>
    <row r="19" spans="1:5" ht="15" customHeight="1" x14ac:dyDescent="0.25">
      <c r="A19" s="6" t="s">
        <v>19</v>
      </c>
      <c r="B19" s="7">
        <v>1335518</v>
      </c>
      <c r="C19" s="7">
        <v>1491783</v>
      </c>
      <c r="D19" s="5">
        <f t="shared" si="0"/>
        <v>-156265</v>
      </c>
      <c r="E19" s="5">
        <f t="shared" si="1"/>
        <v>39265281</v>
      </c>
    </row>
    <row r="20" spans="1:5" ht="15" customHeight="1" x14ac:dyDescent="0.25">
      <c r="A20" s="8" t="s">
        <v>20</v>
      </c>
      <c r="B20" s="9">
        <v>15622200</v>
      </c>
      <c r="C20" s="9">
        <v>15811759</v>
      </c>
      <c r="D20" s="10">
        <f>SUM(D8:D19)</f>
        <v>-189559</v>
      </c>
      <c r="E20" s="10">
        <f>E19</f>
        <v>39265281</v>
      </c>
    </row>
    <row r="21" spans="1:5" ht="15" customHeight="1" x14ac:dyDescent="0.25">
      <c r="A21" s="2" t="s">
        <v>21</v>
      </c>
      <c r="B21" s="17">
        <v>1710916</v>
      </c>
      <c r="C21" s="3">
        <v>1456438</v>
      </c>
      <c r="D21" s="4">
        <f t="shared" ref="D21:D32" si="2">B21-C21</f>
        <v>254478</v>
      </c>
      <c r="E21" s="4">
        <f>E19+D21</f>
        <v>39519759</v>
      </c>
    </row>
    <row r="22" spans="1:5" ht="15" customHeight="1" x14ac:dyDescent="0.25">
      <c r="A22" s="6" t="s">
        <v>9</v>
      </c>
      <c r="B22" s="7">
        <v>1863784</v>
      </c>
      <c r="C22" s="11">
        <v>1465955</v>
      </c>
      <c r="D22" s="5">
        <f t="shared" si="2"/>
        <v>397829</v>
      </c>
      <c r="E22" s="5">
        <f t="shared" ref="E22:E32" si="3">E21+D22</f>
        <v>39917588</v>
      </c>
    </row>
    <row r="23" spans="1:5" ht="15" customHeight="1" x14ac:dyDescent="0.25">
      <c r="A23" s="6" t="s">
        <v>10</v>
      </c>
      <c r="B23" s="7">
        <v>1758855</v>
      </c>
      <c r="C23" s="7">
        <v>1604653</v>
      </c>
      <c r="D23" s="5">
        <f t="shared" si="2"/>
        <v>154202</v>
      </c>
      <c r="E23" s="5">
        <f t="shared" si="3"/>
        <v>40071790</v>
      </c>
    </row>
    <row r="24" spans="1:5" ht="15" customHeight="1" x14ac:dyDescent="0.25">
      <c r="A24" s="6" t="s">
        <v>11</v>
      </c>
      <c r="B24" s="7">
        <v>1502931</v>
      </c>
      <c r="C24" s="7">
        <v>1412651</v>
      </c>
      <c r="D24" s="5">
        <f t="shared" si="2"/>
        <v>90280</v>
      </c>
      <c r="E24" s="5">
        <f t="shared" si="3"/>
        <v>40162070</v>
      </c>
    </row>
    <row r="25" spans="1:5" ht="15" customHeight="1" x14ac:dyDescent="0.25">
      <c r="A25" s="6" t="s">
        <v>12</v>
      </c>
      <c r="B25" s="7">
        <v>1651354</v>
      </c>
      <c r="C25" s="11">
        <v>1384686</v>
      </c>
      <c r="D25" s="5">
        <f t="shared" si="2"/>
        <v>266668</v>
      </c>
      <c r="E25" s="5">
        <f t="shared" si="3"/>
        <v>40428738</v>
      </c>
    </row>
    <row r="26" spans="1:5" ht="15" customHeight="1" x14ac:dyDescent="0.25">
      <c r="A26" s="6" t="s">
        <v>13</v>
      </c>
      <c r="B26" s="7">
        <v>1698644</v>
      </c>
      <c r="C26" s="7">
        <v>1380512</v>
      </c>
      <c r="D26" s="5">
        <f t="shared" si="2"/>
        <v>318132</v>
      </c>
      <c r="E26" s="5">
        <f t="shared" si="3"/>
        <v>40746870</v>
      </c>
    </row>
    <row r="27" spans="1:5" ht="15" customHeight="1" x14ac:dyDescent="0.25">
      <c r="A27" s="6" t="s">
        <v>14</v>
      </c>
      <c r="B27" s="7">
        <v>1765870</v>
      </c>
      <c r="C27" s="7">
        <v>1458869</v>
      </c>
      <c r="D27" s="5">
        <f t="shared" si="2"/>
        <v>307001</v>
      </c>
      <c r="E27" s="5">
        <f t="shared" si="3"/>
        <v>41053871</v>
      </c>
    </row>
    <row r="28" spans="1:5" ht="15" customHeight="1" x14ac:dyDescent="0.25">
      <c r="A28" s="6" t="s">
        <v>15</v>
      </c>
      <c r="B28" s="7">
        <v>1917868</v>
      </c>
      <c r="C28" s="7">
        <v>1530023</v>
      </c>
      <c r="D28" s="5">
        <f t="shared" si="2"/>
        <v>387845</v>
      </c>
      <c r="E28" s="5">
        <f t="shared" si="3"/>
        <v>41441716</v>
      </c>
    </row>
    <row r="29" spans="1:5" ht="15" customHeight="1" x14ac:dyDescent="0.25">
      <c r="A29" s="6" t="s">
        <v>16</v>
      </c>
      <c r="B29" s="7">
        <v>1890332</v>
      </c>
      <c r="C29" s="7">
        <v>1560179</v>
      </c>
      <c r="D29" s="5">
        <f t="shared" si="2"/>
        <v>330153</v>
      </c>
      <c r="E29" s="5">
        <f t="shared" si="3"/>
        <v>41771869</v>
      </c>
    </row>
    <row r="30" spans="1:5" ht="15" customHeight="1" x14ac:dyDescent="0.25">
      <c r="A30" s="6" t="s">
        <v>17</v>
      </c>
      <c r="B30" s="7">
        <v>1841683</v>
      </c>
      <c r="C30" s="7">
        <v>1588838</v>
      </c>
      <c r="D30" s="5">
        <f t="shared" si="2"/>
        <v>252845</v>
      </c>
      <c r="E30" s="5">
        <f t="shared" si="3"/>
        <v>42024714</v>
      </c>
    </row>
    <row r="31" spans="1:5" ht="15" customHeight="1" x14ac:dyDescent="0.25">
      <c r="A31" s="6" t="s">
        <v>18</v>
      </c>
      <c r="B31" s="7">
        <v>1861417</v>
      </c>
      <c r="C31" s="7">
        <v>1547248</v>
      </c>
      <c r="D31" s="5">
        <f t="shared" si="2"/>
        <v>314169</v>
      </c>
      <c r="E31" s="5">
        <f t="shared" si="3"/>
        <v>42338883</v>
      </c>
    </row>
    <row r="32" spans="1:5" ht="15" customHeight="1" x14ac:dyDescent="0.25">
      <c r="A32" s="6" t="s">
        <v>19</v>
      </c>
      <c r="B32" s="7">
        <v>1479676</v>
      </c>
      <c r="C32" s="7">
        <v>1771002</v>
      </c>
      <c r="D32" s="5">
        <f t="shared" si="2"/>
        <v>-291326</v>
      </c>
      <c r="E32" s="5">
        <f t="shared" si="3"/>
        <v>42047557</v>
      </c>
    </row>
    <row r="33" spans="1:5" ht="15" customHeight="1" x14ac:dyDescent="0.25">
      <c r="A33" s="8" t="s">
        <v>22</v>
      </c>
      <c r="B33" s="9">
        <v>20943330</v>
      </c>
      <c r="C33" s="9">
        <v>18161054</v>
      </c>
      <c r="D33" s="10">
        <f>SUM(D21:D32)</f>
        <v>2782276</v>
      </c>
      <c r="E33" s="10">
        <f>E32</f>
        <v>42047557</v>
      </c>
    </row>
    <row r="34" spans="1:5" ht="15" customHeight="1" x14ac:dyDescent="0.25">
      <c r="A34" s="2" t="s">
        <v>23</v>
      </c>
      <c r="B34" s="12">
        <v>1850696</v>
      </c>
      <c r="C34" s="3">
        <v>1683256</v>
      </c>
      <c r="D34" s="4">
        <f t="shared" ref="D34:D45" si="4">B34-C34</f>
        <v>167440</v>
      </c>
      <c r="E34" s="4">
        <f>E32+D34</f>
        <v>42214997</v>
      </c>
    </row>
    <row r="35" spans="1:5" ht="15" customHeight="1" x14ac:dyDescent="0.25">
      <c r="A35" s="6" t="s">
        <v>9</v>
      </c>
      <c r="B35" s="7">
        <v>2088786</v>
      </c>
      <c r="C35" s="7">
        <v>1735355</v>
      </c>
      <c r="D35" s="5">
        <f t="shared" si="4"/>
        <v>353431</v>
      </c>
      <c r="E35" s="5">
        <f t="shared" ref="E35:E45" si="5">E34+D35</f>
        <v>42568428</v>
      </c>
    </row>
    <row r="36" spans="1:5" ht="15" customHeight="1" x14ac:dyDescent="0.25">
      <c r="A36" s="6" t="s">
        <v>10</v>
      </c>
      <c r="B36" s="7">
        <v>2002166</v>
      </c>
      <c r="C36" s="7">
        <v>1903014</v>
      </c>
      <c r="D36" s="5">
        <f t="shared" si="4"/>
        <v>99152</v>
      </c>
      <c r="E36" s="5">
        <f t="shared" si="5"/>
        <v>42667580</v>
      </c>
    </row>
    <row r="37" spans="1:5" ht="15" customHeight="1" x14ac:dyDescent="0.25">
      <c r="A37" s="6" t="s">
        <v>11</v>
      </c>
      <c r="B37" s="7">
        <v>1886564</v>
      </c>
      <c r="C37" s="7">
        <v>1681039</v>
      </c>
      <c r="D37" s="5">
        <f t="shared" si="4"/>
        <v>205525</v>
      </c>
      <c r="E37" s="5">
        <f t="shared" si="5"/>
        <v>42873105</v>
      </c>
    </row>
    <row r="38" spans="1:5" ht="15" customHeight="1" x14ac:dyDescent="0.25">
      <c r="A38" s="6" t="s">
        <v>12</v>
      </c>
      <c r="B38" s="7">
        <v>2001511</v>
      </c>
      <c r="C38" s="7">
        <v>1723721</v>
      </c>
      <c r="D38" s="5">
        <f t="shared" si="4"/>
        <v>277790</v>
      </c>
      <c r="E38" s="5">
        <f t="shared" si="5"/>
        <v>43150895</v>
      </c>
    </row>
    <row r="39" spans="1:5" ht="15" customHeight="1" x14ac:dyDescent="0.25">
      <c r="A39" s="6" t="s">
        <v>13</v>
      </c>
      <c r="B39" s="7">
        <v>1933221</v>
      </c>
      <c r="C39" s="7">
        <v>1647951</v>
      </c>
      <c r="D39" s="5">
        <f t="shared" si="4"/>
        <v>285270</v>
      </c>
      <c r="E39" s="5">
        <f t="shared" si="5"/>
        <v>43436165</v>
      </c>
    </row>
    <row r="40" spans="1:5" ht="15" customHeight="1" x14ac:dyDescent="0.25">
      <c r="A40" s="6" t="s">
        <v>14</v>
      </c>
      <c r="B40" s="7">
        <v>1922459</v>
      </c>
      <c r="C40" s="7">
        <v>1697095</v>
      </c>
      <c r="D40" s="5">
        <f t="shared" si="4"/>
        <v>225364</v>
      </c>
      <c r="E40" s="5">
        <f t="shared" si="5"/>
        <v>43661529</v>
      </c>
    </row>
    <row r="41" spans="1:5" ht="15.75" customHeight="1" x14ac:dyDescent="0.25">
      <c r="A41" s="6" t="s">
        <v>15</v>
      </c>
      <c r="B41" s="7">
        <v>2084657</v>
      </c>
      <c r="C41" s="7">
        <v>1795806</v>
      </c>
      <c r="D41" s="5">
        <f t="shared" si="4"/>
        <v>288851</v>
      </c>
      <c r="E41" s="5">
        <f t="shared" si="5"/>
        <v>43950380</v>
      </c>
    </row>
    <row r="42" spans="1:5" ht="15" customHeight="1" x14ac:dyDescent="0.25">
      <c r="A42" s="6" t="s">
        <v>16</v>
      </c>
      <c r="B42" s="7">
        <v>1952103</v>
      </c>
      <c r="C42" s="7">
        <v>1673601</v>
      </c>
      <c r="D42" s="5">
        <f t="shared" si="4"/>
        <v>278502</v>
      </c>
      <c r="E42" s="5">
        <f t="shared" si="5"/>
        <v>44228882</v>
      </c>
    </row>
    <row r="43" spans="1:5" x14ac:dyDescent="0.25">
      <c r="A43" s="6" t="s">
        <v>17</v>
      </c>
      <c r="B43" s="7">
        <v>1818707</v>
      </c>
      <c r="C43" s="7">
        <v>1658299</v>
      </c>
      <c r="D43" s="5">
        <f t="shared" si="4"/>
        <v>160408</v>
      </c>
      <c r="E43" s="5">
        <f t="shared" si="5"/>
        <v>44389290</v>
      </c>
    </row>
    <row r="44" spans="1:5" ht="15" customHeight="1" x14ac:dyDescent="0.25">
      <c r="A44" s="6" t="s">
        <v>18</v>
      </c>
      <c r="B44" s="7">
        <v>1773139</v>
      </c>
      <c r="C44" s="7">
        <v>1645208</v>
      </c>
      <c r="D44" s="5">
        <f t="shared" si="4"/>
        <v>127931</v>
      </c>
      <c r="E44" s="5">
        <f t="shared" si="5"/>
        <v>44517221</v>
      </c>
    </row>
    <row r="45" spans="1:5" ht="15" customHeight="1" x14ac:dyDescent="0.25">
      <c r="A45" s="6" t="s">
        <v>19</v>
      </c>
      <c r="B45" s="7">
        <v>1408448</v>
      </c>
      <c r="C45" s="7">
        <v>1863395</v>
      </c>
      <c r="D45" s="5">
        <f t="shared" si="4"/>
        <v>-454947</v>
      </c>
      <c r="E45" s="5">
        <f t="shared" si="5"/>
        <v>44062274</v>
      </c>
    </row>
    <row r="46" spans="1:5" ht="15" customHeight="1" x14ac:dyDescent="0.25">
      <c r="A46" s="8" t="s">
        <v>24</v>
      </c>
      <c r="B46" s="9">
        <v>22722457</v>
      </c>
      <c r="C46" s="9">
        <v>20707740</v>
      </c>
      <c r="D46" s="10">
        <f>SUM(D34:D45)</f>
        <v>2014717</v>
      </c>
      <c r="E46" s="10">
        <f>E45</f>
        <v>44062274</v>
      </c>
    </row>
    <row r="47" spans="1:5" ht="15" customHeight="1" x14ac:dyDescent="0.25">
      <c r="A47" s="2" t="s">
        <v>25</v>
      </c>
      <c r="B47" s="3">
        <v>1919844</v>
      </c>
      <c r="C47" s="3">
        <v>1829752</v>
      </c>
      <c r="D47" s="4">
        <f t="shared" ref="D47:D58" si="6">B47-C47</f>
        <v>90092</v>
      </c>
      <c r="E47" s="4">
        <f>E45+D47</f>
        <v>44152366</v>
      </c>
    </row>
    <row r="48" spans="1:5" ht="15" customHeight="1" x14ac:dyDescent="0.25">
      <c r="A48" s="6" t="s">
        <v>9</v>
      </c>
      <c r="B48" s="7">
        <v>1990355</v>
      </c>
      <c r="C48" s="7">
        <v>1737877</v>
      </c>
      <c r="D48" s="5">
        <f t="shared" si="6"/>
        <v>252478</v>
      </c>
      <c r="E48" s="5">
        <f>E47+D48</f>
        <v>44404844</v>
      </c>
    </row>
    <row r="49" spans="1:5" ht="15" customHeight="1" x14ac:dyDescent="0.25">
      <c r="A49" s="6" t="s">
        <v>10</v>
      </c>
      <c r="B49" s="7">
        <v>2204918</v>
      </c>
      <c r="C49" s="7">
        <v>2009840</v>
      </c>
      <c r="D49" s="5">
        <f t="shared" si="6"/>
        <v>195078</v>
      </c>
      <c r="E49" s="5">
        <f>E48+D49</f>
        <v>44599922</v>
      </c>
    </row>
    <row r="50" spans="1:5" ht="15" customHeight="1" x14ac:dyDescent="0.25">
      <c r="A50" s="6" t="s">
        <v>11</v>
      </c>
      <c r="B50" s="7">
        <v>1900120</v>
      </c>
      <c r="C50" s="7">
        <v>1718189</v>
      </c>
      <c r="D50" s="5">
        <f t="shared" si="6"/>
        <v>181931</v>
      </c>
      <c r="E50" s="5">
        <f>E49+D50</f>
        <v>44781853</v>
      </c>
    </row>
    <row r="51" spans="1:5" ht="15" customHeight="1" x14ac:dyDescent="0.25">
      <c r="A51" s="6" t="s">
        <v>12</v>
      </c>
      <c r="B51" s="7">
        <v>2024915</v>
      </c>
      <c r="C51" s="7">
        <v>1868722</v>
      </c>
      <c r="D51" s="5">
        <f t="shared" si="6"/>
        <v>156193</v>
      </c>
      <c r="E51" s="5">
        <f>E50+D51</f>
        <v>44938046</v>
      </c>
    </row>
    <row r="52" spans="1:5" ht="15" customHeight="1" x14ac:dyDescent="0.25">
      <c r="A52" s="6" t="s">
        <v>13</v>
      </c>
      <c r="B52" s="7">
        <v>1937358</v>
      </c>
      <c r="C52" s="7">
        <v>1781641</v>
      </c>
      <c r="D52" s="5">
        <f t="shared" si="6"/>
        <v>155717</v>
      </c>
      <c r="E52" s="5">
        <f t="shared" ref="E52:E57" si="7">E51+D52</f>
        <v>45093763</v>
      </c>
    </row>
    <row r="53" spans="1:5" ht="15" customHeight="1" x14ac:dyDescent="0.25">
      <c r="A53" s="6" t="s">
        <v>14</v>
      </c>
      <c r="B53" s="7">
        <v>1903312</v>
      </c>
      <c r="C53" s="7">
        <v>1761048</v>
      </c>
      <c r="D53" s="5">
        <f t="shared" si="6"/>
        <v>142264</v>
      </c>
      <c r="E53" s="5">
        <f t="shared" si="7"/>
        <v>45236027</v>
      </c>
    </row>
    <row r="54" spans="1:5" ht="15.75" customHeight="1" x14ac:dyDescent="0.25">
      <c r="A54" s="6" t="s">
        <v>15</v>
      </c>
      <c r="B54" s="7">
        <v>2117264</v>
      </c>
      <c r="C54" s="7">
        <v>1897474</v>
      </c>
      <c r="D54" s="5">
        <f t="shared" si="6"/>
        <v>219790</v>
      </c>
      <c r="E54" s="5">
        <f t="shared" si="7"/>
        <v>45455817</v>
      </c>
    </row>
    <row r="55" spans="1:5" ht="15" customHeight="1" x14ac:dyDescent="0.25">
      <c r="A55" s="6" t="s">
        <v>16</v>
      </c>
      <c r="B55" s="7">
        <v>1941324</v>
      </c>
      <c r="C55" s="7">
        <v>1736653</v>
      </c>
      <c r="D55" s="5">
        <f t="shared" si="6"/>
        <v>204671</v>
      </c>
      <c r="E55" s="5">
        <f t="shared" si="7"/>
        <v>45660488</v>
      </c>
    </row>
    <row r="56" spans="1:5" ht="15" customHeight="1" x14ac:dyDescent="0.25">
      <c r="A56" s="6" t="s">
        <v>17</v>
      </c>
      <c r="B56" s="7">
        <v>1963123</v>
      </c>
      <c r="C56" s="7">
        <v>1776061</v>
      </c>
      <c r="D56" s="5">
        <f t="shared" si="6"/>
        <v>187062</v>
      </c>
      <c r="E56" s="5">
        <f t="shared" si="7"/>
        <v>45847550</v>
      </c>
    </row>
    <row r="57" spans="1:5" ht="15" customHeight="1" x14ac:dyDescent="0.25">
      <c r="A57" s="6" t="s">
        <v>18</v>
      </c>
      <c r="B57" s="7">
        <v>1881660</v>
      </c>
      <c r="C57" s="7">
        <v>1760227</v>
      </c>
      <c r="D57" s="5">
        <f t="shared" si="6"/>
        <v>121433</v>
      </c>
      <c r="E57" s="5">
        <f t="shared" si="7"/>
        <v>45968983</v>
      </c>
    </row>
    <row r="58" spans="1:5" ht="15" customHeight="1" x14ac:dyDescent="0.25">
      <c r="A58" s="6" t="s">
        <v>19</v>
      </c>
      <c r="B58" s="7">
        <v>1514289</v>
      </c>
      <c r="C58" s="7">
        <v>1965997</v>
      </c>
      <c r="D58" s="5">
        <f t="shared" si="6"/>
        <v>-451708</v>
      </c>
      <c r="E58" s="5">
        <f>E57+D58</f>
        <v>45517275</v>
      </c>
    </row>
    <row r="59" spans="1:5" ht="15" customHeight="1" x14ac:dyDescent="0.25">
      <c r="A59" s="8" t="s">
        <v>29</v>
      </c>
      <c r="B59" s="9">
        <v>23298482</v>
      </c>
      <c r="C59" s="9">
        <v>21843481</v>
      </c>
      <c r="D59" s="10">
        <f>SUM(D47:D58)</f>
        <v>1455001</v>
      </c>
      <c r="E59" s="10">
        <f>E58</f>
        <v>45517275</v>
      </c>
    </row>
    <row r="60" spans="1:5" ht="15" customHeight="1" x14ac:dyDescent="0.25">
      <c r="A60" s="2" t="s">
        <v>30</v>
      </c>
      <c r="B60" s="3">
        <v>2110944</v>
      </c>
      <c r="C60" s="3">
        <v>1937869</v>
      </c>
      <c r="D60" s="4">
        <f t="shared" ref="D60:D71" si="8">B60-C60</f>
        <v>173075</v>
      </c>
      <c r="E60" s="4">
        <f>E58+D60</f>
        <v>45690350</v>
      </c>
    </row>
    <row r="61" spans="1:5" ht="15" customHeight="1" x14ac:dyDescent="0.25">
      <c r="A61" s="6" t="s">
        <v>9</v>
      </c>
      <c r="B61" s="7">
        <v>2276825</v>
      </c>
      <c r="C61" s="7">
        <v>1969204</v>
      </c>
      <c r="D61" s="5">
        <f t="shared" si="8"/>
        <v>307621</v>
      </c>
      <c r="E61" s="5">
        <f>E60+D61</f>
        <v>45997971</v>
      </c>
    </row>
    <row r="62" spans="1:5" ht="15" customHeight="1" x14ac:dyDescent="0.25">
      <c r="A62" s="6" t="s">
        <v>10</v>
      </c>
      <c r="B62" s="7">
        <v>2285626</v>
      </c>
      <c r="C62" s="7">
        <v>2040204</v>
      </c>
      <c r="D62" s="5">
        <f t="shared" si="8"/>
        <v>245422</v>
      </c>
      <c r="E62" s="5">
        <f>E61+D62</f>
        <v>46243393</v>
      </c>
    </row>
    <row r="63" spans="1:5" ht="15" customHeight="1" x14ac:dyDescent="0.25">
      <c r="A63" s="6" t="s">
        <v>11</v>
      </c>
      <c r="B63" s="7">
        <v>2283383</v>
      </c>
      <c r="C63" s="7">
        <v>2043321</v>
      </c>
      <c r="D63" s="5">
        <f t="shared" si="8"/>
        <v>240062</v>
      </c>
      <c r="E63" s="5">
        <f>E62+D63</f>
        <v>46483455</v>
      </c>
    </row>
    <row r="64" spans="1:5" ht="15" customHeight="1" x14ac:dyDescent="0.25">
      <c r="A64" s="6" t="s">
        <v>12</v>
      </c>
      <c r="B64" s="7">
        <v>2142746</v>
      </c>
      <c r="C64" s="7">
        <v>2003133</v>
      </c>
      <c r="D64" s="5">
        <f t="shared" si="8"/>
        <v>139613</v>
      </c>
      <c r="E64" s="5">
        <f>E63+D64</f>
        <v>46623068</v>
      </c>
    </row>
    <row r="65" spans="1:5" ht="15" customHeight="1" x14ac:dyDescent="0.25">
      <c r="A65" s="6" t="s">
        <v>13</v>
      </c>
      <c r="B65" s="7">
        <v>2092748</v>
      </c>
      <c r="C65" s="7">
        <v>1886351</v>
      </c>
      <c r="D65" s="5">
        <f t="shared" si="8"/>
        <v>206397</v>
      </c>
      <c r="E65" s="5">
        <f t="shared" ref="E65:E71" si="9">E64+D65</f>
        <v>46829465</v>
      </c>
    </row>
    <row r="66" spans="1:5" ht="15" customHeight="1" x14ac:dyDescent="0.25">
      <c r="A66" s="6" t="s">
        <v>14</v>
      </c>
      <c r="B66" s="7">
        <v>2207220</v>
      </c>
      <c r="C66" s="7">
        <v>2015815</v>
      </c>
      <c r="D66" s="5">
        <f t="shared" si="8"/>
        <v>191405</v>
      </c>
      <c r="E66" s="5">
        <f t="shared" si="9"/>
        <v>47020870</v>
      </c>
    </row>
    <row r="67" spans="1:5" ht="15.75" customHeight="1" x14ac:dyDescent="0.25">
      <c r="A67" s="6" t="s">
        <v>15</v>
      </c>
      <c r="B67" s="7">
        <v>2255164</v>
      </c>
      <c r="C67" s="7">
        <v>2016095</v>
      </c>
      <c r="D67" s="5">
        <f t="shared" si="8"/>
        <v>239069</v>
      </c>
      <c r="E67" s="5">
        <f t="shared" si="9"/>
        <v>47259939</v>
      </c>
    </row>
    <row r="68" spans="1:5" ht="15" customHeight="1" x14ac:dyDescent="0.25">
      <c r="A68" s="6" t="s">
        <v>16</v>
      </c>
      <c r="B68" s="7">
        <v>2184394</v>
      </c>
      <c r="C68" s="7">
        <v>1932134</v>
      </c>
      <c r="D68" s="5">
        <f t="shared" si="8"/>
        <v>252260</v>
      </c>
      <c r="E68" s="5">
        <f t="shared" si="9"/>
        <v>47512199</v>
      </c>
    </row>
    <row r="69" spans="1:5" ht="15" customHeight="1" x14ac:dyDescent="0.25">
      <c r="A69" s="6" t="s">
        <v>17</v>
      </c>
      <c r="B69" s="7">
        <v>2237272</v>
      </c>
      <c r="C69" s="7">
        <v>2105630</v>
      </c>
      <c r="D69" s="5">
        <f t="shared" si="8"/>
        <v>131642</v>
      </c>
      <c r="E69" s="5">
        <f t="shared" si="9"/>
        <v>47643841</v>
      </c>
    </row>
    <row r="70" spans="1:5" ht="16.5" customHeight="1" x14ac:dyDescent="0.25">
      <c r="A70" s="6" t="s">
        <v>18</v>
      </c>
      <c r="B70" s="7">
        <v>1996223</v>
      </c>
      <c r="C70" s="7">
        <v>1889819</v>
      </c>
      <c r="D70" s="5">
        <f t="shared" si="8"/>
        <v>106404</v>
      </c>
      <c r="E70" s="5">
        <f t="shared" si="9"/>
        <v>47750245</v>
      </c>
    </row>
    <row r="71" spans="1:5" ht="15" customHeight="1" x14ac:dyDescent="0.25">
      <c r="A71" s="6" t="s">
        <v>19</v>
      </c>
      <c r="B71" s="7">
        <v>1534707</v>
      </c>
      <c r="C71" s="7">
        <v>2088700</v>
      </c>
      <c r="D71" s="5">
        <f t="shared" si="8"/>
        <v>-553993</v>
      </c>
      <c r="E71" s="5">
        <f t="shared" si="9"/>
        <v>47196252</v>
      </c>
    </row>
    <row r="72" spans="1:5" ht="15" customHeight="1" x14ac:dyDescent="0.25">
      <c r="A72" s="8" t="s">
        <v>32</v>
      </c>
      <c r="B72" s="9">
        <v>25607252</v>
      </c>
      <c r="C72" s="9">
        <v>23928275</v>
      </c>
      <c r="D72" s="10">
        <f>SUM(D60:D71)</f>
        <v>1678977</v>
      </c>
      <c r="E72" s="10">
        <f>E71</f>
        <v>47196252</v>
      </c>
    </row>
    <row r="73" spans="1:5" ht="15" customHeight="1" x14ac:dyDescent="0.25">
      <c r="A73" s="2" t="s">
        <v>33</v>
      </c>
      <c r="B73" s="3">
        <v>2308568</v>
      </c>
      <c r="C73" s="3">
        <v>2160371</v>
      </c>
      <c r="D73" s="4">
        <f t="shared" ref="D73:D84" si="10">B73-C73</f>
        <v>148197</v>
      </c>
      <c r="E73" s="4">
        <f>E71+D73</f>
        <v>47344449</v>
      </c>
    </row>
    <row r="74" spans="1:5" ht="15" customHeight="1" x14ac:dyDescent="0.25">
      <c r="A74" s="6" t="s">
        <v>9</v>
      </c>
      <c r="B74" s="7">
        <v>2611591</v>
      </c>
      <c r="C74" s="7">
        <v>2173272</v>
      </c>
      <c r="D74" s="5">
        <f t="shared" si="10"/>
        <v>438319</v>
      </c>
      <c r="E74" s="5">
        <f>E73+D74</f>
        <v>47782768</v>
      </c>
    </row>
    <row r="75" spans="1:5" ht="15" customHeight="1" x14ac:dyDescent="0.25">
      <c r="A75" s="6" t="s">
        <v>10</v>
      </c>
      <c r="B75" s="7">
        <v>2258108</v>
      </c>
      <c r="C75" s="7">
        <v>2178340</v>
      </c>
      <c r="D75" s="5">
        <f t="shared" si="10"/>
        <v>79768</v>
      </c>
      <c r="E75" s="5">
        <f>E74+D75</f>
        <v>47862536</v>
      </c>
    </row>
    <row r="76" spans="1:5" ht="15" customHeight="1" x14ac:dyDescent="0.25">
      <c r="A76" s="6" t="s">
        <v>11</v>
      </c>
      <c r="B76" s="7">
        <v>2320919</v>
      </c>
      <c r="C76" s="7">
        <v>2083347</v>
      </c>
      <c r="D76" s="5">
        <f t="shared" si="10"/>
        <v>237572</v>
      </c>
      <c r="E76" s="5">
        <f>E75+D76</f>
        <v>48100108</v>
      </c>
    </row>
    <row r="77" spans="1:5" ht="15" customHeight="1" x14ac:dyDescent="0.25">
      <c r="A77" s="6" t="s">
        <v>12</v>
      </c>
      <c r="B77" s="7">
        <v>2279231</v>
      </c>
      <c r="C77" s="7">
        <v>2125589</v>
      </c>
      <c r="D77" s="5">
        <f t="shared" si="10"/>
        <v>153642</v>
      </c>
      <c r="E77" s="5">
        <f>E76+D77</f>
        <v>48253750</v>
      </c>
    </row>
    <row r="78" spans="1:5" ht="15" customHeight="1" x14ac:dyDescent="0.25">
      <c r="A78" s="6" t="s">
        <v>13</v>
      </c>
      <c r="B78" s="7">
        <v>2164593</v>
      </c>
      <c r="C78" s="7">
        <v>2001770</v>
      </c>
      <c r="D78" s="5">
        <f t="shared" si="10"/>
        <v>162823</v>
      </c>
      <c r="E78" s="5">
        <f t="shared" ref="E78:E84" si="11">E77+D78</f>
        <v>48416573</v>
      </c>
    </row>
    <row r="79" spans="1:5" ht="15" customHeight="1" x14ac:dyDescent="0.25">
      <c r="A79" s="6" t="s">
        <v>14</v>
      </c>
      <c r="B79" s="7">
        <v>2264819</v>
      </c>
      <c r="C79" s="7">
        <v>2130568</v>
      </c>
      <c r="D79" s="5">
        <f t="shared" si="10"/>
        <v>134251</v>
      </c>
      <c r="E79" s="5">
        <f t="shared" si="11"/>
        <v>48550824</v>
      </c>
    </row>
    <row r="80" spans="1:5" ht="15.75" customHeight="1" x14ac:dyDescent="0.25">
      <c r="A80" s="6" t="s">
        <v>15</v>
      </c>
      <c r="B80" s="7">
        <v>2239895</v>
      </c>
      <c r="C80" s="7">
        <v>2092537</v>
      </c>
      <c r="D80" s="5">
        <f t="shared" si="10"/>
        <v>147358</v>
      </c>
      <c r="E80" s="5">
        <f t="shared" si="11"/>
        <v>48698182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48698182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48698182</v>
      </c>
    </row>
    <row r="83" spans="1:5" ht="16.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48698182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48698182</v>
      </c>
    </row>
    <row r="85" spans="1:5" ht="15" customHeight="1" x14ac:dyDescent="0.25">
      <c r="A85" s="8" t="s">
        <v>31</v>
      </c>
      <c r="B85" s="9">
        <v>18447724</v>
      </c>
      <c r="C85" s="9">
        <v>16945794</v>
      </c>
      <c r="D85" s="10">
        <f>SUM(D73:D84)</f>
        <v>1501930</v>
      </c>
      <c r="E85" s="10">
        <f>E84</f>
        <v>48698182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3.25" customHeight="1" x14ac:dyDescent="0.25">
      <c r="A88" s="18" t="s">
        <v>34</v>
      </c>
      <c r="B88" s="18"/>
      <c r="C88" s="18"/>
      <c r="D88" s="18"/>
      <c r="E88" s="18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92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32F76-565C-4C1C-B83D-959C4052C2B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3ECBA8F-F106-4897-AB8A-AB8D5ED3D8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6973E-256A-4A25-B24D-8A2B709DB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8</cp:revision>
  <cp:lastPrinted>2020-10-02T11:57:36Z</cp:lastPrinted>
  <dcterms:created xsi:type="dcterms:W3CDTF">2011-04-29T13:22:38Z</dcterms:created>
  <dcterms:modified xsi:type="dcterms:W3CDTF">2025-10-02T14:42:03Z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3605600</vt:r8>
  </property>
  <property fmtid="{D5CDD505-2E9C-101B-9397-08002B2CF9AE}" pid="11" name="MediaServiceImageTags">
    <vt:lpwstr/>
  </property>
</Properties>
</file>