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0" documentId="13_ncr:1_{8E18EDDD-3854-4EBC-BA84-E5356816D4EF}" xr6:coauthVersionLast="47" xr6:coauthVersionMax="47" xr10:uidLastSave="{CD2E5FDF-52BC-4967-8A88-BD28FE544069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D82" i="1"/>
  <c r="D81" i="1"/>
  <c r="D80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2" i="1"/>
  <c r="D61" i="1"/>
  <c r="D60" i="1"/>
  <c r="D85" i="1" l="1"/>
  <c r="D72" i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D46" i="1"/>
  <c r="D33" i="1"/>
  <c r="D59" i="1"/>
  <c r="D20" i="1"/>
  <c r="E20" i="1" l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59" i="1" l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l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<sst xmlns="http://schemas.openxmlformats.org/spreadsheetml/2006/main" count="89" uniqueCount="35">
  <si>
    <t>ADMISSÕES, DESLIGAMENTOS E SALDOS DO EMPREGO FORMAL EM TODAS AS ATIVIDADES</t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</si>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</sst>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.75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1" t="s">
        <v>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1510067</v>
      </c>
      <c r="C8" s="3">
        <v>1397956</v>
      </c>
      <c r="D8" s="4">
        <f t="shared" ref="D8:D19" si="0">B8-C8</f>
        <v>112111</v>
      </c>
      <c r="E8" s="5">
        <v>39566531</v>
      </c>
    </row>
    <row r="9" spans="1:5" ht="15" customHeight="1" x14ac:dyDescent="0.25">
      <c r="A9" s="6" t="s">
        <v>9</v>
      </c>
      <c r="B9" s="7">
        <v>1613667</v>
      </c>
      <c r="C9" s="7">
        <v>1396335</v>
      </c>
      <c r="D9" s="5">
        <f t="shared" si="0"/>
        <v>217332</v>
      </c>
      <c r="E9" s="5">
        <f t="shared" ref="E9:E19" si="1">E8+D9</f>
        <v>39783863</v>
      </c>
    </row>
    <row r="10" spans="1:5" ht="15" customHeight="1" x14ac:dyDescent="0.25">
      <c r="A10" s="6" t="s">
        <v>10</v>
      </c>
      <c r="B10" s="7">
        <v>1459417</v>
      </c>
      <c r="C10" s="7">
        <v>1754398</v>
      </c>
      <c r="D10" s="5">
        <f t="shared" si="0"/>
        <v>-294981</v>
      </c>
      <c r="E10" s="5">
        <f t="shared" si="1"/>
        <v>39488882</v>
      </c>
    </row>
    <row r="11" spans="1:5" ht="15" customHeight="1" x14ac:dyDescent="0.25">
      <c r="A11" s="6" t="s">
        <v>11</v>
      </c>
      <c r="B11" s="7">
        <v>664794</v>
      </c>
      <c r="C11" s="7">
        <v>1646142</v>
      </c>
      <c r="D11" s="5">
        <f t="shared" si="0"/>
        <v>-981348</v>
      </c>
      <c r="E11" s="5">
        <f t="shared" si="1"/>
        <v>38507534</v>
      </c>
    </row>
    <row r="12" spans="1:5" ht="15" customHeight="1" x14ac:dyDescent="0.25">
      <c r="A12" s="6" t="s">
        <v>12</v>
      </c>
      <c r="B12" s="7">
        <v>761755</v>
      </c>
      <c r="C12" s="7">
        <v>1159987</v>
      </c>
      <c r="D12" s="5">
        <f t="shared" si="0"/>
        <v>-398232</v>
      </c>
      <c r="E12" s="5">
        <f t="shared" si="1"/>
        <v>38109302</v>
      </c>
    </row>
    <row r="13" spans="1:5" ht="15" customHeight="1" x14ac:dyDescent="0.25">
      <c r="A13" s="6" t="s">
        <v>13</v>
      </c>
      <c r="B13" s="7">
        <v>962281</v>
      </c>
      <c r="C13" s="7">
        <v>1015671</v>
      </c>
      <c r="D13" s="5">
        <f t="shared" si="0"/>
        <v>-53390</v>
      </c>
      <c r="E13" s="5">
        <f t="shared" si="1"/>
        <v>38055912</v>
      </c>
    </row>
    <row r="14" spans="1:5" ht="15" customHeight="1" x14ac:dyDescent="0.25">
      <c r="A14" s="6" t="s">
        <v>14</v>
      </c>
      <c r="B14" s="7">
        <v>1177086</v>
      </c>
      <c r="C14" s="7">
        <v>1068594</v>
      </c>
      <c r="D14" s="5">
        <f t="shared" si="0"/>
        <v>108492</v>
      </c>
      <c r="E14" s="5">
        <f t="shared" si="1"/>
        <v>38164404</v>
      </c>
    </row>
    <row r="15" spans="1:5" ht="15" customHeight="1" x14ac:dyDescent="0.25">
      <c r="A15" s="6" t="s">
        <v>15</v>
      </c>
      <c r="B15" s="7">
        <v>1328894</v>
      </c>
      <c r="C15" s="7">
        <v>1114263</v>
      </c>
      <c r="D15" s="5">
        <f t="shared" si="0"/>
        <v>214631</v>
      </c>
      <c r="E15" s="5">
        <f t="shared" si="1"/>
        <v>38379035</v>
      </c>
    </row>
    <row r="16" spans="1:5" ht="15" customHeight="1" x14ac:dyDescent="0.25">
      <c r="A16" s="6" t="s">
        <v>16</v>
      </c>
      <c r="B16" s="7">
        <v>1490692</v>
      </c>
      <c r="C16" s="7">
        <v>1190965</v>
      </c>
      <c r="D16" s="5">
        <f t="shared" si="0"/>
        <v>299727</v>
      </c>
      <c r="E16" s="5">
        <f t="shared" si="1"/>
        <v>38678762</v>
      </c>
    </row>
    <row r="17" spans="1:5" ht="15" customHeight="1" x14ac:dyDescent="0.25">
      <c r="A17" s="6" t="s">
        <v>17</v>
      </c>
      <c r="B17" s="7">
        <v>1662486</v>
      </c>
      <c r="C17" s="7">
        <v>1296460</v>
      </c>
      <c r="D17" s="5">
        <f t="shared" si="0"/>
        <v>366026</v>
      </c>
      <c r="E17" s="5">
        <f t="shared" si="1"/>
        <v>39044788</v>
      </c>
    </row>
    <row r="18" spans="1:5" ht="15" customHeight="1" x14ac:dyDescent="0.25">
      <c r="A18" s="6" t="s">
        <v>18</v>
      </c>
      <c r="B18" s="7">
        <v>1655434</v>
      </c>
      <c r="C18" s="7">
        <v>1279008</v>
      </c>
      <c r="D18" s="5">
        <f t="shared" si="0"/>
        <v>376426</v>
      </c>
      <c r="E18" s="5">
        <f t="shared" si="1"/>
        <v>39421214</v>
      </c>
    </row>
    <row r="19" spans="1:5" ht="15" customHeight="1" x14ac:dyDescent="0.25">
      <c r="A19" s="6" t="s">
        <v>19</v>
      </c>
      <c r="B19" s="7">
        <v>1335509</v>
      </c>
      <c r="C19" s="7">
        <v>1491755</v>
      </c>
      <c r="D19" s="5">
        <f t="shared" si="0"/>
        <v>-156246</v>
      </c>
      <c r="E19" s="5">
        <f t="shared" si="1"/>
        <v>39264968</v>
      </c>
    </row>
    <row r="20" spans="1:5" ht="15" customHeight="1" x14ac:dyDescent="0.25">
      <c r="A20" s="8" t="s">
        <v>20</v>
      </c>
      <c r="B20" s="9">
        <v>15622082</v>
      </c>
      <c r="C20" s="9">
        <v>15811534</v>
      </c>
      <c r="D20" s="10">
        <f>SUM(D8:D19)</f>
        <v>-189452</v>
      </c>
      <c r="E20" s="10">
        <f>E19</f>
        <v>39264968</v>
      </c>
    </row>
    <row r="21" spans="1:5" ht="15" customHeight="1" x14ac:dyDescent="0.25">
      <c r="A21" s="2" t="s">
        <v>21</v>
      </c>
      <c r="B21" s="17">
        <v>1710900</v>
      </c>
      <c r="C21" s="3">
        <v>1456419</v>
      </c>
      <c r="D21" s="4">
        <f t="shared" ref="D21:D32" si="2">B21-C21</f>
        <v>254481</v>
      </c>
      <c r="E21" s="4">
        <f>E19+D21</f>
        <v>39519449</v>
      </c>
    </row>
    <row r="22" spans="1:5" ht="15" customHeight="1" x14ac:dyDescent="0.25">
      <c r="A22" s="6" t="s">
        <v>9</v>
      </c>
      <c r="B22" s="7">
        <v>1863776</v>
      </c>
      <c r="C22" s="11">
        <v>1465931</v>
      </c>
      <c r="D22" s="5">
        <f t="shared" si="2"/>
        <v>397845</v>
      </c>
      <c r="E22" s="5">
        <f t="shared" ref="E22:E32" si="3">E21+D22</f>
        <v>39917294</v>
      </c>
    </row>
    <row r="23" spans="1:5" ht="15" customHeight="1" x14ac:dyDescent="0.25">
      <c r="A23" s="6" t="s">
        <v>10</v>
      </c>
      <c r="B23" s="7">
        <v>1758840</v>
      </c>
      <c r="C23" s="7">
        <v>1604624</v>
      </c>
      <c r="D23" s="5">
        <f t="shared" si="2"/>
        <v>154216</v>
      </c>
      <c r="E23" s="5">
        <f t="shared" si="3"/>
        <v>40071510</v>
      </c>
    </row>
    <row r="24" spans="1:5" ht="15" customHeight="1" x14ac:dyDescent="0.25">
      <c r="A24" s="6" t="s">
        <v>11</v>
      </c>
      <c r="B24" s="7">
        <v>1502909</v>
      </c>
      <c r="C24" s="7">
        <v>1412637</v>
      </c>
      <c r="D24" s="5">
        <f t="shared" si="2"/>
        <v>90272</v>
      </c>
      <c r="E24" s="5">
        <f t="shared" si="3"/>
        <v>40161782</v>
      </c>
    </row>
    <row r="25" spans="1:5" ht="15" customHeight="1" x14ac:dyDescent="0.25">
      <c r="A25" s="6" t="s">
        <v>12</v>
      </c>
      <c r="B25" s="7">
        <v>1651343</v>
      </c>
      <c r="C25" s="11">
        <v>1384674</v>
      </c>
      <c r="D25" s="5">
        <f t="shared" si="2"/>
        <v>266669</v>
      </c>
      <c r="E25" s="5">
        <f t="shared" si="3"/>
        <v>40428451</v>
      </c>
    </row>
    <row r="26" spans="1:5" ht="15" customHeight="1" x14ac:dyDescent="0.25">
      <c r="A26" s="6" t="s">
        <v>13</v>
      </c>
      <c r="B26" s="7">
        <v>1698643</v>
      </c>
      <c r="C26" s="7">
        <v>1380501</v>
      </c>
      <c r="D26" s="5">
        <f t="shared" si="2"/>
        <v>318142</v>
      </c>
      <c r="E26" s="5">
        <f t="shared" si="3"/>
        <v>40746593</v>
      </c>
    </row>
    <row r="27" spans="1:5" ht="15" customHeight="1" x14ac:dyDescent="0.25">
      <c r="A27" s="6" t="s">
        <v>14</v>
      </c>
      <c r="B27" s="7">
        <v>1765857</v>
      </c>
      <c r="C27" s="7">
        <v>1458852</v>
      </c>
      <c r="D27" s="5">
        <f t="shared" si="2"/>
        <v>307005</v>
      </c>
      <c r="E27" s="5">
        <f t="shared" si="3"/>
        <v>41053598</v>
      </c>
    </row>
    <row r="28" spans="1:5" ht="15" customHeight="1" x14ac:dyDescent="0.25">
      <c r="A28" s="6" t="s">
        <v>15</v>
      </c>
      <c r="B28" s="7">
        <v>1917851</v>
      </c>
      <c r="C28" s="7">
        <v>1530016</v>
      </c>
      <c r="D28" s="5">
        <f t="shared" si="2"/>
        <v>387835</v>
      </c>
      <c r="E28" s="5">
        <f t="shared" si="3"/>
        <v>41441433</v>
      </c>
    </row>
    <row r="29" spans="1:5" ht="15" customHeight="1" x14ac:dyDescent="0.25">
      <c r="A29" s="6" t="s">
        <v>16</v>
      </c>
      <c r="B29" s="7">
        <v>1890319</v>
      </c>
      <c r="C29" s="7">
        <v>1560165</v>
      </c>
      <c r="D29" s="5">
        <f t="shared" si="2"/>
        <v>330154</v>
      </c>
      <c r="E29" s="5">
        <f t="shared" si="3"/>
        <v>41771587</v>
      </c>
    </row>
    <row r="30" spans="1:5" ht="15" customHeight="1" x14ac:dyDescent="0.25">
      <c r="A30" s="6" t="s">
        <v>17</v>
      </c>
      <c r="B30" s="7">
        <v>1841665</v>
      </c>
      <c r="C30" s="7">
        <v>1588801</v>
      </c>
      <c r="D30" s="5">
        <f t="shared" si="2"/>
        <v>252864</v>
      </c>
      <c r="E30" s="5">
        <f t="shared" si="3"/>
        <v>42024451</v>
      </c>
    </row>
    <row r="31" spans="1:5" ht="15" customHeight="1" x14ac:dyDescent="0.25">
      <c r="A31" s="6" t="s">
        <v>18</v>
      </c>
      <c r="B31" s="7">
        <v>1861383</v>
      </c>
      <c r="C31" s="7">
        <v>1547233</v>
      </c>
      <c r="D31" s="5">
        <f t="shared" si="2"/>
        <v>314150</v>
      </c>
      <c r="E31" s="5">
        <f t="shared" si="3"/>
        <v>42338601</v>
      </c>
    </row>
    <row r="32" spans="1:5" ht="15" customHeight="1" x14ac:dyDescent="0.25">
      <c r="A32" s="6" t="s">
        <v>19</v>
      </c>
      <c r="B32" s="7">
        <v>1479633</v>
      </c>
      <c r="C32" s="7">
        <v>1770984</v>
      </c>
      <c r="D32" s="5">
        <f t="shared" si="2"/>
        <v>-291351</v>
      </c>
      <c r="E32" s="5">
        <f t="shared" si="3"/>
        <v>42047250</v>
      </c>
    </row>
    <row r="33" spans="1:5" ht="15" customHeight="1" x14ac:dyDescent="0.25">
      <c r="A33" s="8" t="s">
        <v>22</v>
      </c>
      <c r="B33" s="9">
        <v>20943119</v>
      </c>
      <c r="C33" s="9">
        <v>18160837</v>
      </c>
      <c r="D33" s="10">
        <f>SUM(D21:D32)</f>
        <v>2782282</v>
      </c>
      <c r="E33" s="10">
        <f>E32</f>
        <v>42047250</v>
      </c>
    </row>
    <row r="34" spans="1:5" ht="15" customHeight="1" x14ac:dyDescent="0.25">
      <c r="A34" s="2" t="s">
        <v>23</v>
      </c>
      <c r="B34" s="12">
        <v>1850633</v>
      </c>
      <c r="C34" s="3">
        <v>1683230</v>
      </c>
      <c r="D34" s="4">
        <f t="shared" ref="D34:D45" si="4">B34-C34</f>
        <v>167403</v>
      </c>
      <c r="E34" s="4">
        <f>E32+D34</f>
        <v>42214653</v>
      </c>
    </row>
    <row r="35" spans="1:5" ht="15" customHeight="1" x14ac:dyDescent="0.25">
      <c r="A35" s="6" t="s">
        <v>9</v>
      </c>
      <c r="B35" s="7">
        <v>2088755</v>
      </c>
      <c r="C35" s="7">
        <v>1735332</v>
      </c>
      <c r="D35" s="5">
        <f t="shared" si="4"/>
        <v>353423</v>
      </c>
      <c r="E35" s="5">
        <f t="shared" ref="E35:E45" si="5">E34+D35</f>
        <v>42568076</v>
      </c>
    </row>
    <row r="36" spans="1:5" ht="15" customHeight="1" x14ac:dyDescent="0.25">
      <c r="A36" s="6" t="s">
        <v>10</v>
      </c>
      <c r="B36" s="7">
        <v>2002142</v>
      </c>
      <c r="C36" s="7">
        <v>1902990</v>
      </c>
      <c r="D36" s="5">
        <f t="shared" si="4"/>
        <v>99152</v>
      </c>
      <c r="E36" s="5">
        <f t="shared" si="5"/>
        <v>42667228</v>
      </c>
    </row>
    <row r="37" spans="1:5" ht="15" customHeight="1" x14ac:dyDescent="0.25">
      <c r="A37" s="6" t="s">
        <v>11</v>
      </c>
      <c r="B37" s="7">
        <v>1886529</v>
      </c>
      <c r="C37" s="7">
        <v>1681000</v>
      </c>
      <c r="D37" s="5">
        <f t="shared" si="4"/>
        <v>205529</v>
      </c>
      <c r="E37" s="5">
        <f t="shared" si="5"/>
        <v>42872757</v>
      </c>
    </row>
    <row r="38" spans="1:5" ht="15" customHeight="1" x14ac:dyDescent="0.25">
      <c r="A38" s="6" t="s">
        <v>12</v>
      </c>
      <c r="B38" s="7">
        <v>2001486</v>
      </c>
      <c r="C38" s="7">
        <v>1723696</v>
      </c>
      <c r="D38" s="5">
        <f t="shared" si="4"/>
        <v>277790</v>
      </c>
      <c r="E38" s="5">
        <f t="shared" si="5"/>
        <v>43150547</v>
      </c>
    </row>
    <row r="39" spans="1:5" ht="15" customHeight="1" x14ac:dyDescent="0.25">
      <c r="A39" s="6" t="s">
        <v>13</v>
      </c>
      <c r="B39" s="7">
        <v>1933178</v>
      </c>
      <c r="C39" s="7">
        <v>1647921</v>
      </c>
      <c r="D39" s="5">
        <f t="shared" si="4"/>
        <v>285257</v>
      </c>
      <c r="E39" s="5">
        <f t="shared" si="5"/>
        <v>43435804</v>
      </c>
    </row>
    <row r="40" spans="1:5" ht="15" customHeight="1" x14ac:dyDescent="0.25">
      <c r="A40" s="6" t="s">
        <v>14</v>
      </c>
      <c r="B40" s="7">
        <v>1922421</v>
      </c>
      <c r="C40" s="7">
        <v>1697061</v>
      </c>
      <c r="D40" s="5">
        <f t="shared" si="4"/>
        <v>225360</v>
      </c>
      <c r="E40" s="5">
        <f t="shared" si="5"/>
        <v>43661164</v>
      </c>
    </row>
    <row r="41" spans="1:5" ht="15.75" customHeight="1" x14ac:dyDescent="0.25">
      <c r="A41" s="6" t="s">
        <v>15</v>
      </c>
      <c r="B41" s="7">
        <v>2084626</v>
      </c>
      <c r="C41" s="7">
        <v>1795773</v>
      </c>
      <c r="D41" s="5">
        <f t="shared" si="4"/>
        <v>288853</v>
      </c>
      <c r="E41" s="5">
        <f t="shared" si="5"/>
        <v>43950017</v>
      </c>
    </row>
    <row r="42" spans="1:5" ht="15" customHeight="1" x14ac:dyDescent="0.25">
      <c r="A42" s="6" t="s">
        <v>16</v>
      </c>
      <c r="B42" s="7">
        <v>1952085</v>
      </c>
      <c r="C42" s="7">
        <v>1673571</v>
      </c>
      <c r="D42" s="5">
        <f t="shared" si="4"/>
        <v>278514</v>
      </c>
      <c r="E42" s="5">
        <f t="shared" si="5"/>
        <v>44228531</v>
      </c>
    </row>
    <row r="43" spans="1:5" x14ac:dyDescent="0.25">
      <c r="A43" s="6" t="s">
        <v>17</v>
      </c>
      <c r="B43" s="7">
        <v>1818685</v>
      </c>
      <c r="C43" s="7">
        <v>1658253</v>
      </c>
      <c r="D43" s="5">
        <f t="shared" si="4"/>
        <v>160432</v>
      </c>
      <c r="E43" s="5">
        <f t="shared" si="5"/>
        <v>44388963</v>
      </c>
    </row>
    <row r="44" spans="1:5" ht="15" customHeight="1" x14ac:dyDescent="0.25">
      <c r="A44" s="6" t="s">
        <v>18</v>
      </c>
      <c r="B44" s="7">
        <v>1773115</v>
      </c>
      <c r="C44" s="7">
        <v>1645164</v>
      </c>
      <c r="D44" s="5">
        <f t="shared" si="4"/>
        <v>127951</v>
      </c>
      <c r="E44" s="5">
        <f t="shared" si="5"/>
        <v>44516914</v>
      </c>
    </row>
    <row r="45" spans="1:5" ht="15" customHeight="1" x14ac:dyDescent="0.25">
      <c r="A45" s="6" t="s">
        <v>19</v>
      </c>
      <c r="B45" s="7">
        <v>1408431</v>
      </c>
      <c r="C45" s="7">
        <v>1863251</v>
      </c>
      <c r="D45" s="5">
        <f t="shared" si="4"/>
        <v>-454820</v>
      </c>
      <c r="E45" s="5">
        <f t="shared" si="5"/>
        <v>44062094</v>
      </c>
    </row>
    <row r="46" spans="1:5" ht="15" customHeight="1" x14ac:dyDescent="0.25">
      <c r="A46" s="8" t="s">
        <v>24</v>
      </c>
      <c r="B46" s="9">
        <v>22722086</v>
      </c>
      <c r="C46" s="9">
        <v>20707242</v>
      </c>
      <c r="D46" s="10">
        <f>SUM(D34:D45)</f>
        <v>2014844</v>
      </c>
      <c r="E46" s="10">
        <f>E45</f>
        <v>44062094</v>
      </c>
    </row>
    <row r="47" spans="1:5" ht="15" customHeight="1" x14ac:dyDescent="0.25">
      <c r="A47" s="2" t="s">
        <v>25</v>
      </c>
      <c r="B47" s="3">
        <v>1919782</v>
      </c>
      <c r="C47" s="3">
        <v>1829704</v>
      </c>
      <c r="D47" s="4">
        <f t="shared" ref="D47:D58" si="6">B47-C47</f>
        <v>90078</v>
      </c>
      <c r="E47" s="4">
        <f>E45+D47</f>
        <v>44152172</v>
      </c>
    </row>
    <row r="48" spans="1:5" ht="15" customHeight="1" x14ac:dyDescent="0.25">
      <c r="A48" s="6" t="s">
        <v>9</v>
      </c>
      <c r="B48" s="7">
        <v>1990296</v>
      </c>
      <c r="C48" s="7">
        <v>1737837</v>
      </c>
      <c r="D48" s="5">
        <f t="shared" si="6"/>
        <v>252459</v>
      </c>
      <c r="E48" s="5">
        <f>E47+D48</f>
        <v>44404631</v>
      </c>
    </row>
    <row r="49" spans="1:5" ht="15" customHeight="1" x14ac:dyDescent="0.25">
      <c r="A49" s="6" t="s">
        <v>10</v>
      </c>
      <c r="B49" s="7">
        <v>2204875</v>
      </c>
      <c r="C49" s="7">
        <v>2009790</v>
      </c>
      <c r="D49" s="5">
        <f t="shared" si="6"/>
        <v>195085</v>
      </c>
      <c r="E49" s="5">
        <f>E48+D49</f>
        <v>44599716</v>
      </c>
    </row>
    <row r="50" spans="1:5" ht="15" customHeight="1" x14ac:dyDescent="0.25">
      <c r="A50" s="6" t="s">
        <v>11</v>
      </c>
      <c r="B50" s="7">
        <v>1900084</v>
      </c>
      <c r="C50" s="7">
        <v>1718119</v>
      </c>
      <c r="D50" s="5">
        <f t="shared" si="6"/>
        <v>181965</v>
      </c>
      <c r="E50" s="5">
        <f>E49+D50</f>
        <v>44781681</v>
      </c>
    </row>
    <row r="51" spans="1:5" ht="15" customHeight="1" x14ac:dyDescent="0.25">
      <c r="A51" s="6" t="s">
        <v>12</v>
      </c>
      <c r="B51" s="7">
        <v>2024853</v>
      </c>
      <c r="C51" s="7">
        <v>1868663</v>
      </c>
      <c r="D51" s="5">
        <f t="shared" si="6"/>
        <v>156190</v>
      </c>
      <c r="E51" s="5">
        <f>E50+D51</f>
        <v>44937871</v>
      </c>
    </row>
    <row r="52" spans="1:5" ht="15" customHeight="1" x14ac:dyDescent="0.25">
      <c r="A52" s="6" t="s">
        <v>13</v>
      </c>
      <c r="B52" s="7">
        <v>1937300</v>
      </c>
      <c r="C52" s="7">
        <v>1781578</v>
      </c>
      <c r="D52" s="5">
        <f t="shared" si="6"/>
        <v>155722</v>
      </c>
      <c r="E52" s="5">
        <f t="shared" ref="E52:E57" si="7">E51+D52</f>
        <v>45093593</v>
      </c>
    </row>
    <row r="53" spans="1:5" ht="15" customHeight="1" x14ac:dyDescent="0.25">
      <c r="A53" s="6" t="s">
        <v>14</v>
      </c>
      <c r="B53" s="7">
        <v>1903279</v>
      </c>
      <c r="C53" s="7">
        <v>1760992</v>
      </c>
      <c r="D53" s="5">
        <f t="shared" si="6"/>
        <v>142287</v>
      </c>
      <c r="E53" s="5">
        <f t="shared" si="7"/>
        <v>45235880</v>
      </c>
    </row>
    <row r="54" spans="1:5" ht="15.75" customHeight="1" x14ac:dyDescent="0.25">
      <c r="A54" s="6" t="s">
        <v>15</v>
      </c>
      <c r="B54" s="7">
        <v>2117223</v>
      </c>
      <c r="C54" s="7">
        <v>1897399</v>
      </c>
      <c r="D54" s="5">
        <f t="shared" si="6"/>
        <v>219824</v>
      </c>
      <c r="E54" s="5">
        <f t="shared" si="7"/>
        <v>45455704</v>
      </c>
    </row>
    <row r="55" spans="1:5" ht="15" customHeight="1" x14ac:dyDescent="0.25">
      <c r="A55" s="6" t="s">
        <v>16</v>
      </c>
      <c r="B55" s="7">
        <v>1941297</v>
      </c>
      <c r="C55" s="7">
        <v>1736552</v>
      </c>
      <c r="D55" s="5">
        <f t="shared" si="6"/>
        <v>204745</v>
      </c>
      <c r="E55" s="5">
        <f t="shared" si="7"/>
        <v>45660449</v>
      </c>
    </row>
    <row r="56" spans="1:5" ht="15" customHeight="1" x14ac:dyDescent="0.25">
      <c r="A56" s="6" t="s">
        <v>17</v>
      </c>
      <c r="B56" s="7">
        <v>1963086</v>
      </c>
      <c r="C56" s="7">
        <v>1775960</v>
      </c>
      <c r="D56" s="5">
        <f t="shared" si="6"/>
        <v>187126</v>
      </c>
      <c r="E56" s="5">
        <f t="shared" si="7"/>
        <v>45847575</v>
      </c>
    </row>
    <row r="57" spans="1:5" ht="15" customHeight="1" x14ac:dyDescent="0.25">
      <c r="A57" s="6" t="s">
        <v>18</v>
      </c>
      <c r="B57" s="7">
        <v>1881608</v>
      </c>
      <c r="C57" s="7">
        <v>1760153</v>
      </c>
      <c r="D57" s="5">
        <f t="shared" si="6"/>
        <v>121455</v>
      </c>
      <c r="E57" s="5">
        <f t="shared" si="7"/>
        <v>45969030</v>
      </c>
    </row>
    <row r="58" spans="1:5" ht="15" customHeight="1" x14ac:dyDescent="0.25">
      <c r="A58" s="6" t="s">
        <v>19</v>
      </c>
      <c r="B58" s="7">
        <v>1514119</v>
      </c>
      <c r="C58" s="7">
        <v>1965874</v>
      </c>
      <c r="D58" s="5">
        <f t="shared" si="6"/>
        <v>-451755</v>
      </c>
      <c r="E58" s="5">
        <f>E57+D58</f>
        <v>45517275</v>
      </c>
    </row>
    <row r="59" spans="1:5" ht="15" customHeight="1" x14ac:dyDescent="0.25">
      <c r="A59" s="8" t="s">
        <v>29</v>
      </c>
      <c r="B59" s="9">
        <v>23297802</v>
      </c>
      <c r="C59" s="9">
        <v>21842621</v>
      </c>
      <c r="D59" s="10">
        <f>SUM(D47:D58)</f>
        <v>1455181</v>
      </c>
      <c r="E59" s="10">
        <f>E58</f>
        <v>45517275</v>
      </c>
    </row>
    <row r="60" spans="1:5" ht="15" customHeight="1" x14ac:dyDescent="0.25">
      <c r="A60" s="2" t="s">
        <v>30</v>
      </c>
      <c r="B60" s="3">
        <v>2110862</v>
      </c>
      <c r="C60" s="3">
        <v>1937750</v>
      </c>
      <c r="D60" s="4">
        <f t="shared" ref="D60:D71" si="8">B60-C60</f>
        <v>173112</v>
      </c>
      <c r="E60" s="4">
        <f>E58+D60</f>
        <v>45690387</v>
      </c>
    </row>
    <row r="61" spans="1:5" ht="15" customHeight="1" x14ac:dyDescent="0.25">
      <c r="A61" s="6" t="s">
        <v>9</v>
      </c>
      <c r="B61" s="7">
        <v>2276763</v>
      </c>
      <c r="C61" s="7">
        <v>1969073</v>
      </c>
      <c r="D61" s="5">
        <f t="shared" si="8"/>
        <v>307690</v>
      </c>
      <c r="E61" s="5">
        <f>E60+D61</f>
        <v>45998077</v>
      </c>
    </row>
    <row r="62" spans="1:5" ht="15" customHeight="1" x14ac:dyDescent="0.25">
      <c r="A62" s="6" t="s">
        <v>10</v>
      </c>
      <c r="B62" s="7">
        <v>2285536</v>
      </c>
      <c r="C62" s="7">
        <v>2040065</v>
      </c>
      <c r="D62" s="5">
        <f t="shared" si="8"/>
        <v>245471</v>
      </c>
      <c r="E62" s="5">
        <f>E61+D62</f>
        <v>46243548</v>
      </c>
    </row>
    <row r="63" spans="1:5" ht="15" customHeight="1" x14ac:dyDescent="0.25">
      <c r="A63" s="6" t="s">
        <v>11</v>
      </c>
      <c r="B63" s="7">
        <v>2283305</v>
      </c>
      <c r="C63" s="7">
        <v>2043154</v>
      </c>
      <c r="D63" s="5">
        <f t="shared" si="8"/>
        <v>240151</v>
      </c>
      <c r="E63" s="5">
        <f>E62+D63</f>
        <v>46483699</v>
      </c>
    </row>
    <row r="64" spans="1:5" ht="15" customHeight="1" x14ac:dyDescent="0.25">
      <c r="A64" s="6" t="s">
        <v>12</v>
      </c>
      <c r="B64" s="7">
        <v>2142682</v>
      </c>
      <c r="C64" s="7">
        <v>2003000</v>
      </c>
      <c r="D64" s="5">
        <f t="shared" si="8"/>
        <v>139682</v>
      </c>
      <c r="E64" s="5">
        <f>E63+D64</f>
        <v>46623381</v>
      </c>
    </row>
    <row r="65" spans="1:5" ht="15" customHeight="1" x14ac:dyDescent="0.25">
      <c r="A65" s="6" t="s">
        <v>13</v>
      </c>
      <c r="B65" s="7">
        <v>2092684</v>
      </c>
      <c r="C65" s="7">
        <v>1886234</v>
      </c>
      <c r="D65" s="5">
        <f t="shared" si="8"/>
        <v>206450</v>
      </c>
      <c r="E65" s="5">
        <f t="shared" ref="E65:E71" si="9">E64+D65</f>
        <v>46829831</v>
      </c>
    </row>
    <row r="66" spans="1:5" ht="15" customHeight="1" x14ac:dyDescent="0.25">
      <c r="A66" s="6" t="s">
        <v>14</v>
      </c>
      <c r="B66" s="7">
        <v>2207130</v>
      </c>
      <c r="C66" s="7">
        <v>2015578</v>
      </c>
      <c r="D66" s="5">
        <f t="shared" si="8"/>
        <v>191552</v>
      </c>
      <c r="E66" s="5">
        <f t="shared" si="9"/>
        <v>47021383</v>
      </c>
    </row>
    <row r="67" spans="1:5" ht="15.75" customHeight="1" x14ac:dyDescent="0.25">
      <c r="A67" s="6" t="s">
        <v>15</v>
      </c>
      <c r="B67" s="7">
        <v>2255065</v>
      </c>
      <c r="C67" s="7">
        <v>2015910</v>
      </c>
      <c r="D67" s="5">
        <f t="shared" si="8"/>
        <v>239155</v>
      </c>
      <c r="E67" s="5">
        <f t="shared" si="9"/>
        <v>47260538</v>
      </c>
    </row>
    <row r="68" spans="1:5" ht="15" customHeight="1" x14ac:dyDescent="0.25">
      <c r="A68" s="6" t="s">
        <v>16</v>
      </c>
      <c r="B68" s="7">
        <v>2184487</v>
      </c>
      <c r="C68" s="7">
        <v>1932331</v>
      </c>
      <c r="D68" s="5">
        <f t="shared" si="8"/>
        <v>252156</v>
      </c>
      <c r="E68" s="5">
        <f t="shared" si="9"/>
        <v>47512694</v>
      </c>
    </row>
    <row r="69" spans="1:5" ht="15" customHeight="1" x14ac:dyDescent="0.25">
      <c r="A69" s="6" t="s">
        <v>17</v>
      </c>
      <c r="B69" s="7">
        <v>2237803</v>
      </c>
      <c r="C69" s="7">
        <v>2106379</v>
      </c>
      <c r="D69" s="5">
        <f t="shared" si="8"/>
        <v>131424</v>
      </c>
      <c r="E69" s="5">
        <f t="shared" si="9"/>
        <v>47644118</v>
      </c>
    </row>
    <row r="70" spans="1:5" ht="16.5" customHeight="1" x14ac:dyDescent="0.25">
      <c r="A70" s="6" t="s">
        <v>18</v>
      </c>
      <c r="B70" s="7">
        <v>1996621</v>
      </c>
      <c r="C70" s="7">
        <v>1890478</v>
      </c>
      <c r="D70" s="5">
        <f t="shared" si="8"/>
        <v>106143</v>
      </c>
      <c r="E70" s="5">
        <f t="shared" si="9"/>
        <v>47750261</v>
      </c>
    </row>
    <row r="71" spans="1:5" ht="15" customHeight="1" x14ac:dyDescent="0.25">
      <c r="A71" s="6" t="s">
        <v>19</v>
      </c>
      <c r="B71" s="7">
        <v>1535054</v>
      </c>
      <c r="C71" s="7">
        <v>2090015</v>
      </c>
      <c r="D71" s="5">
        <f t="shared" si="8"/>
        <v>-554961</v>
      </c>
      <c r="E71" s="5">
        <f t="shared" si="9"/>
        <v>47195300</v>
      </c>
    </row>
    <row r="72" spans="1:5" ht="15" customHeight="1" x14ac:dyDescent="0.25">
      <c r="A72" s="8" t="s">
        <v>32</v>
      </c>
      <c r="B72" s="9">
        <v>25607992</v>
      </c>
      <c r="C72" s="9">
        <v>23929967</v>
      </c>
      <c r="D72" s="10">
        <f>SUM(D60:D71)</f>
        <v>1678025</v>
      </c>
      <c r="E72" s="10">
        <f>E71</f>
        <v>47195300</v>
      </c>
    </row>
    <row r="73" spans="1:5" ht="15" customHeight="1" x14ac:dyDescent="0.25">
      <c r="A73" s="2" t="s">
        <v>33</v>
      </c>
      <c r="B73" s="3">
        <v>2309737</v>
      </c>
      <c r="C73" s="3">
        <v>2161534</v>
      </c>
      <c r="D73" s="4">
        <f t="shared" ref="D73:D84" si="10">B73-C73</f>
        <v>148203</v>
      </c>
      <c r="E73" s="4">
        <f>E71+D73</f>
        <v>47343503</v>
      </c>
    </row>
    <row r="74" spans="1:5" ht="15" customHeight="1" x14ac:dyDescent="0.25">
      <c r="A74" s="6" t="s">
        <v>9</v>
      </c>
      <c r="B74" s="7">
        <v>2612674</v>
      </c>
      <c r="C74" s="7">
        <v>2174489</v>
      </c>
      <c r="D74" s="5">
        <f t="shared" si="10"/>
        <v>438185</v>
      </c>
      <c r="E74" s="5">
        <f>E73+D74</f>
        <v>47781688</v>
      </c>
    </row>
    <row r="75" spans="1:5" ht="15" customHeight="1" x14ac:dyDescent="0.25">
      <c r="A75" s="6" t="s">
        <v>10</v>
      </c>
      <c r="B75" s="7">
        <v>2259067</v>
      </c>
      <c r="C75" s="7">
        <v>2180071</v>
      </c>
      <c r="D75" s="5">
        <f t="shared" si="10"/>
        <v>78996</v>
      </c>
      <c r="E75" s="5">
        <f>E74+D75</f>
        <v>47860684</v>
      </c>
    </row>
    <row r="76" spans="1:5" ht="15" customHeight="1" x14ac:dyDescent="0.25">
      <c r="A76" s="6" t="s">
        <v>11</v>
      </c>
      <c r="B76" s="7">
        <v>2322139</v>
      </c>
      <c r="C76" s="7">
        <v>2084806</v>
      </c>
      <c r="D76" s="5">
        <f t="shared" si="10"/>
        <v>237333</v>
      </c>
      <c r="E76" s="5">
        <f>E75+D76</f>
        <v>48098017</v>
      </c>
    </row>
    <row r="77" spans="1:5" ht="15" customHeight="1" x14ac:dyDescent="0.25">
      <c r="A77" s="6" t="s">
        <v>12</v>
      </c>
      <c r="B77" s="7">
        <v>2280521</v>
      </c>
      <c r="C77" s="7">
        <v>2127909</v>
      </c>
      <c r="D77" s="5">
        <f t="shared" si="10"/>
        <v>152612</v>
      </c>
      <c r="E77" s="5">
        <f>E76+D77</f>
        <v>48250629</v>
      </c>
    </row>
    <row r="78" spans="1:5" ht="15" customHeight="1" x14ac:dyDescent="0.25">
      <c r="A78" s="6" t="s">
        <v>13</v>
      </c>
      <c r="B78" s="7">
        <v>2166506</v>
      </c>
      <c r="C78" s="7">
        <v>2004800</v>
      </c>
      <c r="D78" s="5">
        <f t="shared" si="10"/>
        <v>161706</v>
      </c>
      <c r="E78" s="5">
        <f t="shared" ref="E78:E84" si="11">E77+D78</f>
        <v>48412335</v>
      </c>
    </row>
    <row r="79" spans="1:5" ht="15" customHeight="1" x14ac:dyDescent="0.25">
      <c r="A79" s="6" t="s">
        <v>14</v>
      </c>
      <c r="B79" s="7">
        <v>2268188</v>
      </c>
      <c r="C79" s="7">
        <v>2134004</v>
      </c>
      <c r="D79" s="5">
        <f t="shared" si="10"/>
        <v>134184</v>
      </c>
      <c r="E79" s="5">
        <f t="shared" si="11"/>
        <v>48546519</v>
      </c>
    </row>
    <row r="80" spans="1:5" ht="15.75" customHeight="1" x14ac:dyDescent="0.25">
      <c r="A80" s="6" t="s">
        <v>15</v>
      </c>
      <c r="B80" s="7">
        <v>2258550</v>
      </c>
      <c r="C80" s="7">
        <v>2107422</v>
      </c>
      <c r="D80" s="5">
        <f t="shared" si="10"/>
        <v>151128</v>
      </c>
      <c r="E80" s="5">
        <f t="shared" si="11"/>
        <v>48697647</v>
      </c>
    </row>
    <row r="81" spans="1:5" ht="15" customHeight="1" x14ac:dyDescent="0.25">
      <c r="A81" s="6" t="s">
        <v>16</v>
      </c>
      <c r="B81" s="7">
        <v>2301462</v>
      </c>
      <c r="C81" s="7">
        <v>2088306</v>
      </c>
      <c r="D81" s="5">
        <f t="shared" si="10"/>
        <v>213156</v>
      </c>
      <c r="E81" s="5">
        <f t="shared" si="11"/>
        <v>48910803</v>
      </c>
    </row>
    <row r="82" spans="1:5" ht="15" customHeight="1" x14ac:dyDescent="0.25">
      <c r="A82" s="6" t="s">
        <v>17</v>
      </c>
      <c r="B82" s="7">
        <v>2271460</v>
      </c>
      <c r="C82" s="7">
        <v>2186313</v>
      </c>
      <c r="D82" s="5">
        <f t="shared" si="10"/>
        <v>85147</v>
      </c>
      <c r="E82" s="5">
        <f t="shared" si="11"/>
        <v>48995950</v>
      </c>
    </row>
    <row r="83" spans="1:5" ht="16.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48995950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48995950</v>
      </c>
    </row>
    <row r="85" spans="1:5" ht="15" customHeight="1" x14ac:dyDescent="0.25">
      <c r="A85" s="8" t="s">
        <v>31</v>
      </c>
      <c r="B85" s="9">
        <v>23050304</v>
      </c>
      <c r="C85" s="9">
        <v>21249654</v>
      </c>
      <c r="D85" s="10">
        <f>SUM(D73:D84)</f>
        <v>1800650</v>
      </c>
      <c r="E85" s="10">
        <f>E84</f>
        <v>48995950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3.25" customHeight="1" x14ac:dyDescent="0.25">
      <c r="A88" s="18" t="s">
        <v>34</v>
      </c>
      <c r="B88" s="18"/>
      <c r="C88" s="18"/>
      <c r="D88" s="18"/>
      <c r="E88" s="18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92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2632C-2A57-421B-B1D1-CF82A7F1A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32F76-565C-4C1C-B83D-959C4052C2B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3ECBA8F-F106-4897-AB8A-AB8D5ED3D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8</cp:revision>
  <cp:lastPrinted>2020-10-02T11:57:36Z</cp:lastPrinted>
  <dcterms:created xsi:type="dcterms:W3CDTF">2011-04-29T13:22:38Z</dcterms:created>
  <dcterms:modified xsi:type="dcterms:W3CDTF">2025-12-02T13:54:56Z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3605600</vt:r8>
  </property>
  <property fmtid="{D5CDD505-2E9C-101B-9397-08002B2CF9AE}" pid="11" name="MediaServiceImageTags">
    <vt:lpwstr/>
  </property>
</Properties>
</file>