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43" documentId="13_ncr:1_{8E18EDDD-3854-4EBC-BA84-E5356816D4EF}" xr6:coauthVersionLast="47" xr6:coauthVersionMax="47" xr10:uidLastSave="{5EE0A61E-450B-46E0-A2C9-521310B83409}"/>
  <bookViews>
    <workbookView xWindow="-108" yWindow="-108" windowWidth="23256" windowHeight="12456" tabRatio="500" xr2:uid="{00000000-000D-0000-FFFF-FFFF00000000}"/>
  </bookViews>
  <sheets>
    <sheet name="Brasil" sheetId="1" r:id="rId1"/>
  </sheets>
  <definedNames>
    <definedName name="_xlnm.Print_Area" localSheetId="0">Brasil!$A$1:$E$88</definedName>
    <definedName name="_xlnm.Print_Titles" localSheetId="0">Brasil!$1:$7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83" i="1"/>
  <c r="D82" i="1"/>
  <c r="D81" i="1"/>
  <c r="D80" i="1"/>
  <c r="D79" i="1"/>
  <c r="D78" i="1"/>
  <c r="D77" i="1"/>
  <c r="D76" i="1"/>
  <c r="D75" i="1"/>
  <c r="D74" i="1"/>
  <c r="D73" i="1"/>
  <c r="D71" i="1"/>
  <c r="D70" i="1"/>
  <c r="D69" i="1"/>
  <c r="D68" i="1"/>
  <c r="D67" i="1"/>
  <c r="D66" i="1"/>
  <c r="D65" i="1"/>
  <c r="D64" i="1"/>
  <c r="D63" i="1"/>
  <c r="D62" i="1"/>
  <c r="D61" i="1"/>
  <c r="D60" i="1"/>
  <c r="D85" i="1" l="1"/>
  <c r="D72" i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D46" i="1"/>
  <c r="D33" i="1"/>
  <c r="D59" i="1"/>
  <c r="D20" i="1"/>
  <c r="E20" i="1" l="1"/>
  <c r="E22" i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33" i="1" l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59" i="1" l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l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<sst xmlns="http://schemas.openxmlformats.org/spreadsheetml/2006/main" count="89" uniqueCount="34">
  <si>
    <t>ADMISSÕES, DESLIGAMENTOS E SALDOS DO EMPREGO FORMAL EM TODAS AS ATIVIDADES</t>
  </si>
  <si>
    <t>DADOS NOVO CAGED/MTP</t>
  </si>
  <si>
    <t>BRASIL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</si>
  <si>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</si>
  <si>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</si>
  <si>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</si>
  <si>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</si>
  <si>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</si>
  <si>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</si>
  <si>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</si>
  <si>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</si>
  <si>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</si>
  <si>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</si>
  <si>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</si>
  <si>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</si>
  <si>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</si>
  <si>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</si>
  <si>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</si>
  <si>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</si>
  <si>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</si>
  <si>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</si>
  <si>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</si>
  <si>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</si>
  <si>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</si>
  <si>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</si>
  <si>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</si>
  <si>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</si>
  <si>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</si>
  <si>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2023</t>
  </si>
  <si>
    <t>24 JAN</t>
  </si>
  <si>
    <t>2025*</t>
  </si>
  <si>
    <t>2024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</si>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</sst>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164" fontId="4" fillId="5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77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.75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2" customHeight="1" x14ac:dyDescent="0.25">
      <c r="A4" s="21" t="s">
        <v>2</v>
      </c>
      <c r="B4" s="21"/>
      <c r="C4" s="21"/>
      <c r="D4" s="21"/>
      <c r="E4" s="21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2" t="s">
        <v>3</v>
      </c>
      <c r="B6" s="23" t="s">
        <v>4</v>
      </c>
      <c r="C6" s="22" t="s">
        <v>5</v>
      </c>
      <c r="D6" s="24" t="s">
        <v>6</v>
      </c>
      <c r="E6" s="24" t="s">
        <v>7</v>
      </c>
    </row>
    <row r="7" spans="1:5" ht="15" customHeight="1" x14ac:dyDescent="0.25">
      <c r="A7" s="22"/>
      <c r="B7" s="23"/>
      <c r="C7" s="22"/>
      <c r="D7" s="24"/>
      <c r="E7" s="24"/>
    </row>
    <row r="8" spans="1:5" ht="15" customHeight="1" x14ac:dyDescent="0.25">
      <c r="A8" s="2" t="s">
        <v>8</v>
      </c>
      <c r="B8" s="3">
        <v>1510061</v>
      </c>
      <c r="C8" s="3">
        <v>1397947</v>
      </c>
      <c r="D8" s="4">
        <f t="shared" ref="D8:D19" si="0">B8-C8</f>
        <v>112114</v>
      </c>
      <c r="E8" s="5">
        <v>39566314</v>
      </c>
    </row>
    <row r="9" spans="1:5" ht="15" customHeight="1" x14ac:dyDescent="0.25">
      <c r="A9" s="6" t="s">
        <v>9</v>
      </c>
      <c r="B9" s="7">
        <v>1613657</v>
      </c>
      <c r="C9" s="7">
        <v>1396322</v>
      </c>
      <c r="D9" s="5">
        <f t="shared" si="0"/>
        <v>217335</v>
      </c>
      <c r="E9" s="5">
        <f t="shared" ref="E9:E19" si="1">E8+D9</f>
        <v>39783649</v>
      </c>
    </row>
    <row r="10" spans="1:5" ht="15" customHeight="1" x14ac:dyDescent="0.25">
      <c r="A10" s="6" t="s">
        <v>10</v>
      </c>
      <c r="B10" s="7">
        <v>1459413</v>
      </c>
      <c r="C10" s="7">
        <v>1754381</v>
      </c>
      <c r="D10" s="5">
        <f t="shared" si="0"/>
        <v>-294968</v>
      </c>
      <c r="E10" s="5">
        <f t="shared" si="1"/>
        <v>39488681</v>
      </c>
    </row>
    <row r="11" spans="1:5" ht="15" customHeight="1" x14ac:dyDescent="0.25">
      <c r="A11" s="6" t="s">
        <v>11</v>
      </c>
      <c r="B11" s="7">
        <v>664793</v>
      </c>
      <c r="C11" s="7">
        <v>1646129</v>
      </c>
      <c r="D11" s="5">
        <f t="shared" si="0"/>
        <v>-981336</v>
      </c>
      <c r="E11" s="5">
        <f t="shared" si="1"/>
        <v>38507345</v>
      </c>
    </row>
    <row r="12" spans="1:5" ht="15" customHeight="1" x14ac:dyDescent="0.25">
      <c r="A12" s="6" t="s">
        <v>12</v>
      </c>
      <c r="B12" s="7">
        <v>761750</v>
      </c>
      <c r="C12" s="7">
        <v>1159979</v>
      </c>
      <c r="D12" s="5">
        <f t="shared" si="0"/>
        <v>-398229</v>
      </c>
      <c r="E12" s="5">
        <f t="shared" si="1"/>
        <v>38109116</v>
      </c>
    </row>
    <row r="13" spans="1:5" ht="15" customHeight="1" x14ac:dyDescent="0.25">
      <c r="A13" s="6" t="s">
        <v>13</v>
      </c>
      <c r="B13" s="7">
        <v>962279</v>
      </c>
      <c r="C13" s="7">
        <v>1015662</v>
      </c>
      <c r="D13" s="5">
        <f t="shared" si="0"/>
        <v>-53383</v>
      </c>
      <c r="E13" s="5">
        <f t="shared" si="1"/>
        <v>38055733</v>
      </c>
    </row>
    <row r="14" spans="1:5" ht="15" customHeight="1" x14ac:dyDescent="0.25">
      <c r="A14" s="6" t="s">
        <v>14</v>
      </c>
      <c r="B14" s="7">
        <v>1177086</v>
      </c>
      <c r="C14" s="7">
        <v>1068588</v>
      </c>
      <c r="D14" s="5">
        <f t="shared" si="0"/>
        <v>108498</v>
      </c>
      <c r="E14" s="5">
        <f t="shared" si="1"/>
        <v>38164231</v>
      </c>
    </row>
    <row r="15" spans="1:5" ht="15" customHeight="1" x14ac:dyDescent="0.25">
      <c r="A15" s="6" t="s">
        <v>15</v>
      </c>
      <c r="B15" s="7">
        <v>1328888</v>
      </c>
      <c r="C15" s="7">
        <v>1114256</v>
      </c>
      <c r="D15" s="5">
        <f t="shared" si="0"/>
        <v>214632</v>
      </c>
      <c r="E15" s="5">
        <f t="shared" si="1"/>
        <v>38378863</v>
      </c>
    </row>
    <row r="16" spans="1:5" ht="15" customHeight="1" x14ac:dyDescent="0.25">
      <c r="A16" s="6" t="s">
        <v>16</v>
      </c>
      <c r="B16" s="7">
        <v>1490689</v>
      </c>
      <c r="C16" s="7">
        <v>1190955</v>
      </c>
      <c r="D16" s="5">
        <f t="shared" si="0"/>
        <v>299734</v>
      </c>
      <c r="E16" s="5">
        <f t="shared" si="1"/>
        <v>38678597</v>
      </c>
    </row>
    <row r="17" spans="1:5" ht="15" customHeight="1" x14ac:dyDescent="0.25">
      <c r="A17" s="6" t="s">
        <v>17</v>
      </c>
      <c r="B17" s="7">
        <v>1662475</v>
      </c>
      <c r="C17" s="7">
        <v>1296454</v>
      </c>
      <c r="D17" s="5">
        <f t="shared" si="0"/>
        <v>366021</v>
      </c>
      <c r="E17" s="5">
        <f t="shared" si="1"/>
        <v>39044618</v>
      </c>
    </row>
    <row r="18" spans="1:5" ht="15" customHeight="1" x14ac:dyDescent="0.25">
      <c r="A18" s="6" t="s">
        <v>18</v>
      </c>
      <c r="B18" s="7">
        <v>1655433</v>
      </c>
      <c r="C18" s="7">
        <v>1279001</v>
      </c>
      <c r="D18" s="5">
        <f t="shared" si="0"/>
        <v>376432</v>
      </c>
      <c r="E18" s="5">
        <f t="shared" si="1"/>
        <v>39421050</v>
      </c>
    </row>
    <row r="19" spans="1:5" ht="15" customHeight="1" x14ac:dyDescent="0.25">
      <c r="A19" s="6" t="s">
        <v>19</v>
      </c>
      <c r="B19" s="7">
        <v>1335495</v>
      </c>
      <c r="C19" s="7">
        <v>1491738</v>
      </c>
      <c r="D19" s="5">
        <f t="shared" si="0"/>
        <v>-156243</v>
      </c>
      <c r="E19" s="5">
        <f t="shared" si="1"/>
        <v>39264807</v>
      </c>
    </row>
    <row r="20" spans="1:5" ht="15" customHeight="1" x14ac:dyDescent="0.25">
      <c r="A20" s="8" t="s">
        <v>20</v>
      </c>
      <c r="B20" s="9">
        <v>15622019</v>
      </c>
      <c r="C20" s="9">
        <v>15811412</v>
      </c>
      <c r="D20" s="10">
        <f>SUM(D8:D19)</f>
        <v>-189393</v>
      </c>
      <c r="E20" s="10">
        <f>E19</f>
        <v>39264807</v>
      </c>
    </row>
    <row r="21" spans="1:5" ht="15" customHeight="1" x14ac:dyDescent="0.25">
      <c r="A21" s="2" t="s">
        <v>21</v>
      </c>
      <c r="B21" s="17">
        <v>1710893</v>
      </c>
      <c r="C21" s="3">
        <v>1456404</v>
      </c>
      <c r="D21" s="4">
        <f t="shared" ref="D21:D32" si="2">B21-C21</f>
        <v>254489</v>
      </c>
      <c r="E21" s="4">
        <f>E19+D21</f>
        <v>39519296</v>
      </c>
    </row>
    <row r="22" spans="1:5" ht="15" customHeight="1" x14ac:dyDescent="0.25">
      <c r="A22" s="6" t="s">
        <v>9</v>
      </c>
      <c r="B22" s="7">
        <v>1863768</v>
      </c>
      <c r="C22" s="11">
        <v>1465918</v>
      </c>
      <c r="D22" s="5">
        <f t="shared" si="2"/>
        <v>397850</v>
      </c>
      <c r="E22" s="5">
        <f t="shared" ref="E22:E32" si="3">E21+D22</f>
        <v>39917146</v>
      </c>
    </row>
    <row r="23" spans="1:5" ht="15" customHeight="1" x14ac:dyDescent="0.25">
      <c r="A23" s="6" t="s">
        <v>10</v>
      </c>
      <c r="B23" s="7">
        <v>1758833</v>
      </c>
      <c r="C23" s="7">
        <v>1604612</v>
      </c>
      <c r="D23" s="5">
        <f t="shared" si="2"/>
        <v>154221</v>
      </c>
      <c r="E23" s="5">
        <f t="shared" si="3"/>
        <v>40071367</v>
      </c>
    </row>
    <row r="24" spans="1:5" ht="15" customHeight="1" x14ac:dyDescent="0.25">
      <c r="A24" s="6" t="s">
        <v>11</v>
      </c>
      <c r="B24" s="7">
        <v>1502899</v>
      </c>
      <c r="C24" s="7">
        <v>1412622</v>
      </c>
      <c r="D24" s="5">
        <f t="shared" si="2"/>
        <v>90277</v>
      </c>
      <c r="E24" s="5">
        <f t="shared" si="3"/>
        <v>40161644</v>
      </c>
    </row>
    <row r="25" spans="1:5" ht="15" customHeight="1" x14ac:dyDescent="0.25">
      <c r="A25" s="6" t="s">
        <v>12</v>
      </c>
      <c r="B25" s="7">
        <v>1651338</v>
      </c>
      <c r="C25" s="11">
        <v>1384669</v>
      </c>
      <c r="D25" s="5">
        <f t="shared" si="2"/>
        <v>266669</v>
      </c>
      <c r="E25" s="5">
        <f t="shared" si="3"/>
        <v>40428313</v>
      </c>
    </row>
    <row r="26" spans="1:5" ht="15" customHeight="1" x14ac:dyDescent="0.25">
      <c r="A26" s="6" t="s">
        <v>13</v>
      </c>
      <c r="B26" s="7">
        <v>1698639</v>
      </c>
      <c r="C26" s="7">
        <v>1380500</v>
      </c>
      <c r="D26" s="5">
        <f t="shared" si="2"/>
        <v>318139</v>
      </c>
      <c r="E26" s="5">
        <f t="shared" si="3"/>
        <v>40746452</v>
      </c>
    </row>
    <row r="27" spans="1:5" ht="15" customHeight="1" x14ac:dyDescent="0.25">
      <c r="A27" s="6" t="s">
        <v>14</v>
      </c>
      <c r="B27" s="7">
        <v>1765851</v>
      </c>
      <c r="C27" s="7">
        <v>1458842</v>
      </c>
      <c r="D27" s="5">
        <f t="shared" si="2"/>
        <v>307009</v>
      </c>
      <c r="E27" s="5">
        <f t="shared" si="3"/>
        <v>41053461</v>
      </c>
    </row>
    <row r="28" spans="1:5" ht="15" customHeight="1" x14ac:dyDescent="0.25">
      <c r="A28" s="6" t="s">
        <v>15</v>
      </c>
      <c r="B28" s="7">
        <v>1917840</v>
      </c>
      <c r="C28" s="7">
        <v>1530012</v>
      </c>
      <c r="D28" s="5">
        <f t="shared" si="2"/>
        <v>387828</v>
      </c>
      <c r="E28" s="5">
        <f t="shared" si="3"/>
        <v>41441289</v>
      </c>
    </row>
    <row r="29" spans="1:5" ht="15" customHeight="1" x14ac:dyDescent="0.25">
      <c r="A29" s="6" t="s">
        <v>16</v>
      </c>
      <c r="B29" s="7">
        <v>1890313</v>
      </c>
      <c r="C29" s="7">
        <v>1560162</v>
      </c>
      <c r="D29" s="5">
        <f t="shared" si="2"/>
        <v>330151</v>
      </c>
      <c r="E29" s="5">
        <f t="shared" si="3"/>
        <v>41771440</v>
      </c>
    </row>
    <row r="30" spans="1:5" ht="15" customHeight="1" x14ac:dyDescent="0.25">
      <c r="A30" s="6" t="s">
        <v>17</v>
      </c>
      <c r="B30" s="7">
        <v>1841653</v>
      </c>
      <c r="C30" s="7">
        <v>1588795</v>
      </c>
      <c r="D30" s="5">
        <f t="shared" si="2"/>
        <v>252858</v>
      </c>
      <c r="E30" s="5">
        <f t="shared" si="3"/>
        <v>42024298</v>
      </c>
    </row>
    <row r="31" spans="1:5" ht="15" customHeight="1" x14ac:dyDescent="0.25">
      <c r="A31" s="6" t="s">
        <v>18</v>
      </c>
      <c r="B31" s="7">
        <v>1861370</v>
      </c>
      <c r="C31" s="7">
        <v>1547223</v>
      </c>
      <c r="D31" s="5">
        <f t="shared" si="2"/>
        <v>314147</v>
      </c>
      <c r="E31" s="5">
        <f t="shared" si="3"/>
        <v>42338445</v>
      </c>
    </row>
    <row r="32" spans="1:5" ht="15" customHeight="1" x14ac:dyDescent="0.25">
      <c r="A32" s="6" t="s">
        <v>19</v>
      </c>
      <c r="B32" s="7">
        <v>1479630</v>
      </c>
      <c r="C32" s="7">
        <v>1770973</v>
      </c>
      <c r="D32" s="5">
        <f t="shared" si="2"/>
        <v>-291343</v>
      </c>
      <c r="E32" s="5">
        <f t="shared" si="3"/>
        <v>42047102</v>
      </c>
    </row>
    <row r="33" spans="1:5" ht="15" customHeight="1" x14ac:dyDescent="0.25">
      <c r="A33" s="8" t="s">
        <v>22</v>
      </c>
      <c r="B33" s="9">
        <v>20943027</v>
      </c>
      <c r="C33" s="9">
        <v>18160732</v>
      </c>
      <c r="D33" s="10">
        <f>SUM(D21:D32)</f>
        <v>2782295</v>
      </c>
      <c r="E33" s="10">
        <f>E32</f>
        <v>42047102</v>
      </c>
    </row>
    <row r="34" spans="1:5" ht="15" customHeight="1" x14ac:dyDescent="0.25">
      <c r="A34" s="2" t="s">
        <v>23</v>
      </c>
      <c r="B34" s="12">
        <v>1850614</v>
      </c>
      <c r="C34" s="3">
        <v>1683210</v>
      </c>
      <c r="D34" s="4">
        <f t="shared" ref="D34:D45" si="4">B34-C34</f>
        <v>167404</v>
      </c>
      <c r="E34" s="4">
        <f>E32+D34</f>
        <v>42214506</v>
      </c>
    </row>
    <row r="35" spans="1:5" ht="15" customHeight="1" x14ac:dyDescent="0.25">
      <c r="A35" s="6" t="s">
        <v>9</v>
      </c>
      <c r="B35" s="7">
        <v>2088737</v>
      </c>
      <c r="C35" s="7">
        <v>1735313</v>
      </c>
      <c r="D35" s="5">
        <f t="shared" si="4"/>
        <v>353424</v>
      </c>
      <c r="E35" s="5">
        <f t="shared" ref="E35:E45" si="5">E34+D35</f>
        <v>42567930</v>
      </c>
    </row>
    <row r="36" spans="1:5" ht="15" customHeight="1" x14ac:dyDescent="0.25">
      <c r="A36" s="6" t="s">
        <v>10</v>
      </c>
      <c r="B36" s="7">
        <v>2002126</v>
      </c>
      <c r="C36" s="7">
        <v>1902962</v>
      </c>
      <c r="D36" s="5">
        <f t="shared" si="4"/>
        <v>99164</v>
      </c>
      <c r="E36" s="5">
        <f t="shared" si="5"/>
        <v>42667094</v>
      </c>
    </row>
    <row r="37" spans="1:5" ht="15" customHeight="1" x14ac:dyDescent="0.25">
      <c r="A37" s="6" t="s">
        <v>11</v>
      </c>
      <c r="B37" s="7">
        <v>1886501</v>
      </c>
      <c r="C37" s="7">
        <v>1680976</v>
      </c>
      <c r="D37" s="5">
        <f t="shared" si="4"/>
        <v>205525</v>
      </c>
      <c r="E37" s="5">
        <f t="shared" si="5"/>
        <v>42872619</v>
      </c>
    </row>
    <row r="38" spans="1:5" ht="15" customHeight="1" x14ac:dyDescent="0.25">
      <c r="A38" s="6" t="s">
        <v>12</v>
      </c>
      <c r="B38" s="7">
        <v>2001463</v>
      </c>
      <c r="C38" s="7">
        <v>1723677</v>
      </c>
      <c r="D38" s="5">
        <f t="shared" si="4"/>
        <v>277786</v>
      </c>
      <c r="E38" s="5">
        <f t="shared" si="5"/>
        <v>43150405</v>
      </c>
    </row>
    <row r="39" spans="1:5" ht="15" customHeight="1" x14ac:dyDescent="0.25">
      <c r="A39" s="6" t="s">
        <v>13</v>
      </c>
      <c r="B39" s="7">
        <v>1933158</v>
      </c>
      <c r="C39" s="7">
        <v>1647896</v>
      </c>
      <c r="D39" s="5">
        <f t="shared" si="4"/>
        <v>285262</v>
      </c>
      <c r="E39" s="5">
        <f t="shared" si="5"/>
        <v>43435667</v>
      </c>
    </row>
    <row r="40" spans="1:5" ht="15" customHeight="1" x14ac:dyDescent="0.25">
      <c r="A40" s="6" t="s">
        <v>14</v>
      </c>
      <c r="B40" s="7">
        <v>1922396</v>
      </c>
      <c r="C40" s="7">
        <v>1697042</v>
      </c>
      <c r="D40" s="5">
        <f t="shared" si="4"/>
        <v>225354</v>
      </c>
      <c r="E40" s="5">
        <f t="shared" si="5"/>
        <v>43661021</v>
      </c>
    </row>
    <row r="41" spans="1:5" ht="15.75" customHeight="1" x14ac:dyDescent="0.25">
      <c r="A41" s="6" t="s">
        <v>15</v>
      </c>
      <c r="B41" s="7">
        <v>2084610</v>
      </c>
      <c r="C41" s="7">
        <v>1795752</v>
      </c>
      <c r="D41" s="5">
        <f t="shared" si="4"/>
        <v>288858</v>
      </c>
      <c r="E41" s="5">
        <f t="shared" si="5"/>
        <v>43949879</v>
      </c>
    </row>
    <row r="42" spans="1:5" ht="15" customHeight="1" x14ac:dyDescent="0.25">
      <c r="A42" s="6" t="s">
        <v>16</v>
      </c>
      <c r="B42" s="7">
        <v>1952069</v>
      </c>
      <c r="C42" s="7">
        <v>1673547</v>
      </c>
      <c r="D42" s="5">
        <f t="shared" si="4"/>
        <v>278522</v>
      </c>
      <c r="E42" s="5">
        <f t="shared" si="5"/>
        <v>44228401</v>
      </c>
    </row>
    <row r="43" spans="1:5" x14ac:dyDescent="0.25">
      <c r="A43" s="6" t="s">
        <v>17</v>
      </c>
      <c r="B43" s="7">
        <v>1818671</v>
      </c>
      <c r="C43" s="7">
        <v>1658236</v>
      </c>
      <c r="D43" s="5">
        <f t="shared" si="4"/>
        <v>160435</v>
      </c>
      <c r="E43" s="5">
        <f t="shared" si="5"/>
        <v>44388836</v>
      </c>
    </row>
    <row r="44" spans="1:5" ht="15" customHeight="1" x14ac:dyDescent="0.25">
      <c r="A44" s="6" t="s">
        <v>18</v>
      </c>
      <c r="B44" s="7">
        <v>1773097</v>
      </c>
      <c r="C44" s="7">
        <v>1645142</v>
      </c>
      <c r="D44" s="5">
        <f t="shared" si="4"/>
        <v>127955</v>
      </c>
      <c r="E44" s="5">
        <f t="shared" si="5"/>
        <v>44516791</v>
      </c>
    </row>
    <row r="45" spans="1:5" ht="15" customHeight="1" x14ac:dyDescent="0.25">
      <c r="A45" s="6" t="s">
        <v>19</v>
      </c>
      <c r="B45" s="7">
        <v>1408421</v>
      </c>
      <c r="C45" s="7">
        <v>1863216</v>
      </c>
      <c r="D45" s="5">
        <f t="shared" si="4"/>
        <v>-454795</v>
      </c>
      <c r="E45" s="5">
        <f t="shared" si="5"/>
        <v>44061996</v>
      </c>
    </row>
    <row r="46" spans="1:5" ht="15" customHeight="1" x14ac:dyDescent="0.25">
      <c r="A46" s="8" t="s">
        <v>24</v>
      </c>
      <c r="B46" s="9">
        <v>22721863</v>
      </c>
      <c r="C46" s="9">
        <v>20706969</v>
      </c>
      <c r="D46" s="10">
        <f>SUM(D34:D45)</f>
        <v>2014894</v>
      </c>
      <c r="E46" s="10">
        <f>E45</f>
        <v>44061996</v>
      </c>
    </row>
    <row r="47" spans="1:5" ht="15" customHeight="1" x14ac:dyDescent="0.25">
      <c r="A47" s="2" t="s">
        <v>25</v>
      </c>
      <c r="B47" s="3">
        <v>1919761</v>
      </c>
      <c r="C47" s="3">
        <v>1829671</v>
      </c>
      <c r="D47" s="4">
        <f t="shared" ref="D47:D58" si="6">B47-C47</f>
        <v>90090</v>
      </c>
      <c r="E47" s="4">
        <f>E45+D47</f>
        <v>44152086</v>
      </c>
    </row>
    <row r="48" spans="1:5" ht="15" customHeight="1" x14ac:dyDescent="0.25">
      <c r="A48" s="6" t="s">
        <v>9</v>
      </c>
      <c r="B48" s="7">
        <v>1990276</v>
      </c>
      <c r="C48" s="7">
        <v>1737818</v>
      </c>
      <c r="D48" s="5">
        <f t="shared" si="6"/>
        <v>252458</v>
      </c>
      <c r="E48" s="5">
        <f>E47+D48</f>
        <v>44404544</v>
      </c>
    </row>
    <row r="49" spans="1:5" ht="15" customHeight="1" x14ac:dyDescent="0.25">
      <c r="A49" s="6" t="s">
        <v>10</v>
      </c>
      <c r="B49" s="7">
        <v>2204820</v>
      </c>
      <c r="C49" s="7">
        <v>2009754</v>
      </c>
      <c r="D49" s="5">
        <f t="shared" si="6"/>
        <v>195066</v>
      </c>
      <c r="E49" s="5">
        <f>E48+D49</f>
        <v>44599610</v>
      </c>
    </row>
    <row r="50" spans="1:5" ht="15" customHeight="1" x14ac:dyDescent="0.25">
      <c r="A50" s="6" t="s">
        <v>11</v>
      </c>
      <c r="B50" s="7">
        <v>1900062</v>
      </c>
      <c r="C50" s="7">
        <v>1718094</v>
      </c>
      <c r="D50" s="5">
        <f t="shared" si="6"/>
        <v>181968</v>
      </c>
      <c r="E50" s="5">
        <f>E49+D50</f>
        <v>44781578</v>
      </c>
    </row>
    <row r="51" spans="1:5" ht="15" customHeight="1" x14ac:dyDescent="0.25">
      <c r="A51" s="6" t="s">
        <v>12</v>
      </c>
      <c r="B51" s="7">
        <v>2024824</v>
      </c>
      <c r="C51" s="7">
        <v>1868626</v>
      </c>
      <c r="D51" s="5">
        <f t="shared" si="6"/>
        <v>156198</v>
      </c>
      <c r="E51" s="5">
        <f>E50+D51</f>
        <v>44937776</v>
      </c>
    </row>
    <row r="52" spans="1:5" ht="15" customHeight="1" x14ac:dyDescent="0.25">
      <c r="A52" s="6" t="s">
        <v>13</v>
      </c>
      <c r="B52" s="7">
        <v>1937278</v>
      </c>
      <c r="C52" s="7">
        <v>1781536</v>
      </c>
      <c r="D52" s="5">
        <f t="shared" si="6"/>
        <v>155742</v>
      </c>
      <c r="E52" s="5">
        <f t="shared" ref="E52:E57" si="7">E51+D52</f>
        <v>45093518</v>
      </c>
    </row>
    <row r="53" spans="1:5" ht="15" customHeight="1" x14ac:dyDescent="0.25">
      <c r="A53" s="6" t="s">
        <v>14</v>
      </c>
      <c r="B53" s="7">
        <v>1903244</v>
      </c>
      <c r="C53" s="7">
        <v>1760957</v>
      </c>
      <c r="D53" s="5">
        <f t="shared" si="6"/>
        <v>142287</v>
      </c>
      <c r="E53" s="5">
        <f t="shared" si="7"/>
        <v>45235805</v>
      </c>
    </row>
    <row r="54" spans="1:5" ht="15.75" customHeight="1" x14ac:dyDescent="0.25">
      <c r="A54" s="6" t="s">
        <v>15</v>
      </c>
      <c r="B54" s="7">
        <v>2117192</v>
      </c>
      <c r="C54" s="7">
        <v>1897363</v>
      </c>
      <c r="D54" s="5">
        <f t="shared" si="6"/>
        <v>219829</v>
      </c>
      <c r="E54" s="5">
        <f t="shared" si="7"/>
        <v>45455634</v>
      </c>
    </row>
    <row r="55" spans="1:5" ht="15" customHeight="1" x14ac:dyDescent="0.25">
      <c r="A55" s="6" t="s">
        <v>16</v>
      </c>
      <c r="B55" s="7">
        <v>1941264</v>
      </c>
      <c r="C55" s="7">
        <v>1736518</v>
      </c>
      <c r="D55" s="5">
        <f t="shared" si="6"/>
        <v>204746</v>
      </c>
      <c r="E55" s="5">
        <f t="shared" si="7"/>
        <v>45660380</v>
      </c>
    </row>
    <row r="56" spans="1:5" ht="15" customHeight="1" x14ac:dyDescent="0.25">
      <c r="A56" s="6" t="s">
        <v>17</v>
      </c>
      <c r="B56" s="7">
        <v>1963050</v>
      </c>
      <c r="C56" s="7">
        <v>1775897</v>
      </c>
      <c r="D56" s="5">
        <f t="shared" si="6"/>
        <v>187153</v>
      </c>
      <c r="E56" s="5">
        <f t="shared" si="7"/>
        <v>45847533</v>
      </c>
    </row>
    <row r="57" spans="1:5" ht="15" customHeight="1" x14ac:dyDescent="0.25">
      <c r="A57" s="6" t="s">
        <v>18</v>
      </c>
      <c r="B57" s="7">
        <v>1881565</v>
      </c>
      <c r="C57" s="7">
        <v>1760093</v>
      </c>
      <c r="D57" s="5">
        <f t="shared" si="6"/>
        <v>121472</v>
      </c>
      <c r="E57" s="5">
        <f t="shared" si="7"/>
        <v>45969005</v>
      </c>
    </row>
    <row r="58" spans="1:5" ht="15" customHeight="1" x14ac:dyDescent="0.25">
      <c r="A58" s="6" t="s">
        <v>19</v>
      </c>
      <c r="B58" s="7">
        <v>1514086</v>
      </c>
      <c r="C58" s="7">
        <v>1965816</v>
      </c>
      <c r="D58" s="5">
        <f t="shared" si="6"/>
        <v>-451730</v>
      </c>
      <c r="E58" s="5">
        <f>E57+D58</f>
        <v>45517275</v>
      </c>
    </row>
    <row r="59" spans="1:5" ht="15" customHeight="1" x14ac:dyDescent="0.25">
      <c r="A59" s="8" t="s">
        <v>28</v>
      </c>
      <c r="B59" s="9">
        <v>23297422</v>
      </c>
      <c r="C59" s="9">
        <v>21842143</v>
      </c>
      <c r="D59" s="10">
        <f>SUM(D47:D58)</f>
        <v>1455279</v>
      </c>
      <c r="E59" s="10">
        <f>E58</f>
        <v>45517275</v>
      </c>
    </row>
    <row r="60" spans="1:5" ht="15" customHeight="1" x14ac:dyDescent="0.25">
      <c r="A60" s="2" t="s">
        <v>29</v>
      </c>
      <c r="B60" s="3">
        <v>2110793</v>
      </c>
      <c r="C60" s="3">
        <v>1937688</v>
      </c>
      <c r="D60" s="4">
        <f t="shared" ref="D60:D71" si="8">B60-C60</f>
        <v>173105</v>
      </c>
      <c r="E60" s="4">
        <f>E58+D60</f>
        <v>45690380</v>
      </c>
    </row>
    <row r="61" spans="1:5" ht="15" customHeight="1" x14ac:dyDescent="0.25">
      <c r="A61" s="6" t="s">
        <v>9</v>
      </c>
      <c r="B61" s="7">
        <v>2276704</v>
      </c>
      <c r="C61" s="7">
        <v>1969011</v>
      </c>
      <c r="D61" s="5">
        <f t="shared" si="8"/>
        <v>307693</v>
      </c>
      <c r="E61" s="5">
        <f>E60+D61</f>
        <v>45998073</v>
      </c>
    </row>
    <row r="62" spans="1:5" ht="15" customHeight="1" x14ac:dyDescent="0.25">
      <c r="A62" s="6" t="s">
        <v>10</v>
      </c>
      <c r="B62" s="7">
        <v>2285484</v>
      </c>
      <c r="C62" s="7">
        <v>2039996</v>
      </c>
      <c r="D62" s="5">
        <f t="shared" si="8"/>
        <v>245488</v>
      </c>
      <c r="E62" s="5">
        <f>E61+D62</f>
        <v>46243561</v>
      </c>
    </row>
    <row r="63" spans="1:5" ht="15" customHeight="1" x14ac:dyDescent="0.25">
      <c r="A63" s="6" t="s">
        <v>11</v>
      </c>
      <c r="B63" s="7">
        <v>2283236</v>
      </c>
      <c r="C63" s="7">
        <v>2043064</v>
      </c>
      <c r="D63" s="5">
        <f t="shared" si="8"/>
        <v>240172</v>
      </c>
      <c r="E63" s="5">
        <f>E62+D63</f>
        <v>46483733</v>
      </c>
    </row>
    <row r="64" spans="1:5" ht="15" customHeight="1" x14ac:dyDescent="0.25">
      <c r="A64" s="6" t="s">
        <v>12</v>
      </c>
      <c r="B64" s="7">
        <v>2142590</v>
      </c>
      <c r="C64" s="7">
        <v>2002930</v>
      </c>
      <c r="D64" s="5">
        <f t="shared" si="8"/>
        <v>139660</v>
      </c>
      <c r="E64" s="5">
        <f>E63+D64</f>
        <v>46623393</v>
      </c>
    </row>
    <row r="65" spans="1:5" ht="15" customHeight="1" x14ac:dyDescent="0.25">
      <c r="A65" s="6" t="s">
        <v>13</v>
      </c>
      <c r="B65" s="7">
        <v>2092598</v>
      </c>
      <c r="C65" s="7">
        <v>1886135</v>
      </c>
      <c r="D65" s="5">
        <f t="shared" si="8"/>
        <v>206463</v>
      </c>
      <c r="E65" s="5">
        <f t="shared" ref="E65:E71" si="9">E64+D65</f>
        <v>46829856</v>
      </c>
    </row>
    <row r="66" spans="1:5" ht="15" customHeight="1" x14ac:dyDescent="0.25">
      <c r="A66" s="6" t="s">
        <v>14</v>
      </c>
      <c r="B66" s="7">
        <v>2207079</v>
      </c>
      <c r="C66" s="7">
        <v>2015469</v>
      </c>
      <c r="D66" s="5">
        <f t="shared" si="8"/>
        <v>191610</v>
      </c>
      <c r="E66" s="5">
        <f t="shared" si="9"/>
        <v>47021466</v>
      </c>
    </row>
    <row r="67" spans="1:5" ht="15.75" customHeight="1" x14ac:dyDescent="0.25">
      <c r="A67" s="6" t="s">
        <v>15</v>
      </c>
      <c r="B67" s="7">
        <v>2254964</v>
      </c>
      <c r="C67" s="7">
        <v>2015812</v>
      </c>
      <c r="D67" s="5">
        <f t="shared" si="8"/>
        <v>239152</v>
      </c>
      <c r="E67" s="5">
        <f t="shared" si="9"/>
        <v>47260618</v>
      </c>
    </row>
    <row r="68" spans="1:5" ht="15" customHeight="1" x14ac:dyDescent="0.25">
      <c r="A68" s="6" t="s">
        <v>16</v>
      </c>
      <c r="B68" s="7">
        <v>2184378</v>
      </c>
      <c r="C68" s="7">
        <v>1932257</v>
      </c>
      <c r="D68" s="5">
        <f t="shared" si="8"/>
        <v>252121</v>
      </c>
      <c r="E68" s="5">
        <f t="shared" si="9"/>
        <v>47512739</v>
      </c>
    </row>
    <row r="69" spans="1:5" ht="15" customHeight="1" x14ac:dyDescent="0.25">
      <c r="A69" s="6" t="s">
        <v>17</v>
      </c>
      <c r="B69" s="7">
        <v>2237623</v>
      </c>
      <c r="C69" s="7">
        <v>2106249</v>
      </c>
      <c r="D69" s="5">
        <f t="shared" si="8"/>
        <v>131374</v>
      </c>
      <c r="E69" s="5">
        <f t="shared" si="9"/>
        <v>47644113</v>
      </c>
    </row>
    <row r="70" spans="1:5" ht="16.5" customHeight="1" x14ac:dyDescent="0.25">
      <c r="A70" s="6" t="s">
        <v>18</v>
      </c>
      <c r="B70" s="7">
        <v>1996787</v>
      </c>
      <c r="C70" s="7">
        <v>1890620</v>
      </c>
      <c r="D70" s="5">
        <f t="shared" si="8"/>
        <v>106167</v>
      </c>
      <c r="E70" s="5">
        <f t="shared" si="9"/>
        <v>47750280</v>
      </c>
    </row>
    <row r="71" spans="1:5" ht="15" customHeight="1" x14ac:dyDescent="0.25">
      <c r="A71" s="6" t="s">
        <v>19</v>
      </c>
      <c r="B71" s="7">
        <v>1535257</v>
      </c>
      <c r="C71" s="7">
        <v>2090687</v>
      </c>
      <c r="D71" s="5">
        <f t="shared" si="8"/>
        <v>-555430</v>
      </c>
      <c r="E71" s="5">
        <f t="shared" si="9"/>
        <v>47194850</v>
      </c>
    </row>
    <row r="72" spans="1:5" ht="15" customHeight="1" x14ac:dyDescent="0.25">
      <c r="A72" s="8" t="s">
        <v>31</v>
      </c>
      <c r="B72" s="9">
        <v>25607493</v>
      </c>
      <c r="C72" s="9">
        <v>23929918</v>
      </c>
      <c r="D72" s="10">
        <f>SUM(D60:D71)</f>
        <v>1677575</v>
      </c>
      <c r="E72" s="10">
        <f>E71</f>
        <v>47194850</v>
      </c>
    </row>
    <row r="73" spans="1:5" ht="15" customHeight="1" x14ac:dyDescent="0.25">
      <c r="A73" s="2" t="s">
        <v>32</v>
      </c>
      <c r="B73" s="3">
        <v>2314773</v>
      </c>
      <c r="C73" s="3">
        <v>2162122</v>
      </c>
      <c r="D73" s="4">
        <f t="shared" ref="D73:D84" si="10">B73-C73</f>
        <v>152651</v>
      </c>
      <c r="E73" s="4">
        <f>E71+D73</f>
        <v>47347501</v>
      </c>
    </row>
    <row r="74" spans="1:5" ht="15" customHeight="1" x14ac:dyDescent="0.25">
      <c r="A74" s="6" t="s">
        <v>9</v>
      </c>
      <c r="B74" s="7">
        <v>2613229</v>
      </c>
      <c r="C74" s="7">
        <v>2175122</v>
      </c>
      <c r="D74" s="5">
        <f t="shared" si="10"/>
        <v>438107</v>
      </c>
      <c r="E74" s="5">
        <f>E73+D74</f>
        <v>47785608</v>
      </c>
    </row>
    <row r="75" spans="1:5" ht="15" customHeight="1" x14ac:dyDescent="0.25">
      <c r="A75" s="6" t="s">
        <v>10</v>
      </c>
      <c r="B75" s="7">
        <v>2259565</v>
      </c>
      <c r="C75" s="7">
        <v>2180815</v>
      </c>
      <c r="D75" s="5">
        <f t="shared" si="10"/>
        <v>78750</v>
      </c>
      <c r="E75" s="5">
        <f>E74+D75</f>
        <v>47864358</v>
      </c>
    </row>
    <row r="76" spans="1:5" ht="15" customHeight="1" x14ac:dyDescent="0.25">
      <c r="A76" s="6" t="s">
        <v>11</v>
      </c>
      <c r="B76" s="7">
        <v>2322736</v>
      </c>
      <c r="C76" s="7">
        <v>2085466</v>
      </c>
      <c r="D76" s="5">
        <f t="shared" si="10"/>
        <v>237270</v>
      </c>
      <c r="E76" s="5">
        <f>E75+D76</f>
        <v>48101628</v>
      </c>
    </row>
    <row r="77" spans="1:5" ht="15" customHeight="1" x14ac:dyDescent="0.25">
      <c r="A77" s="6" t="s">
        <v>12</v>
      </c>
      <c r="B77" s="7">
        <v>2281217</v>
      </c>
      <c r="C77" s="7">
        <v>2128896</v>
      </c>
      <c r="D77" s="5">
        <f t="shared" si="10"/>
        <v>152321</v>
      </c>
      <c r="E77" s="5">
        <f>E76+D77</f>
        <v>48253949</v>
      </c>
    </row>
    <row r="78" spans="1:5" ht="15" customHeight="1" x14ac:dyDescent="0.25">
      <c r="A78" s="6" t="s">
        <v>13</v>
      </c>
      <c r="B78" s="7">
        <v>2167311</v>
      </c>
      <c r="C78" s="7">
        <v>2005771</v>
      </c>
      <c r="D78" s="5">
        <f t="shared" si="10"/>
        <v>161540</v>
      </c>
      <c r="E78" s="5">
        <f t="shared" ref="E78:E84" si="11">E77+D78</f>
        <v>48415489</v>
      </c>
    </row>
    <row r="79" spans="1:5" ht="15" customHeight="1" x14ac:dyDescent="0.25">
      <c r="A79" s="6" t="s">
        <v>14</v>
      </c>
      <c r="B79" s="7">
        <v>2269178</v>
      </c>
      <c r="C79" s="7">
        <v>2135196</v>
      </c>
      <c r="D79" s="5">
        <f t="shared" si="10"/>
        <v>133982</v>
      </c>
      <c r="E79" s="5">
        <f t="shared" si="11"/>
        <v>48549471</v>
      </c>
    </row>
    <row r="80" spans="1:5" ht="15.75" customHeight="1" x14ac:dyDescent="0.25">
      <c r="A80" s="6" t="s">
        <v>15</v>
      </c>
      <c r="B80" s="7">
        <v>2260245</v>
      </c>
      <c r="C80" s="7">
        <v>2109066</v>
      </c>
      <c r="D80" s="5">
        <f t="shared" si="10"/>
        <v>151179</v>
      </c>
      <c r="E80" s="5">
        <f t="shared" si="11"/>
        <v>48700650</v>
      </c>
    </row>
    <row r="81" spans="1:5" ht="15" customHeight="1" x14ac:dyDescent="0.25">
      <c r="A81" s="6" t="s">
        <v>16</v>
      </c>
      <c r="B81" s="7">
        <v>2304463</v>
      </c>
      <c r="C81" s="7">
        <v>2090633</v>
      </c>
      <c r="D81" s="5">
        <f t="shared" si="10"/>
        <v>213830</v>
      </c>
      <c r="E81" s="5">
        <f t="shared" si="11"/>
        <v>48914480</v>
      </c>
    </row>
    <row r="82" spans="1:5" ht="15" customHeight="1" x14ac:dyDescent="0.25">
      <c r="A82" s="6" t="s">
        <v>17</v>
      </c>
      <c r="B82" s="7">
        <v>2292176</v>
      </c>
      <c r="C82" s="7">
        <v>2198253</v>
      </c>
      <c r="D82" s="5">
        <f t="shared" si="10"/>
        <v>93923</v>
      </c>
      <c r="E82" s="5">
        <f t="shared" si="11"/>
        <v>49008403</v>
      </c>
    </row>
    <row r="83" spans="1:5" ht="16.5" customHeight="1" x14ac:dyDescent="0.25">
      <c r="A83" s="6" t="s">
        <v>18</v>
      </c>
      <c r="B83" s="7">
        <v>1991575</v>
      </c>
      <c r="C83" s="7">
        <v>1907466</v>
      </c>
      <c r="D83" s="5">
        <f t="shared" si="10"/>
        <v>84109</v>
      </c>
      <c r="E83" s="5">
        <f t="shared" si="11"/>
        <v>49092512</v>
      </c>
    </row>
    <row r="84" spans="1:5" ht="15" customHeight="1" x14ac:dyDescent="0.25">
      <c r="A84" s="6" t="s">
        <v>19</v>
      </c>
      <c r="B84" s="7">
        <v>1523309</v>
      </c>
      <c r="C84" s="7">
        <v>2141473</v>
      </c>
      <c r="D84" s="5">
        <f t="shared" si="10"/>
        <v>-618164</v>
      </c>
      <c r="E84" s="5">
        <f t="shared" si="11"/>
        <v>48474348</v>
      </c>
    </row>
    <row r="85" spans="1:5" ht="15" customHeight="1" x14ac:dyDescent="0.25">
      <c r="A85" s="8" t="s">
        <v>30</v>
      </c>
      <c r="B85" s="9">
        <v>26599777</v>
      </c>
      <c r="C85" s="9">
        <v>25320279</v>
      </c>
      <c r="D85" s="10">
        <f>SUM(D73:D84)</f>
        <v>1279498</v>
      </c>
      <c r="E85" s="10">
        <f>E84</f>
        <v>48474348</v>
      </c>
    </row>
    <row r="86" spans="1:5" x14ac:dyDescent="0.25">
      <c r="A86" s="13" t="s">
        <v>26</v>
      </c>
    </row>
    <row r="87" spans="1:5" x14ac:dyDescent="0.25">
      <c r="A87" s="14" t="s">
        <v>27</v>
      </c>
    </row>
    <row r="88" spans="1:5" ht="23.25" customHeight="1" x14ac:dyDescent="0.25">
      <c r="A88" s="18" t="s">
        <v>33</v>
      </c>
      <c r="B88" s="18"/>
      <c r="C88" s="18"/>
      <c r="D88" s="18"/>
      <c r="E88" s="18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92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CBA8F-F106-4897-AB8A-AB8D5ED3D8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A32F76-565C-4C1C-B83D-959C4052C2B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DE6557C8-6763-4EC1-B0DC-C03172AE5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Brasil</vt:lpstr>
      <vt:lpstr>Brasil!Area_de_impressao</vt:lpstr>
      <vt:lpstr>Brasil!Titulos_de_impressao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8</cp:revision>
  <cp:lastPrinted>2020-10-02T11:57:36Z</cp:lastPrinted>
  <dcterms:created xsi:type="dcterms:W3CDTF">2011-04-29T13:22:38Z</dcterms:created>
  <dcterms:modified xsi:type="dcterms:W3CDTF">2026-02-02T17:59:06Z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3605600</vt:r8>
  </property>
  <property fmtid="{D5CDD505-2E9C-101B-9397-08002B2CF9AE}" pid="11" name="MediaServiceImageTags">
    <vt:lpwstr/>
  </property>
</Properties>
</file>