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170" windowHeight="5625"/>
  </bookViews>
  <sheets>
    <sheet name="Na força de trabalho" sheetId="1" r:id="rId1"/>
  </sheets>
  <definedNames>
    <definedName name="_xlnm.Print_Area" localSheetId="0">'Na força de trabalho'!$A$99:$H$126</definedName>
    <definedName name="_xlnm.Print_Titles" localSheetId="0">'Na força de trabalho'!$1:$4</definedName>
  </definedNames>
  <calcPr calcId="145621"/>
</workbook>
</file>

<file path=xl/calcChain.xml><?xml version="1.0" encoding="utf-8"?>
<calcChain xmlns="http://schemas.openxmlformats.org/spreadsheetml/2006/main">
  <c r="H122" i="1" l="1"/>
  <c r="H110" i="1" l="1"/>
  <c r="H98" i="1" l="1"/>
  <c r="H86" i="1" l="1"/>
  <c r="H74" i="1" l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<sst xmlns="http://schemas.openxmlformats.org/spreadsheetml/2006/main" count="276" uniqueCount="33">
  <si>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</si>
  <si>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</si>
  <si>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</si>
  <si>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</si>
  <si>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</si>
  <si>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</si>
  <si>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</si>
  <si>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</si>
  <si>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</si>
  <si>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</si>
  <si>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</si>
  <si>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</si>
  <si>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</si>
  <si>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</si>
  <si>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</si>
  <si>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</si>
  <si>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</si>
  <si>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</si>
  <si>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</si>
  <si>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</si>
  <si>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</si>
  <si>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</si>
  <si>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</si>
  <si>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</si>
  <si>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</si>
  <si>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</si>
  <si>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na força de trabalho na semana de referência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</si>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</sst>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color indexed="48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 applyProtection="1">
      <alignment horizontal="center" vertical="center" wrapText="1"/>
    </xf>
    <xf numFmtId="3" fontId="3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7" fillId="5" borderId="4" xfId="1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7" fillId="3" borderId="7" xfId="0" quotePrefix="1" applyNumberFormat="1" applyFont="1" applyFill="1" applyBorder="1" applyAlignment="1" applyProtection="1">
      <alignment horizontal="left" vertical="center"/>
    </xf>
    <xf numFmtId="2" fontId="7" fillId="3" borderId="7" xfId="0" applyNumberFormat="1" applyFont="1" applyFill="1" applyBorder="1" applyAlignment="1" applyProtection="1">
      <alignment horizontal="left" vertical="center"/>
    </xf>
    <xf numFmtId="2" fontId="7" fillId="3" borderId="3" xfId="0" applyNumberFormat="1" applyFont="1" applyFill="1" applyBorder="1" applyAlignment="1" applyProtection="1">
      <alignment horizontal="left" vertical="center"/>
    </xf>
    <xf numFmtId="17" fontId="7" fillId="3" borderId="1" xfId="0" applyNumberFormat="1" applyFont="1" applyFill="1" applyBorder="1" applyAlignment="1">
      <alignment horizontal="left"/>
    </xf>
    <xf numFmtId="17" fontId="7" fillId="3" borderId="2" xfId="0" applyNumberFormat="1" applyFont="1" applyFill="1" applyBorder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/>
    </xf>
    <xf numFmtId="3" fontId="7" fillId="5" borderId="4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164" fontId="7" fillId="5" borderId="3" xfId="1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23"/>
  <sheetViews>
    <sheetView tabSelected="1" zoomScaleNormal="100" workbookViewId="0">
      <selection activeCell="K15" sqref="K1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122" t="s">
        <v>25</v>
      </c>
      <c r="B1" s="122"/>
      <c r="C1" s="122"/>
      <c r="D1" s="122"/>
      <c r="E1" s="122"/>
      <c r="F1" s="122"/>
      <c r="G1" s="122"/>
      <c r="H1" s="122"/>
    </row>
    <row r="2" spans="1:8" x14ac:dyDescent="0.25">
      <c r="A2" s="126" t="s">
        <v>26</v>
      </c>
      <c r="B2" s="126"/>
      <c r="C2" s="126"/>
      <c r="D2" s="126"/>
      <c r="E2" s="126"/>
      <c r="F2" s="126"/>
      <c r="G2" s="126"/>
      <c r="H2" s="126"/>
    </row>
    <row r="4" spans="1:8" ht="63.75" customHeight="1" x14ac:dyDescent="0.25">
      <c r="A4" s="5" t="s">
        <v>0</v>
      </c>
      <c r="B4" s="23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123">
        <v>2012</v>
      </c>
      <c r="B5" s="24" t="s">
        <v>8</v>
      </c>
      <c r="C5" s="3">
        <v>95191</v>
      </c>
      <c r="D5" s="6" t="s">
        <v>9</v>
      </c>
      <c r="E5" s="6" t="s">
        <v>9</v>
      </c>
      <c r="F5" s="6" t="s">
        <v>9</v>
      </c>
      <c r="G5" s="6" t="s">
        <v>9</v>
      </c>
      <c r="H5" s="7" t="s">
        <v>9</v>
      </c>
    </row>
    <row r="6" spans="1:8" x14ac:dyDescent="0.25">
      <c r="A6" s="124"/>
      <c r="B6" s="24" t="s">
        <v>10</v>
      </c>
      <c r="C6" s="3">
        <v>95833</v>
      </c>
      <c r="D6" s="8" t="s">
        <v>9</v>
      </c>
      <c r="E6" s="9" t="s">
        <v>9</v>
      </c>
      <c r="F6" s="6" t="s">
        <v>9</v>
      </c>
      <c r="G6" s="6" t="s">
        <v>9</v>
      </c>
      <c r="H6" s="7" t="s">
        <v>9</v>
      </c>
    </row>
    <row r="7" spans="1:8" x14ac:dyDescent="0.25">
      <c r="A7" s="124"/>
      <c r="B7" s="24" t="s">
        <v>11</v>
      </c>
      <c r="C7" s="3">
        <v>96179</v>
      </c>
      <c r="D7" s="8" t="s">
        <v>9</v>
      </c>
      <c r="E7" s="9" t="s">
        <v>9</v>
      </c>
      <c r="F7" s="6" t="s">
        <v>9</v>
      </c>
      <c r="G7" s="6" t="s">
        <v>9</v>
      </c>
      <c r="H7" s="7" t="s">
        <v>9</v>
      </c>
    </row>
    <row r="8" spans="1:8" x14ac:dyDescent="0.25">
      <c r="A8" s="124"/>
      <c r="B8" s="24" t="s">
        <v>12</v>
      </c>
      <c r="C8" s="3">
        <v>96375</v>
      </c>
      <c r="D8" s="10">
        <v>1.2</v>
      </c>
      <c r="E8" s="11">
        <v>1183</v>
      </c>
      <c r="F8" s="6" t="s">
        <v>9</v>
      </c>
      <c r="G8" s="6" t="s">
        <v>9</v>
      </c>
      <c r="H8" s="7" t="s">
        <v>9</v>
      </c>
    </row>
    <row r="9" spans="1:8" x14ac:dyDescent="0.25">
      <c r="A9" s="124"/>
      <c r="B9" s="25" t="s">
        <v>13</v>
      </c>
      <c r="C9" s="3">
        <v>96342</v>
      </c>
      <c r="D9" s="10">
        <v>0.5</v>
      </c>
      <c r="E9" s="11">
        <v>509</v>
      </c>
      <c r="F9" s="6" t="s">
        <v>9</v>
      </c>
      <c r="G9" s="6" t="s">
        <v>9</v>
      </c>
      <c r="H9" s="7" t="s">
        <v>9</v>
      </c>
    </row>
    <row r="10" spans="1:8" x14ac:dyDescent="0.25">
      <c r="A10" s="124"/>
      <c r="B10" s="25" t="s">
        <v>14</v>
      </c>
      <c r="C10" s="3">
        <v>96458</v>
      </c>
      <c r="D10" s="10">
        <v>0.3</v>
      </c>
      <c r="E10" s="11">
        <v>279</v>
      </c>
      <c r="F10" s="6" t="s">
        <v>9</v>
      </c>
      <c r="G10" s="6" t="s">
        <v>9</v>
      </c>
      <c r="H10" s="7" t="s">
        <v>9</v>
      </c>
    </row>
    <row r="11" spans="1:8" x14ac:dyDescent="0.25">
      <c r="A11" s="124"/>
      <c r="B11" s="25" t="s">
        <v>15</v>
      </c>
      <c r="C11" s="3">
        <v>96454</v>
      </c>
      <c r="D11" s="10">
        <v>0.1</v>
      </c>
      <c r="E11" s="11">
        <v>80</v>
      </c>
      <c r="F11" s="6" t="s">
        <v>9</v>
      </c>
      <c r="G11" s="6" t="s">
        <v>9</v>
      </c>
      <c r="H11" s="7" t="s">
        <v>9</v>
      </c>
    </row>
    <row r="12" spans="1:8" x14ac:dyDescent="0.25">
      <c r="A12" s="124"/>
      <c r="B12" s="25" t="s">
        <v>16</v>
      </c>
      <c r="C12" s="3">
        <v>96362</v>
      </c>
      <c r="D12" s="10">
        <v>0</v>
      </c>
      <c r="E12" s="11">
        <v>19</v>
      </c>
      <c r="F12" s="6" t="s">
        <v>9</v>
      </c>
      <c r="G12" s="6" t="s">
        <v>9</v>
      </c>
      <c r="H12" s="7" t="s">
        <v>9</v>
      </c>
    </row>
    <row r="13" spans="1:8" x14ac:dyDescent="0.25">
      <c r="A13" s="124"/>
      <c r="B13" s="25" t="s">
        <v>17</v>
      </c>
      <c r="C13" s="3">
        <v>96386</v>
      </c>
      <c r="D13" s="10">
        <v>-0.1</v>
      </c>
      <c r="E13" s="11">
        <v>-72</v>
      </c>
      <c r="F13" s="6" t="s">
        <v>9</v>
      </c>
      <c r="G13" s="6" t="s">
        <v>9</v>
      </c>
      <c r="H13" s="7" t="s">
        <v>9</v>
      </c>
    </row>
    <row r="14" spans="1:8" x14ac:dyDescent="0.25">
      <c r="A14" s="125"/>
      <c r="B14" s="26" t="s">
        <v>18</v>
      </c>
      <c r="C14" s="12">
        <v>96468</v>
      </c>
      <c r="D14" s="13">
        <v>0</v>
      </c>
      <c r="E14" s="12">
        <v>14</v>
      </c>
      <c r="F14" s="14" t="s">
        <v>9</v>
      </c>
      <c r="G14" s="14" t="s">
        <v>9</v>
      </c>
      <c r="H14" s="15">
        <f>AVERAGE(C5,C8,C11,C14)</f>
        <v>96122</v>
      </c>
    </row>
    <row r="15" spans="1:8" x14ac:dyDescent="0.25">
      <c r="A15" s="123" t="s">
        <v>19</v>
      </c>
      <c r="B15" s="27" t="s">
        <v>20</v>
      </c>
      <c r="C15" s="16">
        <v>96473</v>
      </c>
      <c r="D15" s="17">
        <v>0.1</v>
      </c>
      <c r="E15" s="16">
        <v>111</v>
      </c>
      <c r="F15" s="17" t="s">
        <v>9</v>
      </c>
      <c r="G15" s="16" t="s">
        <v>9</v>
      </c>
      <c r="H15" s="18" t="s">
        <v>9</v>
      </c>
    </row>
    <row r="16" spans="1:8" x14ac:dyDescent="0.25">
      <c r="A16" s="124"/>
      <c r="B16" s="28" t="s">
        <v>21</v>
      </c>
      <c r="C16" s="11">
        <v>96577</v>
      </c>
      <c r="D16" s="10">
        <v>0.2</v>
      </c>
      <c r="E16" s="11">
        <v>191</v>
      </c>
      <c r="F16" s="10" t="s">
        <v>9</v>
      </c>
      <c r="G16" s="11" t="s">
        <v>9</v>
      </c>
      <c r="H16" s="18" t="s">
        <v>9</v>
      </c>
    </row>
    <row r="17" spans="1:8" x14ac:dyDescent="0.25">
      <c r="A17" s="124"/>
      <c r="B17" s="28" t="s">
        <v>8</v>
      </c>
      <c r="C17" s="11">
        <v>96702</v>
      </c>
      <c r="D17" s="10">
        <v>0.2</v>
      </c>
      <c r="E17" s="11">
        <v>235</v>
      </c>
      <c r="F17" s="10">
        <v>1.6</v>
      </c>
      <c r="G17" s="11">
        <v>1511</v>
      </c>
      <c r="H17" s="18" t="s">
        <v>9</v>
      </c>
    </row>
    <row r="18" spans="1:8" x14ac:dyDescent="0.25">
      <c r="A18" s="124"/>
      <c r="B18" s="28" t="s">
        <v>10</v>
      </c>
      <c r="C18" s="11">
        <v>97032</v>
      </c>
      <c r="D18" s="10">
        <v>0.6</v>
      </c>
      <c r="E18" s="11">
        <v>559</v>
      </c>
      <c r="F18" s="10">
        <v>1.3</v>
      </c>
      <c r="G18" s="11">
        <v>1199</v>
      </c>
      <c r="H18" s="18" t="s">
        <v>9</v>
      </c>
    </row>
    <row r="19" spans="1:8" x14ac:dyDescent="0.25">
      <c r="A19" s="124"/>
      <c r="B19" s="28" t="s">
        <v>11</v>
      </c>
      <c r="C19" s="11">
        <v>97195</v>
      </c>
      <c r="D19" s="10">
        <v>0.6</v>
      </c>
      <c r="E19" s="11">
        <v>618</v>
      </c>
      <c r="F19" s="10">
        <v>1.1000000000000001</v>
      </c>
      <c r="G19" s="11">
        <v>1016</v>
      </c>
      <c r="H19" s="18" t="s">
        <v>9</v>
      </c>
    </row>
    <row r="20" spans="1:8" x14ac:dyDescent="0.25">
      <c r="A20" s="124"/>
      <c r="B20" s="28" t="s">
        <v>12</v>
      </c>
      <c r="C20" s="11">
        <v>97323</v>
      </c>
      <c r="D20" s="10">
        <v>0.6</v>
      </c>
      <c r="E20" s="11">
        <v>621</v>
      </c>
      <c r="F20" s="10">
        <v>1</v>
      </c>
      <c r="G20" s="11">
        <v>949</v>
      </c>
      <c r="H20" s="18" t="s">
        <v>9</v>
      </c>
    </row>
    <row r="21" spans="1:8" x14ac:dyDescent="0.25">
      <c r="A21" s="124"/>
      <c r="B21" s="28" t="s">
        <v>13</v>
      </c>
      <c r="C21" s="11">
        <v>97481</v>
      </c>
      <c r="D21" s="10">
        <v>0.5</v>
      </c>
      <c r="E21" s="11">
        <v>449</v>
      </c>
      <c r="F21" s="10">
        <v>1.2</v>
      </c>
      <c r="G21" s="11">
        <v>1139</v>
      </c>
      <c r="H21" s="18" t="s">
        <v>9</v>
      </c>
    </row>
    <row r="22" spans="1:8" x14ac:dyDescent="0.25">
      <c r="A22" s="124"/>
      <c r="B22" s="28" t="s">
        <v>14</v>
      </c>
      <c r="C22" s="11">
        <v>97423</v>
      </c>
      <c r="D22" s="10">
        <v>0.2</v>
      </c>
      <c r="E22" s="11">
        <v>228</v>
      </c>
      <c r="F22" s="10">
        <v>1</v>
      </c>
      <c r="G22" s="11">
        <v>964</v>
      </c>
      <c r="H22" s="18" t="s">
        <v>9</v>
      </c>
    </row>
    <row r="23" spans="1:8" x14ac:dyDescent="0.25">
      <c r="A23" s="124"/>
      <c r="B23" s="28" t="s">
        <v>15</v>
      </c>
      <c r="C23" s="11">
        <v>97460</v>
      </c>
      <c r="D23" s="10">
        <v>0.1</v>
      </c>
      <c r="E23" s="11">
        <v>137</v>
      </c>
      <c r="F23" s="10">
        <v>1</v>
      </c>
      <c r="G23" s="11">
        <v>1006</v>
      </c>
      <c r="H23" s="18" t="s">
        <v>9</v>
      </c>
    </row>
    <row r="24" spans="1:8" x14ac:dyDescent="0.25">
      <c r="A24" s="124"/>
      <c r="B24" s="28" t="s">
        <v>16</v>
      </c>
      <c r="C24" s="11">
        <v>97356</v>
      </c>
      <c r="D24" s="10">
        <v>-0.1</v>
      </c>
      <c r="E24" s="11">
        <v>-125</v>
      </c>
      <c r="F24" s="10">
        <v>1</v>
      </c>
      <c r="G24" s="11">
        <v>995</v>
      </c>
      <c r="H24" s="18" t="s">
        <v>9</v>
      </c>
    </row>
    <row r="25" spans="1:8" x14ac:dyDescent="0.25">
      <c r="A25" s="124"/>
      <c r="B25" s="28" t="s">
        <v>17</v>
      </c>
      <c r="C25" s="11">
        <v>97514</v>
      </c>
      <c r="D25" s="10">
        <v>0.1</v>
      </c>
      <c r="E25" s="11">
        <v>91</v>
      </c>
      <c r="F25" s="10">
        <v>1.2</v>
      </c>
      <c r="G25" s="11">
        <v>1128</v>
      </c>
      <c r="H25" s="18" t="s">
        <v>9</v>
      </c>
    </row>
    <row r="26" spans="1:8" x14ac:dyDescent="0.25">
      <c r="A26" s="125"/>
      <c r="B26" s="29" t="s">
        <v>18</v>
      </c>
      <c r="C26" s="12">
        <v>97416</v>
      </c>
      <c r="D26" s="13">
        <v>0</v>
      </c>
      <c r="E26" s="12">
        <v>-44</v>
      </c>
      <c r="F26" s="13">
        <v>1</v>
      </c>
      <c r="G26" s="14">
        <v>949</v>
      </c>
      <c r="H26" s="15">
        <f>AVERAGE(C17,C20,C23,C26)</f>
        <v>97225.25</v>
      </c>
    </row>
    <row r="27" spans="1:8" x14ac:dyDescent="0.25">
      <c r="A27" s="123" t="s">
        <v>22</v>
      </c>
      <c r="B27" s="28" t="s">
        <v>20</v>
      </c>
      <c r="C27" s="11">
        <v>97330</v>
      </c>
      <c r="D27" s="10">
        <v>0</v>
      </c>
      <c r="E27" s="11">
        <v>-26</v>
      </c>
      <c r="F27" s="10">
        <v>0.9</v>
      </c>
      <c r="G27" s="35">
        <v>857</v>
      </c>
      <c r="H27" s="18" t="s">
        <v>9</v>
      </c>
    </row>
    <row r="28" spans="1:8" x14ac:dyDescent="0.25">
      <c r="A28" s="124"/>
      <c r="B28" s="28" t="s">
        <v>21</v>
      </c>
      <c r="C28" s="11">
        <v>97594</v>
      </c>
      <c r="D28" s="10">
        <v>0.1</v>
      </c>
      <c r="E28" s="11">
        <v>80</v>
      </c>
      <c r="F28" s="10">
        <v>1.1000000000000001</v>
      </c>
      <c r="G28" s="35">
        <v>1017</v>
      </c>
      <c r="H28" s="18" t="s">
        <v>9</v>
      </c>
    </row>
    <row r="29" spans="1:8" x14ac:dyDescent="0.25">
      <c r="A29" s="124"/>
      <c r="B29" s="28" t="s">
        <v>8</v>
      </c>
      <c r="C29" s="11">
        <v>97783</v>
      </c>
      <c r="D29" s="10">
        <v>0.4</v>
      </c>
      <c r="E29" s="11">
        <v>367</v>
      </c>
      <c r="F29" s="10">
        <v>1.1000000000000001</v>
      </c>
      <c r="G29" s="35">
        <v>1081</v>
      </c>
      <c r="H29" s="18" t="s">
        <v>9</v>
      </c>
    </row>
    <row r="30" spans="1:8" x14ac:dyDescent="0.25">
      <c r="A30" s="124"/>
      <c r="B30" s="28" t="s">
        <v>10</v>
      </c>
      <c r="C30" s="11">
        <v>98076</v>
      </c>
      <c r="D30" s="10">
        <v>0.8</v>
      </c>
      <c r="E30" s="11">
        <v>746</v>
      </c>
      <c r="F30" s="10">
        <v>1.1000000000000001</v>
      </c>
      <c r="G30" s="35">
        <v>1044</v>
      </c>
      <c r="H30" s="18" t="s">
        <v>9</v>
      </c>
    </row>
    <row r="31" spans="1:8" x14ac:dyDescent="0.25">
      <c r="A31" s="124"/>
      <c r="B31" s="28" t="s">
        <v>11</v>
      </c>
      <c r="C31" s="11">
        <v>98178</v>
      </c>
      <c r="D31" s="10">
        <v>0.6</v>
      </c>
      <c r="E31" s="11">
        <v>584</v>
      </c>
      <c r="F31" s="10">
        <v>1</v>
      </c>
      <c r="G31" s="35">
        <v>983</v>
      </c>
      <c r="H31" s="18" t="s">
        <v>9</v>
      </c>
    </row>
    <row r="32" spans="1:8" x14ac:dyDescent="0.25">
      <c r="A32" s="124"/>
      <c r="B32" s="28" t="s">
        <v>12</v>
      </c>
      <c r="C32" s="11">
        <v>98300</v>
      </c>
      <c r="D32" s="10">
        <v>0.5</v>
      </c>
      <c r="E32" s="11">
        <v>517</v>
      </c>
      <c r="F32" s="10">
        <v>1</v>
      </c>
      <c r="G32" s="35">
        <v>977</v>
      </c>
      <c r="H32" s="18" t="s">
        <v>9</v>
      </c>
    </row>
    <row r="33" spans="1:8" x14ac:dyDescent="0.25">
      <c r="A33" s="124"/>
      <c r="B33" s="28" t="s">
        <v>13</v>
      </c>
      <c r="C33" s="11">
        <v>98223</v>
      </c>
      <c r="D33" s="10">
        <v>0.1</v>
      </c>
      <c r="E33" s="11">
        <v>147</v>
      </c>
      <c r="F33" s="10">
        <v>0.8</v>
      </c>
      <c r="G33" s="35">
        <v>742</v>
      </c>
      <c r="H33" s="18" t="s">
        <v>9</v>
      </c>
    </row>
    <row r="34" spans="1:8" x14ac:dyDescent="0.25">
      <c r="A34" s="124"/>
      <c r="B34" s="28" t="s">
        <v>14</v>
      </c>
      <c r="C34" s="11">
        <v>98217</v>
      </c>
      <c r="D34" s="10">
        <v>0</v>
      </c>
      <c r="E34" s="11">
        <v>39</v>
      </c>
      <c r="F34" s="10">
        <v>0.8</v>
      </c>
      <c r="G34" s="35">
        <v>795</v>
      </c>
      <c r="H34" s="18" t="s">
        <v>9</v>
      </c>
    </row>
    <row r="35" spans="1:8" x14ac:dyDescent="0.25">
      <c r="A35" s="124"/>
      <c r="B35" s="28" t="s">
        <v>15</v>
      </c>
      <c r="C35" s="11">
        <v>98456</v>
      </c>
      <c r="D35" s="10">
        <v>0.2</v>
      </c>
      <c r="E35" s="11">
        <v>157</v>
      </c>
      <c r="F35" s="10">
        <v>1</v>
      </c>
      <c r="G35" s="35">
        <v>996</v>
      </c>
      <c r="H35" s="18" t="s">
        <v>9</v>
      </c>
    </row>
    <row r="36" spans="1:8" x14ac:dyDescent="0.25">
      <c r="A36" s="124"/>
      <c r="B36" s="28" t="s">
        <v>16</v>
      </c>
      <c r="C36" s="11">
        <v>98637</v>
      </c>
      <c r="D36" s="10">
        <v>0.4</v>
      </c>
      <c r="E36" s="11">
        <v>414</v>
      </c>
      <c r="F36" s="10">
        <v>1.3</v>
      </c>
      <c r="G36" s="35">
        <v>1281</v>
      </c>
      <c r="H36" s="18" t="s">
        <v>9</v>
      </c>
    </row>
    <row r="37" spans="1:8" x14ac:dyDescent="0.25">
      <c r="A37" s="124"/>
      <c r="B37" s="28" t="s">
        <v>17</v>
      </c>
      <c r="C37" s="11">
        <v>98636</v>
      </c>
      <c r="D37" s="10">
        <v>0.4</v>
      </c>
      <c r="E37" s="11">
        <v>419</v>
      </c>
      <c r="F37" s="10">
        <v>1.2</v>
      </c>
      <c r="G37" s="35">
        <v>1123</v>
      </c>
      <c r="H37" s="18" t="s">
        <v>9</v>
      </c>
    </row>
    <row r="38" spans="1:8" x14ac:dyDescent="0.25">
      <c r="A38" s="125"/>
      <c r="B38" s="29" t="s">
        <v>18</v>
      </c>
      <c r="C38" s="12">
        <v>98805</v>
      </c>
      <c r="D38" s="13">
        <v>0.4</v>
      </c>
      <c r="E38" s="12">
        <v>349</v>
      </c>
      <c r="F38" s="14">
        <v>1.4</v>
      </c>
      <c r="G38" s="36">
        <v>1389</v>
      </c>
      <c r="H38" s="15">
        <f>AVERAGE(C29,C32,C35,C38)</f>
        <v>98336</v>
      </c>
    </row>
    <row r="39" spans="1:8" x14ac:dyDescent="0.25">
      <c r="A39" s="123" t="s">
        <v>23</v>
      </c>
      <c r="B39" s="28" t="s">
        <v>20</v>
      </c>
      <c r="C39" s="11">
        <v>98934</v>
      </c>
      <c r="D39" s="10">
        <v>0.3</v>
      </c>
      <c r="E39" s="11">
        <v>297</v>
      </c>
      <c r="F39" s="10">
        <v>1.6</v>
      </c>
      <c r="G39" s="35">
        <v>1604</v>
      </c>
      <c r="H39" s="18" t="s">
        <v>9</v>
      </c>
    </row>
    <row r="40" spans="1:8" x14ac:dyDescent="0.25">
      <c r="A40" s="124"/>
      <c r="B40" s="28" t="s">
        <v>21</v>
      </c>
      <c r="C40" s="11">
        <v>99187</v>
      </c>
      <c r="D40" s="10">
        <v>0.6</v>
      </c>
      <c r="E40" s="11">
        <v>551</v>
      </c>
      <c r="F40" s="10">
        <v>1.6</v>
      </c>
      <c r="G40" s="35">
        <v>1593</v>
      </c>
      <c r="H40" s="18" t="s">
        <v>9</v>
      </c>
    </row>
    <row r="41" spans="1:8" x14ac:dyDescent="0.25">
      <c r="A41" s="124"/>
      <c r="B41" s="28" t="s">
        <v>8</v>
      </c>
      <c r="C41" s="11">
        <v>99438</v>
      </c>
      <c r="D41" s="10">
        <v>0.6</v>
      </c>
      <c r="E41" s="11">
        <v>633</v>
      </c>
      <c r="F41" s="10">
        <v>1.7</v>
      </c>
      <c r="G41" s="35">
        <v>1655</v>
      </c>
      <c r="H41" s="18" t="s">
        <v>9</v>
      </c>
    </row>
    <row r="42" spans="1:8" x14ac:dyDescent="0.25">
      <c r="A42" s="124"/>
      <c r="B42" s="28" t="s">
        <v>10</v>
      </c>
      <c r="C42" s="11">
        <v>99687</v>
      </c>
      <c r="D42" s="10">
        <v>0.8</v>
      </c>
      <c r="E42" s="11">
        <v>753</v>
      </c>
      <c r="F42" s="30">
        <v>1.6</v>
      </c>
      <c r="G42" s="37">
        <v>1610</v>
      </c>
      <c r="H42" s="31" t="s">
        <v>9</v>
      </c>
    </row>
    <row r="43" spans="1:8" x14ac:dyDescent="0.25">
      <c r="A43" s="32"/>
      <c r="B43" s="28" t="s">
        <v>11</v>
      </c>
      <c r="C43" s="11">
        <v>99743</v>
      </c>
      <c r="D43" s="10">
        <v>0.6</v>
      </c>
      <c r="E43" s="11">
        <v>556</v>
      </c>
      <c r="F43" s="30">
        <v>1.6</v>
      </c>
      <c r="G43" s="37">
        <v>1565</v>
      </c>
      <c r="H43" s="31" t="s">
        <v>9</v>
      </c>
    </row>
    <row r="44" spans="1:8" x14ac:dyDescent="0.25">
      <c r="A44" s="33"/>
      <c r="B44" s="28" t="s">
        <v>12</v>
      </c>
      <c r="C44" s="11">
        <v>100050</v>
      </c>
      <c r="D44" s="10">
        <v>0.6</v>
      </c>
      <c r="E44" s="11">
        <v>612</v>
      </c>
      <c r="F44" s="30">
        <v>1.8</v>
      </c>
      <c r="G44" s="37">
        <v>1750</v>
      </c>
      <c r="H44" s="31" t="s">
        <v>9</v>
      </c>
    </row>
    <row r="45" spans="1:8" x14ac:dyDescent="0.25">
      <c r="A45" s="34"/>
      <c r="B45" s="28" t="s">
        <v>13</v>
      </c>
      <c r="C45" s="11">
        <v>100293</v>
      </c>
      <c r="D45" s="10">
        <v>0.6</v>
      </c>
      <c r="E45" s="11">
        <v>606</v>
      </c>
      <c r="F45" s="30">
        <v>2.1</v>
      </c>
      <c r="G45" s="37">
        <v>2069</v>
      </c>
      <c r="H45" s="31" t="s">
        <v>9</v>
      </c>
    </row>
    <row r="46" spans="1:8" x14ac:dyDescent="0.25">
      <c r="A46" s="39"/>
      <c r="B46" s="28" t="s">
        <v>14</v>
      </c>
      <c r="C46" s="11">
        <v>100419</v>
      </c>
      <c r="D46" s="10">
        <v>0.7</v>
      </c>
      <c r="E46" s="11">
        <v>675</v>
      </c>
      <c r="F46" s="30">
        <v>2.2000000000000002</v>
      </c>
      <c r="G46" s="37">
        <v>2201</v>
      </c>
      <c r="H46" s="31" t="s">
        <v>9</v>
      </c>
    </row>
    <row r="47" spans="1:8" x14ac:dyDescent="0.25">
      <c r="A47" s="39"/>
      <c r="B47" s="28" t="s">
        <v>15</v>
      </c>
      <c r="C47" s="11">
        <v>100557</v>
      </c>
      <c r="D47" s="10">
        <v>0.5</v>
      </c>
      <c r="E47" s="11">
        <v>507</v>
      </c>
      <c r="F47" s="30">
        <v>2.1</v>
      </c>
      <c r="G47" s="37">
        <v>2101</v>
      </c>
      <c r="H47" s="31" t="s">
        <v>9</v>
      </c>
    </row>
    <row r="48" spans="1:8" x14ac:dyDescent="0.25">
      <c r="A48" s="39"/>
      <c r="B48" s="28" t="s">
        <v>16</v>
      </c>
      <c r="C48" s="11">
        <v>100847</v>
      </c>
      <c r="D48" s="10">
        <v>0.6</v>
      </c>
      <c r="E48" s="11">
        <v>554</v>
      </c>
      <c r="F48" s="30">
        <v>2.2000000000000002</v>
      </c>
      <c r="G48" s="37">
        <v>2210</v>
      </c>
      <c r="H48" s="31" t="s">
        <v>9</v>
      </c>
    </row>
    <row r="49" spans="1:8" x14ac:dyDescent="0.25">
      <c r="A49" s="39"/>
      <c r="B49" s="28" t="s">
        <v>17</v>
      </c>
      <c r="C49" s="19">
        <v>100763</v>
      </c>
      <c r="D49" s="20">
        <v>0.3</v>
      </c>
      <c r="E49" s="19">
        <v>344</v>
      </c>
      <c r="F49" s="21">
        <v>2.2000000000000002</v>
      </c>
      <c r="G49" s="38">
        <v>2127</v>
      </c>
      <c r="H49" s="22" t="s">
        <v>9</v>
      </c>
    </row>
    <row r="50" spans="1:8" x14ac:dyDescent="0.25">
      <c r="A50" s="40"/>
      <c r="B50" s="29" t="s">
        <v>18</v>
      </c>
      <c r="C50" s="12">
        <v>100818</v>
      </c>
      <c r="D50" s="13">
        <v>0.3</v>
      </c>
      <c r="E50" s="12">
        <v>261</v>
      </c>
      <c r="F50" s="13">
        <v>2</v>
      </c>
      <c r="G50" s="36">
        <v>2013</v>
      </c>
      <c r="H50" s="15">
        <f>AVERAGE(C41,C44,C47,C50)</f>
        <v>100215.75</v>
      </c>
    </row>
    <row r="51" spans="1:8" x14ac:dyDescent="0.25">
      <c r="A51" s="41" t="s">
        <v>27</v>
      </c>
      <c r="B51" s="27" t="s">
        <v>20</v>
      </c>
      <c r="C51" s="16">
        <v>100727</v>
      </c>
      <c r="D51" s="17">
        <v>-0.1</v>
      </c>
      <c r="E51" s="16">
        <v>-120</v>
      </c>
      <c r="F51" s="42">
        <v>1.8</v>
      </c>
      <c r="G51" s="43">
        <v>1793</v>
      </c>
      <c r="H51" s="44" t="s">
        <v>9</v>
      </c>
    </row>
    <row r="52" spans="1:8" x14ac:dyDescent="0.25">
      <c r="A52" s="45"/>
      <c r="B52" s="28" t="s">
        <v>21</v>
      </c>
      <c r="C52" s="11">
        <v>101010</v>
      </c>
      <c r="D52" s="10">
        <v>0.2</v>
      </c>
      <c r="E52" s="11">
        <v>247</v>
      </c>
      <c r="F52" s="30">
        <v>1.8</v>
      </c>
      <c r="G52" s="37">
        <v>1824</v>
      </c>
      <c r="H52" s="46" t="s">
        <v>9</v>
      </c>
    </row>
    <row r="53" spans="1:8" x14ac:dyDescent="0.25">
      <c r="A53" s="47"/>
      <c r="B53" s="28" t="s">
        <v>8</v>
      </c>
      <c r="C53" s="11">
        <v>101239</v>
      </c>
      <c r="D53" s="10">
        <v>0.4</v>
      </c>
      <c r="E53" s="11">
        <v>420</v>
      </c>
      <c r="F53" s="30">
        <v>1.8</v>
      </c>
      <c r="G53" s="37">
        <v>1801</v>
      </c>
      <c r="H53" s="46" t="s">
        <v>9</v>
      </c>
    </row>
    <row r="54" spans="1:8" x14ac:dyDescent="0.25">
      <c r="A54" s="48"/>
      <c r="B54" s="28" t="s">
        <v>10</v>
      </c>
      <c r="C54" s="11">
        <v>101559</v>
      </c>
      <c r="D54" s="10">
        <v>0.8</v>
      </c>
      <c r="E54" s="11">
        <v>832</v>
      </c>
      <c r="F54" s="30">
        <v>1.9</v>
      </c>
      <c r="G54" s="37">
        <v>1872</v>
      </c>
      <c r="H54" s="46" t="s">
        <v>9</v>
      </c>
    </row>
    <row r="55" spans="1:8" x14ac:dyDescent="0.25">
      <c r="A55" s="49"/>
      <c r="B55" s="28" t="s">
        <v>11</v>
      </c>
      <c r="C55" s="11">
        <v>101804</v>
      </c>
      <c r="D55" s="10">
        <v>0.8</v>
      </c>
      <c r="E55" s="11">
        <v>794</v>
      </c>
      <c r="F55" s="10">
        <v>2.1</v>
      </c>
      <c r="G55" s="37">
        <v>2061</v>
      </c>
      <c r="H55" s="46" t="s">
        <v>9</v>
      </c>
    </row>
    <row r="56" spans="1:8" x14ac:dyDescent="0.25">
      <c r="A56" s="50"/>
      <c r="B56" s="28" t="s">
        <v>12</v>
      </c>
      <c r="C56" s="11">
        <v>101902</v>
      </c>
      <c r="D56" s="10">
        <v>0.7</v>
      </c>
      <c r="E56" s="11">
        <v>663</v>
      </c>
      <c r="F56" s="10">
        <v>1.9</v>
      </c>
      <c r="G56" s="37">
        <v>1852</v>
      </c>
      <c r="H56" s="46" t="s">
        <v>9</v>
      </c>
    </row>
    <row r="57" spans="1:8" x14ac:dyDescent="0.25">
      <c r="A57" s="51"/>
      <c r="B57" s="28" t="s">
        <v>13</v>
      </c>
      <c r="C57" s="11">
        <v>101854</v>
      </c>
      <c r="D57" s="10">
        <v>0.3</v>
      </c>
      <c r="E57" s="11">
        <v>295</v>
      </c>
      <c r="F57" s="10">
        <v>1.6</v>
      </c>
      <c r="G57" s="37">
        <v>1561</v>
      </c>
      <c r="H57" s="46" t="s">
        <v>9</v>
      </c>
    </row>
    <row r="58" spans="1:8" x14ac:dyDescent="0.25">
      <c r="A58" s="52"/>
      <c r="B58" s="28" t="s">
        <v>14</v>
      </c>
      <c r="C58" s="11">
        <v>101688</v>
      </c>
      <c r="D58" s="10">
        <v>-0.1</v>
      </c>
      <c r="E58" s="11">
        <v>-116</v>
      </c>
      <c r="F58" s="10">
        <v>1.3</v>
      </c>
      <c r="G58" s="37">
        <v>1270</v>
      </c>
      <c r="H58" s="46" t="s">
        <v>9</v>
      </c>
    </row>
    <row r="59" spans="1:8" x14ac:dyDescent="0.25">
      <c r="A59" s="53"/>
      <c r="B59" s="28" t="s">
        <v>15</v>
      </c>
      <c r="C59" s="11">
        <v>101391</v>
      </c>
      <c r="D59" s="10">
        <v>-0.5</v>
      </c>
      <c r="E59" s="11">
        <v>-510</v>
      </c>
      <c r="F59" s="10">
        <v>0.8</v>
      </c>
      <c r="G59" s="37">
        <v>834</v>
      </c>
      <c r="H59" s="46" t="s">
        <v>9</v>
      </c>
    </row>
    <row r="60" spans="1:8" x14ac:dyDescent="0.25">
      <c r="A60" s="54"/>
      <c r="B60" s="28" t="s">
        <v>16</v>
      </c>
      <c r="C60" s="11">
        <v>101467</v>
      </c>
      <c r="D60" s="10">
        <v>-0.4</v>
      </c>
      <c r="E60" s="11">
        <v>-387</v>
      </c>
      <c r="F60" s="10">
        <v>0.6</v>
      </c>
      <c r="G60" s="37">
        <v>620</v>
      </c>
      <c r="H60" s="46" t="s">
        <v>9</v>
      </c>
    </row>
    <row r="61" spans="1:8" x14ac:dyDescent="0.25">
      <c r="A61" s="55"/>
      <c r="B61" s="28" t="s">
        <v>17</v>
      </c>
      <c r="C61" s="11">
        <v>101884</v>
      </c>
      <c r="D61" s="10">
        <v>0.2</v>
      </c>
      <c r="E61" s="11">
        <v>196</v>
      </c>
      <c r="F61" s="10">
        <v>1.1000000000000001</v>
      </c>
      <c r="G61" s="37">
        <v>1121</v>
      </c>
      <c r="H61" s="46" t="s">
        <v>9</v>
      </c>
    </row>
    <row r="62" spans="1:8" x14ac:dyDescent="0.25">
      <c r="A62" s="56"/>
      <c r="B62" s="29" t="s">
        <v>18</v>
      </c>
      <c r="C62" s="12">
        <v>102150</v>
      </c>
      <c r="D62" s="13">
        <v>0.7</v>
      </c>
      <c r="E62" s="12">
        <v>758</v>
      </c>
      <c r="F62" s="13">
        <v>1.3</v>
      </c>
      <c r="G62" s="36">
        <v>1331</v>
      </c>
      <c r="H62" s="15">
        <f>AVERAGE(C53,C56,C59,C62)</f>
        <v>101670.5</v>
      </c>
    </row>
    <row r="63" spans="1:8" x14ac:dyDescent="0.25">
      <c r="A63" s="57" t="s">
        <v>28</v>
      </c>
      <c r="B63" s="27" t="s">
        <v>20</v>
      </c>
      <c r="C63" s="16">
        <v>102324</v>
      </c>
      <c r="D63" s="17">
        <v>0.8</v>
      </c>
      <c r="E63" s="16">
        <v>857</v>
      </c>
      <c r="F63" s="42">
        <v>1.6</v>
      </c>
      <c r="G63" s="43">
        <v>1597</v>
      </c>
      <c r="H63" s="44" t="s">
        <v>9</v>
      </c>
    </row>
    <row r="64" spans="1:8" x14ac:dyDescent="0.25">
      <c r="A64" s="59"/>
      <c r="B64" s="28" t="s">
        <v>21</v>
      </c>
      <c r="C64" s="11">
        <v>102447</v>
      </c>
      <c r="D64" s="10">
        <v>0.6</v>
      </c>
      <c r="E64" s="11">
        <v>563</v>
      </c>
      <c r="F64" s="30">
        <v>1.4</v>
      </c>
      <c r="G64" s="37">
        <v>1437</v>
      </c>
      <c r="H64" s="46" t="s">
        <v>9</v>
      </c>
    </row>
    <row r="65" spans="1:9" s="60" customFormat="1" x14ac:dyDescent="0.25">
      <c r="A65" s="61"/>
      <c r="B65" s="28" t="s">
        <v>8</v>
      </c>
      <c r="C65" s="11">
        <v>102684</v>
      </c>
      <c r="D65" s="10">
        <v>0.5</v>
      </c>
      <c r="E65" s="11">
        <v>534</v>
      </c>
      <c r="F65" s="30">
        <v>1.4</v>
      </c>
      <c r="G65" s="37">
        <v>1446</v>
      </c>
      <c r="H65" s="46" t="s">
        <v>9</v>
      </c>
    </row>
    <row r="66" spans="1:9" ht="12.75" customHeight="1" x14ac:dyDescent="0.25">
      <c r="A66" s="62"/>
      <c r="B66" s="28" t="s">
        <v>10</v>
      </c>
      <c r="C66" s="11">
        <v>102851</v>
      </c>
      <c r="D66" s="10">
        <v>0.5</v>
      </c>
      <c r="E66" s="11">
        <v>527</v>
      </c>
      <c r="F66" s="30">
        <v>1.3</v>
      </c>
      <c r="G66" s="37">
        <v>1293</v>
      </c>
      <c r="H66" s="46" t="s">
        <v>9</v>
      </c>
    </row>
    <row r="67" spans="1:9" x14ac:dyDescent="0.25">
      <c r="A67" s="63"/>
      <c r="B67" s="28" t="s">
        <v>11</v>
      </c>
      <c r="C67" s="11">
        <v>103030</v>
      </c>
      <c r="D67" s="10">
        <v>0.6</v>
      </c>
      <c r="E67" s="11">
        <v>583</v>
      </c>
      <c r="F67" s="10">
        <v>1.2</v>
      </c>
      <c r="G67" s="37">
        <v>1225</v>
      </c>
      <c r="H67" s="46" t="s">
        <v>9</v>
      </c>
    </row>
    <row r="68" spans="1:9" x14ac:dyDescent="0.25">
      <c r="A68" s="64"/>
      <c r="B68" s="28" t="s">
        <v>12</v>
      </c>
      <c r="C68" s="11">
        <v>103298</v>
      </c>
      <c r="D68" s="10">
        <v>0.6</v>
      </c>
      <c r="E68" s="11">
        <v>614</v>
      </c>
      <c r="F68" s="10">
        <v>1.4</v>
      </c>
      <c r="G68" s="37">
        <v>1396</v>
      </c>
      <c r="H68" s="46" t="s">
        <v>9</v>
      </c>
    </row>
    <row r="69" spans="1:9" x14ac:dyDescent="0.25">
      <c r="A69" s="65"/>
      <c r="B69" s="28" t="s">
        <v>13</v>
      </c>
      <c r="C69" s="11">
        <v>103587</v>
      </c>
      <c r="D69" s="10">
        <v>0.7</v>
      </c>
      <c r="E69" s="11">
        <v>736</v>
      </c>
      <c r="F69" s="10">
        <v>1.7</v>
      </c>
      <c r="G69" s="37">
        <v>1733</v>
      </c>
      <c r="H69" s="46" t="s">
        <v>9</v>
      </c>
    </row>
    <row r="70" spans="1:9" x14ac:dyDescent="0.25">
      <c r="A70" s="66"/>
      <c r="B70" s="28" t="s">
        <v>14</v>
      </c>
      <c r="C70" s="11">
        <v>103767</v>
      </c>
      <c r="D70" s="10">
        <v>0.7</v>
      </c>
      <c r="E70" s="11">
        <v>737</v>
      </c>
      <c r="F70" s="10">
        <v>2</v>
      </c>
      <c r="G70" s="37">
        <v>2079</v>
      </c>
      <c r="H70" s="46" t="s">
        <v>9</v>
      </c>
    </row>
    <row r="71" spans="1:9" x14ac:dyDescent="0.25">
      <c r="A71" s="67"/>
      <c r="B71" s="28" t="s">
        <v>15</v>
      </c>
      <c r="C71" s="11">
        <v>103859</v>
      </c>
      <c r="D71" s="10">
        <v>0.5</v>
      </c>
      <c r="E71" s="11">
        <v>561</v>
      </c>
      <c r="F71" s="10">
        <v>2.4</v>
      </c>
      <c r="G71" s="37">
        <v>2467</v>
      </c>
      <c r="H71" s="46" t="s">
        <v>9</v>
      </c>
    </row>
    <row r="72" spans="1:9" x14ac:dyDescent="0.25">
      <c r="A72" s="68"/>
      <c r="B72" s="28" t="s">
        <v>16</v>
      </c>
      <c r="C72" s="11">
        <v>103892</v>
      </c>
      <c r="D72" s="10">
        <v>0.3</v>
      </c>
      <c r="E72" s="11">
        <v>305</v>
      </c>
      <c r="F72" s="10">
        <v>2.4</v>
      </c>
      <c r="G72" s="37">
        <v>2425</v>
      </c>
      <c r="H72" s="46" t="s">
        <v>9</v>
      </c>
    </row>
    <row r="73" spans="1:9" x14ac:dyDescent="0.25">
      <c r="A73" s="73"/>
      <c r="B73" s="28" t="s">
        <v>17</v>
      </c>
      <c r="C73" s="19">
        <v>104132</v>
      </c>
      <c r="D73" s="20">
        <v>0.4</v>
      </c>
      <c r="E73" s="19">
        <v>365</v>
      </c>
      <c r="F73" s="20">
        <v>2.2000000000000002</v>
      </c>
      <c r="G73" s="38">
        <v>2248</v>
      </c>
      <c r="H73" s="58" t="s">
        <v>9</v>
      </c>
    </row>
    <row r="74" spans="1:9" x14ac:dyDescent="0.25">
      <c r="A74" s="74"/>
      <c r="B74" s="29" t="s">
        <v>18</v>
      </c>
      <c r="C74" s="69">
        <v>104037</v>
      </c>
      <c r="D74" s="70">
        <v>0.2</v>
      </c>
      <c r="E74" s="69">
        <v>178</v>
      </c>
      <c r="F74" s="70">
        <v>1.8</v>
      </c>
      <c r="G74" s="71">
        <v>1887</v>
      </c>
      <c r="H74" s="72">
        <f>AVERAGE(C65,C68,C71,C74)</f>
        <v>103469.5</v>
      </c>
      <c r="I74" s="87"/>
    </row>
    <row r="75" spans="1:9" x14ac:dyDescent="0.25">
      <c r="A75" s="75" t="s">
        <v>29</v>
      </c>
      <c r="B75" s="27" t="s">
        <v>20</v>
      </c>
      <c r="C75" s="16">
        <v>104015</v>
      </c>
      <c r="D75" s="17">
        <v>0.1</v>
      </c>
      <c r="E75" s="16">
        <v>123</v>
      </c>
      <c r="F75" s="42">
        <v>1.7</v>
      </c>
      <c r="G75" s="43">
        <v>1691</v>
      </c>
      <c r="H75" s="44" t="s">
        <v>9</v>
      </c>
    </row>
    <row r="76" spans="1:9" x14ac:dyDescent="0.25">
      <c r="A76" s="76"/>
      <c r="B76" s="28" t="s">
        <v>21</v>
      </c>
      <c r="C76" s="11">
        <v>103842</v>
      </c>
      <c r="D76" s="10">
        <v>-0.3</v>
      </c>
      <c r="E76" s="11">
        <v>-289</v>
      </c>
      <c r="F76" s="30">
        <v>1.4</v>
      </c>
      <c r="G76" s="37">
        <v>1396</v>
      </c>
      <c r="H76" s="46" t="s">
        <v>9</v>
      </c>
    </row>
    <row r="77" spans="1:9" x14ac:dyDescent="0.25">
      <c r="A77" s="77"/>
      <c r="B77" s="28" t="s">
        <v>8</v>
      </c>
      <c r="C77" s="11">
        <v>103907</v>
      </c>
      <c r="D77" s="10">
        <v>-0.1</v>
      </c>
      <c r="E77" s="11">
        <v>-130</v>
      </c>
      <c r="F77" s="30">
        <v>1.2</v>
      </c>
      <c r="G77" s="37">
        <v>1222</v>
      </c>
      <c r="H77" s="46" t="s">
        <v>9</v>
      </c>
    </row>
    <row r="78" spans="1:9" x14ac:dyDescent="0.25">
      <c r="A78" s="78"/>
      <c r="B78" s="28" t="s">
        <v>10</v>
      </c>
      <c r="C78" s="11">
        <v>103790</v>
      </c>
      <c r="D78" s="10">
        <v>-0.2</v>
      </c>
      <c r="E78" s="11">
        <v>-226</v>
      </c>
      <c r="F78" s="30">
        <v>0.9</v>
      </c>
      <c r="G78" s="37">
        <v>938</v>
      </c>
      <c r="H78" s="46" t="s">
        <v>9</v>
      </c>
    </row>
    <row r="79" spans="1:9" x14ac:dyDescent="0.25">
      <c r="A79" s="79"/>
      <c r="B79" s="28" t="s">
        <v>11</v>
      </c>
      <c r="C79" s="11">
        <v>103776</v>
      </c>
      <c r="D79" s="10">
        <v>-0.1</v>
      </c>
      <c r="E79" s="11">
        <v>-67</v>
      </c>
      <c r="F79" s="10">
        <v>0.7</v>
      </c>
      <c r="G79" s="37">
        <v>746</v>
      </c>
      <c r="H79" s="46" t="s">
        <v>9</v>
      </c>
    </row>
    <row r="80" spans="1:9" x14ac:dyDescent="0.25">
      <c r="A80" s="80"/>
      <c r="B80" s="28" t="s">
        <v>12</v>
      </c>
      <c r="C80" s="11">
        <v>103864</v>
      </c>
      <c r="D80" s="10">
        <v>0</v>
      </c>
      <c r="E80" s="11">
        <v>-43</v>
      </c>
      <c r="F80" s="10">
        <v>0.5</v>
      </c>
      <c r="G80" s="37">
        <v>566</v>
      </c>
      <c r="H80" s="46" t="s">
        <v>9</v>
      </c>
    </row>
    <row r="81" spans="1:8" x14ac:dyDescent="0.25">
      <c r="A81" s="81"/>
      <c r="B81" s="28" t="s">
        <v>13</v>
      </c>
      <c r="C81" s="11">
        <v>104193</v>
      </c>
      <c r="D81" s="10">
        <v>0.4</v>
      </c>
      <c r="E81" s="11">
        <v>404</v>
      </c>
      <c r="F81" s="10">
        <v>0.6</v>
      </c>
      <c r="G81" s="37">
        <v>606</v>
      </c>
      <c r="H81" s="46" t="s">
        <v>9</v>
      </c>
    </row>
    <row r="82" spans="1:8" x14ac:dyDescent="0.25">
      <c r="A82" s="82"/>
      <c r="B82" s="28" t="s">
        <v>14</v>
      </c>
      <c r="C82" s="11">
        <v>104454</v>
      </c>
      <c r="D82" s="10">
        <v>0.7</v>
      </c>
      <c r="E82" s="11">
        <v>679</v>
      </c>
      <c r="F82" s="10">
        <v>0.7</v>
      </c>
      <c r="G82" s="37">
        <v>688</v>
      </c>
      <c r="H82" s="46" t="s">
        <v>9</v>
      </c>
    </row>
    <row r="83" spans="1:8" x14ac:dyDescent="0.25">
      <c r="A83" s="83"/>
      <c r="B83" s="28" t="s">
        <v>15</v>
      </c>
      <c r="C83" s="11">
        <v>104783</v>
      </c>
      <c r="D83" s="10">
        <v>0.9</v>
      </c>
      <c r="E83" s="11">
        <v>919</v>
      </c>
      <c r="F83" s="10">
        <v>0.9</v>
      </c>
      <c r="G83" s="37">
        <v>924</v>
      </c>
      <c r="H83" s="46" t="s">
        <v>9</v>
      </c>
    </row>
    <row r="84" spans="1:8" x14ac:dyDescent="0.25">
      <c r="A84" s="84"/>
      <c r="B84" s="28" t="s">
        <v>16</v>
      </c>
      <c r="C84" s="11">
        <v>104928</v>
      </c>
      <c r="D84" s="10">
        <v>0.7</v>
      </c>
      <c r="E84" s="11">
        <v>734</v>
      </c>
      <c r="F84" s="10">
        <v>1</v>
      </c>
      <c r="G84" s="37">
        <v>1036</v>
      </c>
      <c r="H84" s="46" t="s">
        <v>9</v>
      </c>
    </row>
    <row r="85" spans="1:8" x14ac:dyDescent="0.25">
      <c r="A85" s="85"/>
      <c r="B85" s="28" t="s">
        <v>17</v>
      </c>
      <c r="C85" s="19">
        <v>105078</v>
      </c>
      <c r="D85" s="20">
        <v>0.6</v>
      </c>
      <c r="E85" s="19">
        <v>624</v>
      </c>
      <c r="F85" s="20">
        <v>0.9</v>
      </c>
      <c r="G85" s="38">
        <v>946</v>
      </c>
      <c r="H85" s="58" t="s">
        <v>9</v>
      </c>
    </row>
    <row r="86" spans="1:8" x14ac:dyDescent="0.25">
      <c r="A86" s="86"/>
      <c r="B86" s="29" t="s">
        <v>18</v>
      </c>
      <c r="C86" s="69">
        <v>104888</v>
      </c>
      <c r="D86" s="70">
        <v>0.1</v>
      </c>
      <c r="E86" s="69">
        <v>106</v>
      </c>
      <c r="F86" s="70">
        <v>0.8</v>
      </c>
      <c r="G86" s="71">
        <v>852</v>
      </c>
      <c r="H86" s="72">
        <f>AVERAGE(C77,C80,C83,C86)</f>
        <v>104360.5</v>
      </c>
    </row>
    <row r="87" spans="1:8" x14ac:dyDescent="0.25">
      <c r="A87" s="88" t="s">
        <v>30</v>
      </c>
      <c r="B87" s="27" t="s">
        <v>20</v>
      </c>
      <c r="C87" s="16">
        <v>104916</v>
      </c>
      <c r="D87" s="17">
        <v>0</v>
      </c>
      <c r="E87" s="16">
        <v>-12</v>
      </c>
      <c r="F87" s="42">
        <v>0.9</v>
      </c>
      <c r="G87" s="43">
        <v>901</v>
      </c>
      <c r="H87" s="44" t="s">
        <v>9</v>
      </c>
    </row>
    <row r="88" spans="1:8" x14ac:dyDescent="0.25">
      <c r="A88" s="89"/>
      <c r="B88" s="28" t="s">
        <v>21</v>
      </c>
      <c r="C88" s="11">
        <v>104933</v>
      </c>
      <c r="D88" s="10">
        <v>-0.1</v>
      </c>
      <c r="E88" s="11">
        <v>-145</v>
      </c>
      <c r="F88" s="30">
        <v>1.1000000000000001</v>
      </c>
      <c r="G88" s="37">
        <v>1091</v>
      </c>
      <c r="H88" s="46" t="s">
        <v>9</v>
      </c>
    </row>
    <row r="89" spans="1:8" x14ac:dyDescent="0.25">
      <c r="A89" s="90"/>
      <c r="B89" s="28" t="s">
        <v>8</v>
      </c>
      <c r="C89" s="11">
        <v>105250</v>
      </c>
      <c r="D89" s="10">
        <v>0.3</v>
      </c>
      <c r="E89" s="11">
        <v>361</v>
      </c>
      <c r="F89" s="30">
        <v>1.3</v>
      </c>
      <c r="G89" s="37">
        <v>1343</v>
      </c>
      <c r="H89" s="46" t="s">
        <v>9</v>
      </c>
    </row>
    <row r="90" spans="1:8" x14ac:dyDescent="0.25">
      <c r="A90" s="91"/>
      <c r="B90" s="28" t="s">
        <v>10</v>
      </c>
      <c r="C90" s="11">
        <v>105543</v>
      </c>
      <c r="D90" s="10">
        <v>0.6</v>
      </c>
      <c r="E90" s="11">
        <v>627</v>
      </c>
      <c r="F90" s="30">
        <v>1.7</v>
      </c>
      <c r="G90" s="37">
        <v>1753</v>
      </c>
      <c r="H90" s="46" t="s">
        <v>9</v>
      </c>
    </row>
    <row r="91" spans="1:8" x14ac:dyDescent="0.25">
      <c r="A91" s="92"/>
      <c r="B91" s="28" t="s">
        <v>11</v>
      </c>
      <c r="C91" s="11">
        <v>105931</v>
      </c>
      <c r="D91" s="10">
        <v>1</v>
      </c>
      <c r="E91" s="11">
        <v>998</v>
      </c>
      <c r="F91" s="10">
        <v>2.1</v>
      </c>
      <c r="G91" s="37">
        <v>2155</v>
      </c>
      <c r="H91" s="46" t="s">
        <v>9</v>
      </c>
    </row>
    <row r="92" spans="1:8" x14ac:dyDescent="0.25">
      <c r="A92" s="93"/>
      <c r="B92" s="28" t="s">
        <v>12</v>
      </c>
      <c r="C92" s="11">
        <v>106108</v>
      </c>
      <c r="D92" s="10">
        <v>0.8</v>
      </c>
      <c r="E92" s="11">
        <v>858</v>
      </c>
      <c r="F92" s="10">
        <v>2.2000000000000002</v>
      </c>
      <c r="G92" s="37">
        <v>2244</v>
      </c>
      <c r="H92" s="46" t="s">
        <v>9</v>
      </c>
    </row>
    <row r="93" spans="1:8" x14ac:dyDescent="0.25">
      <c r="A93" s="94"/>
      <c r="B93" s="28" t="s">
        <v>13</v>
      </c>
      <c r="C93" s="11">
        <v>106153</v>
      </c>
      <c r="D93" s="10">
        <v>0.6</v>
      </c>
      <c r="E93" s="11">
        <v>610</v>
      </c>
      <c r="F93" s="10">
        <v>1.9</v>
      </c>
      <c r="G93" s="37">
        <v>1960</v>
      </c>
      <c r="H93" s="46" t="s">
        <v>9</v>
      </c>
    </row>
    <row r="94" spans="1:8" x14ac:dyDescent="0.25">
      <c r="A94" s="95"/>
      <c r="B94" s="28" t="s">
        <v>14</v>
      </c>
      <c r="C94" s="11">
        <v>106195</v>
      </c>
      <c r="D94" s="10">
        <v>0.2</v>
      </c>
      <c r="E94" s="11">
        <v>265</v>
      </c>
      <c r="F94" s="10">
        <v>1.7</v>
      </c>
      <c r="G94" s="37">
        <v>1741</v>
      </c>
      <c r="H94" s="46" t="s">
        <v>9</v>
      </c>
    </row>
    <row r="95" spans="1:8" x14ac:dyDescent="0.25">
      <c r="A95" s="96"/>
      <c r="B95" s="28" t="s">
        <v>15</v>
      </c>
      <c r="C95" s="11">
        <v>106315</v>
      </c>
      <c r="D95" s="10">
        <v>0.2</v>
      </c>
      <c r="E95" s="11">
        <v>208</v>
      </c>
      <c r="F95" s="10">
        <v>1.5</v>
      </c>
      <c r="G95" s="37">
        <v>1533</v>
      </c>
      <c r="H95" s="46" t="s">
        <v>9</v>
      </c>
    </row>
    <row r="96" spans="1:8" x14ac:dyDescent="0.25">
      <c r="A96" s="97"/>
      <c r="B96" s="28" t="s">
        <v>16</v>
      </c>
      <c r="C96" s="11">
        <v>106421</v>
      </c>
      <c r="D96" s="10">
        <v>0.3</v>
      </c>
      <c r="E96" s="11">
        <v>268</v>
      </c>
      <c r="F96" s="10">
        <v>1.4</v>
      </c>
      <c r="G96" s="37">
        <v>1494</v>
      </c>
      <c r="H96" s="46" t="s">
        <v>9</v>
      </c>
    </row>
    <row r="97" spans="1:8" x14ac:dyDescent="0.25">
      <c r="A97" s="98"/>
      <c r="B97" s="28" t="s">
        <v>17</v>
      </c>
      <c r="C97" s="11">
        <v>106279</v>
      </c>
      <c r="D97" s="10">
        <v>0.1</v>
      </c>
      <c r="E97" s="11">
        <v>84</v>
      </c>
      <c r="F97" s="10">
        <v>1.1000000000000001</v>
      </c>
      <c r="G97" s="37">
        <v>1201</v>
      </c>
      <c r="H97" s="46" t="s">
        <v>9</v>
      </c>
    </row>
    <row r="98" spans="1:8" x14ac:dyDescent="0.25">
      <c r="A98" s="99"/>
      <c r="B98" s="29" t="s">
        <v>18</v>
      </c>
      <c r="C98" s="12">
        <v>106184</v>
      </c>
      <c r="D98" s="13">
        <v>-0.1</v>
      </c>
      <c r="E98" s="12">
        <v>-132</v>
      </c>
      <c r="F98" s="13">
        <v>1.2</v>
      </c>
      <c r="G98" s="36">
        <v>1295</v>
      </c>
      <c r="H98" s="15">
        <f>AVERAGE(C89,C92,C95,C98)</f>
        <v>105964.25</v>
      </c>
    </row>
    <row r="99" spans="1:8" x14ac:dyDescent="0.25">
      <c r="A99" s="100" t="s">
        <v>31</v>
      </c>
      <c r="B99" s="27" t="s">
        <v>20</v>
      </c>
      <c r="C99" s="16">
        <v>106065</v>
      </c>
      <c r="D99" s="17">
        <v>-0.3</v>
      </c>
      <c r="E99" s="16">
        <v>-357</v>
      </c>
      <c r="F99" s="42">
        <v>1.1000000000000001</v>
      </c>
      <c r="G99" s="43">
        <v>1149</v>
      </c>
      <c r="H99" s="44" t="s">
        <v>9</v>
      </c>
    </row>
    <row r="100" spans="1:8" x14ac:dyDescent="0.25">
      <c r="A100" s="101"/>
      <c r="B100" s="28" t="s">
        <v>21</v>
      </c>
      <c r="C100" s="11">
        <v>106052</v>
      </c>
      <c r="D100" s="10">
        <v>-0.2</v>
      </c>
      <c r="E100" s="11">
        <v>-227</v>
      </c>
      <c r="F100" s="30">
        <v>1.1000000000000001</v>
      </c>
      <c r="G100" s="37">
        <v>1119</v>
      </c>
      <c r="H100" s="46" t="s">
        <v>9</v>
      </c>
    </row>
    <row r="101" spans="1:8" x14ac:dyDescent="0.25">
      <c r="A101" s="102"/>
      <c r="B101" s="28" t="s">
        <v>8</v>
      </c>
      <c r="C101" s="11">
        <v>105073</v>
      </c>
      <c r="D101" s="10">
        <v>-1</v>
      </c>
      <c r="E101" s="11">
        <v>-1111</v>
      </c>
      <c r="F101" s="30">
        <v>-0.2</v>
      </c>
      <c r="G101" s="37">
        <v>-177</v>
      </c>
      <c r="H101" s="46" t="s">
        <v>9</v>
      </c>
    </row>
    <row r="102" spans="1:8" x14ac:dyDescent="0.25">
      <c r="A102" s="103"/>
      <c r="B102" s="28" t="s">
        <v>10</v>
      </c>
      <c r="C102" s="11">
        <v>102052</v>
      </c>
      <c r="D102" s="10">
        <v>-3.8</v>
      </c>
      <c r="E102" s="11">
        <v>-4012</v>
      </c>
      <c r="F102" s="30">
        <v>-3.3</v>
      </c>
      <c r="G102" s="37">
        <v>-3490</v>
      </c>
      <c r="H102" s="46" t="s">
        <v>9</v>
      </c>
    </row>
    <row r="103" spans="1:8" x14ac:dyDescent="0.25">
      <c r="A103" s="104"/>
      <c r="B103" s="28" t="s">
        <v>11</v>
      </c>
      <c r="C103" s="11">
        <v>98646</v>
      </c>
      <c r="D103" s="10">
        <v>-7</v>
      </c>
      <c r="E103" s="11">
        <v>-7406</v>
      </c>
      <c r="F103" s="10">
        <v>-6.9</v>
      </c>
      <c r="G103" s="37">
        <v>-7285</v>
      </c>
      <c r="H103" s="46" t="s">
        <v>9</v>
      </c>
    </row>
    <row r="104" spans="1:8" x14ac:dyDescent="0.25">
      <c r="A104" s="105"/>
      <c r="B104" s="28" t="s">
        <v>12</v>
      </c>
      <c r="C104" s="11">
        <v>96138</v>
      </c>
      <c r="D104" s="10">
        <v>-8.5</v>
      </c>
      <c r="E104" s="11">
        <v>-8935</v>
      </c>
      <c r="F104" s="10">
        <v>-9.4</v>
      </c>
      <c r="G104" s="37">
        <v>-9970</v>
      </c>
      <c r="H104" s="46" t="s">
        <v>9</v>
      </c>
    </row>
    <row r="105" spans="1:8" x14ac:dyDescent="0.25">
      <c r="A105" s="106"/>
      <c r="B105" s="28" t="s">
        <v>13</v>
      </c>
      <c r="C105" s="11">
        <v>95158</v>
      </c>
      <c r="D105" s="10">
        <v>-6.8</v>
      </c>
      <c r="E105" s="11">
        <v>-6895</v>
      </c>
      <c r="F105" s="10">
        <v>-10.4</v>
      </c>
      <c r="G105" s="37">
        <v>-10995</v>
      </c>
      <c r="H105" s="46" t="s">
        <v>9</v>
      </c>
    </row>
    <row r="106" spans="1:8" x14ac:dyDescent="0.25">
      <c r="A106" s="107"/>
      <c r="B106" s="28" t="s">
        <v>14</v>
      </c>
      <c r="C106" s="11">
        <v>95460</v>
      </c>
      <c r="D106" s="10">
        <v>-3.2</v>
      </c>
      <c r="E106" s="11">
        <v>-3187</v>
      </c>
      <c r="F106" s="10">
        <v>-10.1</v>
      </c>
      <c r="G106" s="37">
        <v>-10736</v>
      </c>
      <c r="H106" s="46" t="s">
        <v>9</v>
      </c>
    </row>
    <row r="107" spans="1:8" x14ac:dyDescent="0.25">
      <c r="A107" s="108"/>
      <c r="B107" s="28" t="s">
        <v>15</v>
      </c>
      <c r="C107" s="11">
        <v>96556</v>
      </c>
      <c r="D107" s="10">
        <v>0.4</v>
      </c>
      <c r="E107" s="11">
        <v>418</v>
      </c>
      <c r="F107" s="10">
        <v>-9.1999999999999993</v>
      </c>
      <c r="G107" s="37">
        <v>-9760</v>
      </c>
      <c r="H107" s="46" t="s">
        <v>9</v>
      </c>
    </row>
    <row r="108" spans="1:8" x14ac:dyDescent="0.25">
      <c r="A108" s="109"/>
      <c r="B108" s="28" t="s">
        <v>16</v>
      </c>
      <c r="C108" s="11">
        <v>98361</v>
      </c>
      <c r="D108" s="10">
        <v>3.4</v>
      </c>
      <c r="E108" s="11">
        <v>3204</v>
      </c>
      <c r="F108" s="10">
        <v>-7.6</v>
      </c>
      <c r="G108" s="37">
        <v>-8060</v>
      </c>
      <c r="H108" s="46" t="s">
        <v>9</v>
      </c>
    </row>
    <row r="109" spans="1:8" x14ac:dyDescent="0.25">
      <c r="A109" s="110"/>
      <c r="B109" s="28" t="s">
        <v>17</v>
      </c>
      <c r="C109" s="11">
        <v>99601</v>
      </c>
      <c r="D109" s="10">
        <v>4.3</v>
      </c>
      <c r="E109" s="11">
        <v>4141</v>
      </c>
      <c r="F109" s="10">
        <v>-6.3</v>
      </c>
      <c r="G109" s="37">
        <v>-6679</v>
      </c>
      <c r="H109" s="46" t="s">
        <v>9</v>
      </c>
    </row>
    <row r="110" spans="1:8" x14ac:dyDescent="0.25">
      <c r="A110" s="111"/>
      <c r="B110" s="29" t="s">
        <v>18</v>
      </c>
      <c r="C110" s="69">
        <v>100104</v>
      </c>
      <c r="D110" s="70">
        <v>3.7</v>
      </c>
      <c r="E110" s="69">
        <v>3549</v>
      </c>
      <c r="F110" s="70">
        <v>-5.7</v>
      </c>
      <c r="G110" s="71">
        <v>-6079</v>
      </c>
      <c r="H110" s="72">
        <f>AVERAGE(C101,C104,C107,C110)</f>
        <v>99467.75</v>
      </c>
    </row>
    <row r="111" spans="1:8" x14ac:dyDescent="0.25">
      <c r="A111" s="114" t="s">
        <v>32</v>
      </c>
      <c r="B111" s="27" t="s">
        <v>20</v>
      </c>
      <c r="C111" s="16">
        <v>100297</v>
      </c>
      <c r="D111" s="17">
        <v>2</v>
      </c>
      <c r="E111" s="16">
        <v>1936</v>
      </c>
      <c r="F111" s="42">
        <v>-5.4</v>
      </c>
      <c r="G111" s="43">
        <v>-5768</v>
      </c>
      <c r="H111" s="44" t="s">
        <v>9</v>
      </c>
    </row>
    <row r="112" spans="1:8" x14ac:dyDescent="0.25">
      <c r="A112" s="115"/>
      <c r="B112" s="28" t="s">
        <v>21</v>
      </c>
      <c r="C112" s="11">
        <v>100322</v>
      </c>
      <c r="D112" s="10">
        <v>0.7</v>
      </c>
      <c r="E112" s="11">
        <v>721</v>
      </c>
      <c r="F112" s="30">
        <v>-5.4</v>
      </c>
      <c r="G112" s="37">
        <v>-5730</v>
      </c>
      <c r="H112" s="46" t="s">
        <v>9</v>
      </c>
    </row>
    <row r="113" spans="1:8" x14ac:dyDescent="0.25">
      <c r="A113" s="116"/>
      <c r="B113" s="28" t="s">
        <v>8</v>
      </c>
      <c r="C113" s="11">
        <v>100455</v>
      </c>
      <c r="D113" s="10">
        <v>0.4</v>
      </c>
      <c r="E113" s="11">
        <v>351</v>
      </c>
      <c r="F113" s="30">
        <v>-4.4000000000000004</v>
      </c>
      <c r="G113" s="37">
        <v>-4618</v>
      </c>
      <c r="H113" s="46" t="s">
        <v>9</v>
      </c>
    </row>
    <row r="114" spans="1:8" x14ac:dyDescent="0.25">
      <c r="A114" s="117"/>
      <c r="B114" s="28" t="s">
        <v>10</v>
      </c>
      <c r="C114" s="11">
        <v>100701</v>
      </c>
      <c r="D114" s="10">
        <v>0.4</v>
      </c>
      <c r="E114" s="11">
        <v>404</v>
      </c>
      <c r="F114" s="30">
        <v>-1.3</v>
      </c>
      <c r="G114" s="37">
        <v>-1351</v>
      </c>
      <c r="H114" s="46" t="s">
        <v>9</v>
      </c>
    </row>
    <row r="115" spans="1:8" x14ac:dyDescent="0.25">
      <c r="A115" s="118"/>
      <c r="B115" s="28" t="s">
        <v>11</v>
      </c>
      <c r="C115" s="11">
        <v>101502</v>
      </c>
      <c r="D115" s="10">
        <v>1.2</v>
      </c>
      <c r="E115" s="11">
        <v>1181</v>
      </c>
      <c r="F115" s="10">
        <v>2.9</v>
      </c>
      <c r="G115" s="37">
        <v>2856</v>
      </c>
      <c r="H115" s="46" t="s">
        <v>9</v>
      </c>
    </row>
    <row r="116" spans="1:8" x14ac:dyDescent="0.25">
      <c r="A116" s="119"/>
      <c r="B116" s="28" t="s">
        <v>12</v>
      </c>
      <c r="C116" s="11">
        <v>102235</v>
      </c>
      <c r="D116" s="10">
        <v>1.8</v>
      </c>
      <c r="E116" s="11">
        <v>1780</v>
      </c>
      <c r="F116" s="10">
        <v>6.3</v>
      </c>
      <c r="G116" s="37">
        <v>6097</v>
      </c>
      <c r="H116" s="46" t="s">
        <v>9</v>
      </c>
    </row>
    <row r="117" spans="1:8" x14ac:dyDescent="0.25">
      <c r="A117" s="120"/>
      <c r="B117" s="28" t="s">
        <v>13</v>
      </c>
      <c r="C117" s="11">
        <v>103127</v>
      </c>
      <c r="D117" s="10">
        <v>2.4</v>
      </c>
      <c r="E117" s="11">
        <v>2426</v>
      </c>
      <c r="F117" s="10">
        <v>8.4</v>
      </c>
      <c r="G117" s="37">
        <v>7969</v>
      </c>
      <c r="H117" s="46" t="s">
        <v>9</v>
      </c>
    </row>
    <row r="118" spans="1:8" x14ac:dyDescent="0.25">
      <c r="A118" s="121"/>
      <c r="B118" s="29" t="s">
        <v>14</v>
      </c>
      <c r="C118" s="19">
        <v>103844</v>
      </c>
      <c r="D118" s="20">
        <v>2.2999999999999998</v>
      </c>
      <c r="E118" s="19">
        <v>2342</v>
      </c>
      <c r="F118" s="20">
        <v>8.8000000000000007</v>
      </c>
      <c r="G118" s="38">
        <v>8384</v>
      </c>
      <c r="H118" s="58" t="s">
        <v>9</v>
      </c>
    </row>
    <row r="119" spans="1:8" hidden="1" x14ac:dyDescent="0.25">
      <c r="A119" s="112"/>
      <c r="B119" s="28" t="s">
        <v>15</v>
      </c>
      <c r="C119" s="11"/>
      <c r="D119" s="10"/>
      <c r="E119" s="11"/>
      <c r="F119" s="10"/>
      <c r="G119" s="37"/>
      <c r="H119" s="46" t="s">
        <v>9</v>
      </c>
    </row>
    <row r="120" spans="1:8" hidden="1" x14ac:dyDescent="0.25">
      <c r="A120" s="112"/>
      <c r="B120" s="28" t="s">
        <v>16</v>
      </c>
      <c r="C120" s="11"/>
      <c r="D120" s="10"/>
      <c r="E120" s="11"/>
      <c r="F120" s="10"/>
      <c r="G120" s="37"/>
      <c r="H120" s="46" t="s">
        <v>9</v>
      </c>
    </row>
    <row r="121" spans="1:8" hidden="1" x14ac:dyDescent="0.25">
      <c r="A121" s="112"/>
      <c r="B121" s="28" t="s">
        <v>17</v>
      </c>
      <c r="C121" s="11"/>
      <c r="D121" s="10"/>
      <c r="E121" s="11"/>
      <c r="F121" s="10"/>
      <c r="G121" s="37"/>
      <c r="H121" s="46" t="s">
        <v>9</v>
      </c>
    </row>
    <row r="122" spans="1:8" hidden="1" x14ac:dyDescent="0.25">
      <c r="A122" s="113"/>
      <c r="B122" s="29" t="s">
        <v>18</v>
      </c>
      <c r="C122" s="69"/>
      <c r="D122" s="70"/>
      <c r="E122" s="69"/>
      <c r="F122" s="70"/>
      <c r="G122" s="71"/>
      <c r="H122" s="72">
        <f>AVERAGE(C113,C116,C119,C122)</f>
        <v>101345</v>
      </c>
    </row>
    <row r="123" spans="1:8" x14ac:dyDescent="0.25">
      <c r="A123" s="4" t="s">
        <v>24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ignoredErrors>
    <ignoredError sqref="A15 A27 A39 A51 A63 A75 A87 A111 A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Na força de trabalho</vt:lpstr>
      <vt:lpstr>'Na força de trabalho'!Area_de_impressao</vt:lpstr>
      <vt:lpstr>'Na força de trabalho'!Titulos_de_impressao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2021-06-30T13:32:24Z</cp:lastPrinted>
  <dcterms:created xsi:type="dcterms:W3CDTF">2015-06-08T14:56:48Z</dcterms:created>
  <dcterms:modified xsi:type="dcterms:W3CDTF">2021-10-29T13:45:04Z</dcterms:modified>
</cp:coreProperties>
</file>