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170" windowHeight="5685"/>
  </bookViews>
  <sheets>
    <sheet name="Desocupadas" sheetId="1" r:id="rId1"/>
  </sheets>
  <definedNames>
    <definedName name="_xlnm.Print_Area" localSheetId="0">Desocupadas!$A$99:$H$129</definedName>
    <definedName name="_xlnm.Print_Titles" localSheetId="0">Desocupadas!$1:$4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14" i="1" l="1"/>
  <c r="H74" i="1" l="1"/>
  <c r="H62" i="1"/>
  <c r="H50" i="1"/>
  <c r="H38" i="1"/>
  <c r="H26" i="1"/>
  <c r="H86" i="1" l="1"/>
</calcChain>
</file>

<file path=xl/sharedStrings.xml><?xml version="1.0" encoding="utf-8"?>
<sst xmlns="http://schemas.openxmlformats.org/spreadsheetml/2006/main" count="275" uniqueCount="32">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</sst>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left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3" fontId="7" fillId="5" borderId="4" xfId="1" applyNumberFormat="1" applyFont="1" applyFill="1" applyBorder="1" applyAlignment="1">
      <alignment horizontal="center"/>
    </xf>
    <xf numFmtId="167" fontId="7" fillId="5" borderId="4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3" fontId="7" fillId="5" borderId="3" xfId="1" applyNumberFormat="1" applyFont="1" applyFill="1" applyBorder="1" applyAlignment="1">
      <alignment horizontal="center"/>
    </xf>
    <xf numFmtId="167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left"/>
    </xf>
    <xf numFmtId="3" fontId="3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23"/>
  <sheetViews>
    <sheetView tabSelected="1" zoomScaleNormal="100" workbookViewId="0">
      <selection activeCell="E130" sqref="E130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109" t="s">
        <v>25</v>
      </c>
      <c r="B1" s="109"/>
      <c r="C1" s="109"/>
      <c r="D1" s="109"/>
      <c r="E1" s="109"/>
      <c r="F1" s="109"/>
      <c r="G1" s="109"/>
      <c r="H1" s="109"/>
    </row>
    <row r="2" spans="1:8" x14ac:dyDescent="0.25">
      <c r="A2" s="113" t="s">
        <v>26</v>
      </c>
      <c r="B2" s="113"/>
      <c r="C2" s="113"/>
      <c r="D2" s="113"/>
      <c r="E2" s="113"/>
      <c r="F2" s="113"/>
      <c r="G2" s="113"/>
      <c r="H2" s="113"/>
    </row>
    <row r="4" spans="1:8" ht="63.75" customHeight="1" x14ac:dyDescent="0.25">
      <c r="A4" s="5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110">
        <v>2012</v>
      </c>
      <c r="B5" s="23" t="s">
        <v>8</v>
      </c>
      <c r="C5" s="3">
        <v>7559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111"/>
      <c r="B6" s="23" t="s">
        <v>10</v>
      </c>
      <c r="C6" s="3">
        <v>7426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111"/>
      <c r="B7" s="23" t="s">
        <v>11</v>
      </c>
      <c r="C7" s="3">
        <v>7317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111"/>
      <c r="B8" s="23" t="s">
        <v>12</v>
      </c>
      <c r="C8" s="3">
        <v>7245</v>
      </c>
      <c r="D8" s="10">
        <v>-4.2</v>
      </c>
      <c r="E8" s="11">
        <v>-314</v>
      </c>
      <c r="F8" s="6" t="s">
        <v>9</v>
      </c>
      <c r="G8" s="6" t="s">
        <v>9</v>
      </c>
      <c r="H8" s="7" t="s">
        <v>9</v>
      </c>
    </row>
    <row r="9" spans="1:8" x14ac:dyDescent="0.25">
      <c r="A9" s="111"/>
      <c r="B9" s="24" t="s">
        <v>13</v>
      </c>
      <c r="C9" s="3">
        <v>7162</v>
      </c>
      <c r="D9" s="10">
        <v>-3.6</v>
      </c>
      <c r="E9" s="11">
        <v>-264</v>
      </c>
      <c r="F9" s="6" t="s">
        <v>9</v>
      </c>
      <c r="G9" s="6" t="s">
        <v>9</v>
      </c>
      <c r="H9" s="7" t="s">
        <v>9</v>
      </c>
    </row>
    <row r="10" spans="1:8" x14ac:dyDescent="0.25">
      <c r="A10" s="111"/>
      <c r="B10" s="24" t="s">
        <v>14</v>
      </c>
      <c r="C10" s="3">
        <v>7030</v>
      </c>
      <c r="D10" s="10">
        <v>-3.9</v>
      </c>
      <c r="E10" s="11">
        <v>-286</v>
      </c>
      <c r="F10" s="6" t="s">
        <v>9</v>
      </c>
      <c r="G10" s="6" t="s">
        <v>9</v>
      </c>
      <c r="H10" s="7" t="s">
        <v>9</v>
      </c>
    </row>
    <row r="11" spans="1:8" x14ac:dyDescent="0.25">
      <c r="A11" s="111"/>
      <c r="B11" s="24" t="s">
        <v>15</v>
      </c>
      <c r="C11" s="3">
        <v>6815</v>
      </c>
      <c r="D11" s="10">
        <v>-5.9</v>
      </c>
      <c r="E11" s="11">
        <v>-430</v>
      </c>
      <c r="F11" s="6" t="s">
        <v>9</v>
      </c>
      <c r="G11" s="6" t="s">
        <v>9</v>
      </c>
      <c r="H11" s="7" t="s">
        <v>9</v>
      </c>
    </row>
    <row r="12" spans="1:8" x14ac:dyDescent="0.25">
      <c r="A12" s="111"/>
      <c r="B12" s="24" t="s">
        <v>16</v>
      </c>
      <c r="C12" s="3">
        <v>6639</v>
      </c>
      <c r="D12" s="10">
        <v>-7.3</v>
      </c>
      <c r="E12" s="11">
        <v>-523</v>
      </c>
      <c r="F12" s="6" t="s">
        <v>9</v>
      </c>
      <c r="G12" s="6" t="s">
        <v>9</v>
      </c>
      <c r="H12" s="7" t="s">
        <v>9</v>
      </c>
    </row>
    <row r="13" spans="1:8" x14ac:dyDescent="0.25">
      <c r="A13" s="111"/>
      <c r="B13" s="24" t="s">
        <v>17</v>
      </c>
      <c r="C13" s="3">
        <v>6519</v>
      </c>
      <c r="D13" s="10">
        <v>-7.3</v>
      </c>
      <c r="E13" s="11">
        <v>-511</v>
      </c>
      <c r="F13" s="6" t="s">
        <v>9</v>
      </c>
      <c r="G13" s="6" t="s">
        <v>9</v>
      </c>
      <c r="H13" s="7" t="s">
        <v>9</v>
      </c>
    </row>
    <row r="14" spans="1:8" x14ac:dyDescent="0.25">
      <c r="A14" s="112"/>
      <c r="B14" s="25" t="s">
        <v>18</v>
      </c>
      <c r="C14" s="12">
        <v>6611</v>
      </c>
      <c r="D14" s="13">
        <v>-3</v>
      </c>
      <c r="E14" s="12">
        <v>-204</v>
      </c>
      <c r="F14" s="14" t="s">
        <v>9</v>
      </c>
      <c r="G14" s="14" t="s">
        <v>9</v>
      </c>
      <c r="H14" s="15">
        <f>AVERAGE(C5,C8,C11,C14)</f>
        <v>7057.5</v>
      </c>
    </row>
    <row r="15" spans="1:8" x14ac:dyDescent="0.25">
      <c r="A15" s="110" t="s">
        <v>19</v>
      </c>
      <c r="B15" s="26" t="s">
        <v>20</v>
      </c>
      <c r="C15" s="16">
        <v>6953</v>
      </c>
      <c r="D15" s="17">
        <v>4.7</v>
      </c>
      <c r="E15" s="16">
        <v>314</v>
      </c>
      <c r="F15" s="17" t="s">
        <v>9</v>
      </c>
      <c r="G15" s="16" t="s">
        <v>9</v>
      </c>
      <c r="H15" s="18" t="s">
        <v>9</v>
      </c>
    </row>
    <row r="16" spans="1:8" x14ac:dyDescent="0.25">
      <c r="A16" s="111"/>
      <c r="B16" s="27" t="s">
        <v>21</v>
      </c>
      <c r="C16" s="11">
        <v>7444</v>
      </c>
      <c r="D16" s="10">
        <v>14.2</v>
      </c>
      <c r="E16" s="11">
        <v>924</v>
      </c>
      <c r="F16" s="10" t="s">
        <v>9</v>
      </c>
      <c r="G16" s="11" t="s">
        <v>9</v>
      </c>
      <c r="H16" s="18" t="s">
        <v>9</v>
      </c>
    </row>
    <row r="17" spans="1:8" x14ac:dyDescent="0.25">
      <c r="A17" s="111"/>
      <c r="B17" s="27" t="s">
        <v>8</v>
      </c>
      <c r="C17" s="11">
        <v>7704</v>
      </c>
      <c r="D17" s="10">
        <v>16.5</v>
      </c>
      <c r="E17" s="11">
        <v>1093</v>
      </c>
      <c r="F17" s="10">
        <v>1.9</v>
      </c>
      <c r="G17" s="11">
        <v>144</v>
      </c>
      <c r="H17" s="18" t="s">
        <v>9</v>
      </c>
    </row>
    <row r="18" spans="1:8" x14ac:dyDescent="0.25">
      <c r="A18" s="111"/>
      <c r="B18" s="27" t="s">
        <v>10</v>
      </c>
      <c r="C18" s="11">
        <v>7596</v>
      </c>
      <c r="D18" s="10">
        <v>9.1999999999999993</v>
      </c>
      <c r="E18" s="11">
        <v>643</v>
      </c>
      <c r="F18" s="10">
        <v>2.2999999999999998</v>
      </c>
      <c r="G18" s="11">
        <v>170</v>
      </c>
      <c r="H18" s="18" t="s">
        <v>9</v>
      </c>
    </row>
    <row r="19" spans="1:8" x14ac:dyDescent="0.25">
      <c r="A19" s="111"/>
      <c r="B19" s="27" t="s">
        <v>11</v>
      </c>
      <c r="C19" s="11">
        <v>7355</v>
      </c>
      <c r="D19" s="10">
        <v>-1.2</v>
      </c>
      <c r="E19" s="11">
        <v>-88</v>
      </c>
      <c r="F19" s="10">
        <v>0.5</v>
      </c>
      <c r="G19" s="11">
        <v>39</v>
      </c>
      <c r="H19" s="18" t="s">
        <v>9</v>
      </c>
    </row>
    <row r="20" spans="1:8" x14ac:dyDescent="0.25">
      <c r="A20" s="111"/>
      <c r="B20" s="27" t="s">
        <v>12</v>
      </c>
      <c r="C20" s="11">
        <v>7225</v>
      </c>
      <c r="D20" s="10">
        <v>-6.2</v>
      </c>
      <c r="E20" s="11">
        <v>-479</v>
      </c>
      <c r="F20" s="10">
        <v>-0.3</v>
      </c>
      <c r="G20" s="11">
        <v>-21</v>
      </c>
      <c r="H20" s="18" t="s">
        <v>9</v>
      </c>
    </row>
    <row r="21" spans="1:8" x14ac:dyDescent="0.25">
      <c r="A21" s="111"/>
      <c r="B21" s="27" t="s">
        <v>13</v>
      </c>
      <c r="C21" s="11">
        <v>7093</v>
      </c>
      <c r="D21" s="10">
        <v>-6.6</v>
      </c>
      <c r="E21" s="11">
        <v>-502</v>
      </c>
      <c r="F21" s="10">
        <v>-1</v>
      </c>
      <c r="G21" s="11">
        <v>-68</v>
      </c>
      <c r="H21" s="18" t="s">
        <v>9</v>
      </c>
    </row>
    <row r="22" spans="1:8" x14ac:dyDescent="0.25">
      <c r="A22" s="111"/>
      <c r="B22" s="27" t="s">
        <v>14</v>
      </c>
      <c r="C22" s="11">
        <v>6917</v>
      </c>
      <c r="D22" s="10">
        <v>-6</v>
      </c>
      <c r="E22" s="11">
        <v>-439</v>
      </c>
      <c r="F22" s="10">
        <v>-1.6</v>
      </c>
      <c r="G22" s="11">
        <v>-114</v>
      </c>
      <c r="H22" s="18" t="s">
        <v>9</v>
      </c>
    </row>
    <row r="23" spans="1:8" x14ac:dyDescent="0.25">
      <c r="A23" s="111"/>
      <c r="B23" s="27" t="s">
        <v>15</v>
      </c>
      <c r="C23" s="11">
        <v>6753</v>
      </c>
      <c r="D23" s="10">
        <v>-6.5</v>
      </c>
      <c r="E23" s="11">
        <v>-472</v>
      </c>
      <c r="F23" s="10">
        <v>-0.9</v>
      </c>
      <c r="G23" s="11">
        <v>-63</v>
      </c>
      <c r="H23" s="18" t="s">
        <v>9</v>
      </c>
    </row>
    <row r="24" spans="1:8" x14ac:dyDescent="0.25">
      <c r="A24" s="111"/>
      <c r="B24" s="27" t="s">
        <v>16</v>
      </c>
      <c r="C24" s="11">
        <v>6528</v>
      </c>
      <c r="D24" s="10">
        <v>-8</v>
      </c>
      <c r="E24" s="11">
        <v>-565</v>
      </c>
      <c r="F24" s="10">
        <v>-1.7</v>
      </c>
      <c r="G24" s="11">
        <v>-111</v>
      </c>
      <c r="H24" s="18" t="s">
        <v>9</v>
      </c>
    </row>
    <row r="25" spans="1:8" x14ac:dyDescent="0.25">
      <c r="A25" s="111"/>
      <c r="B25" s="27" t="s">
        <v>17</v>
      </c>
      <c r="C25" s="11">
        <v>6309</v>
      </c>
      <c r="D25" s="10">
        <v>-8.8000000000000007</v>
      </c>
      <c r="E25" s="11">
        <v>-608</v>
      </c>
      <c r="F25" s="10">
        <v>-3.2</v>
      </c>
      <c r="G25" s="11">
        <v>-210</v>
      </c>
      <c r="H25" s="18" t="s">
        <v>9</v>
      </c>
    </row>
    <row r="26" spans="1:8" x14ac:dyDescent="0.25">
      <c r="A26" s="112"/>
      <c r="B26" s="28" t="s">
        <v>18</v>
      </c>
      <c r="C26" s="12">
        <v>6013</v>
      </c>
      <c r="D26" s="13">
        <v>-11</v>
      </c>
      <c r="E26" s="12">
        <v>-739</v>
      </c>
      <c r="F26" s="13">
        <v>-9</v>
      </c>
      <c r="G26" s="14">
        <v>-598</v>
      </c>
      <c r="H26" s="15">
        <f>AVERAGE(C17,C20,C23,C26)</f>
        <v>6923.75</v>
      </c>
    </row>
    <row r="27" spans="1:8" x14ac:dyDescent="0.25">
      <c r="A27" s="110" t="s">
        <v>22</v>
      </c>
      <c r="B27" s="27" t="s">
        <v>20</v>
      </c>
      <c r="C27" s="11">
        <v>6218</v>
      </c>
      <c r="D27" s="10">
        <v>-4.7</v>
      </c>
      <c r="E27" s="11">
        <v>-310</v>
      </c>
      <c r="F27" s="10">
        <v>-10.6</v>
      </c>
      <c r="G27" s="11">
        <v>-735</v>
      </c>
      <c r="H27" s="18" t="s">
        <v>9</v>
      </c>
    </row>
    <row r="28" spans="1:8" x14ac:dyDescent="0.25">
      <c r="A28" s="111"/>
      <c r="B28" s="27" t="s">
        <v>21</v>
      </c>
      <c r="C28" s="11">
        <v>6579</v>
      </c>
      <c r="D28" s="10">
        <v>4.3</v>
      </c>
      <c r="E28" s="11">
        <v>270</v>
      </c>
      <c r="F28" s="10">
        <v>-11.6</v>
      </c>
      <c r="G28" s="11">
        <v>-865</v>
      </c>
      <c r="H28" s="18" t="s">
        <v>9</v>
      </c>
    </row>
    <row r="29" spans="1:8" x14ac:dyDescent="0.25">
      <c r="A29" s="111"/>
      <c r="B29" s="27" t="s">
        <v>8</v>
      </c>
      <c r="C29" s="11">
        <v>7001</v>
      </c>
      <c r="D29" s="10">
        <v>16.399999999999999</v>
      </c>
      <c r="E29" s="11">
        <v>988</v>
      </c>
      <c r="F29" s="10">
        <v>-9.1</v>
      </c>
      <c r="G29" s="11">
        <v>-703</v>
      </c>
      <c r="H29" s="18" t="s">
        <v>9</v>
      </c>
    </row>
    <row r="30" spans="1:8" x14ac:dyDescent="0.25">
      <c r="A30" s="111"/>
      <c r="B30" s="27" t="s">
        <v>10</v>
      </c>
      <c r="C30" s="11">
        <v>6995</v>
      </c>
      <c r="D30" s="10">
        <v>12.5</v>
      </c>
      <c r="E30" s="11">
        <v>777</v>
      </c>
      <c r="F30" s="10">
        <v>-7.9</v>
      </c>
      <c r="G30" s="11">
        <v>-601</v>
      </c>
      <c r="H30" s="18" t="s">
        <v>9</v>
      </c>
    </row>
    <row r="31" spans="1:8" x14ac:dyDescent="0.25">
      <c r="A31" s="111"/>
      <c r="B31" s="27" t="s">
        <v>11</v>
      </c>
      <c r="C31" s="11">
        <v>6842</v>
      </c>
      <c r="D31" s="10">
        <v>4</v>
      </c>
      <c r="E31" s="11">
        <v>263</v>
      </c>
      <c r="F31" s="10">
        <v>-7</v>
      </c>
      <c r="G31" s="11">
        <v>-513</v>
      </c>
      <c r="H31" s="18" t="s">
        <v>9</v>
      </c>
    </row>
    <row r="32" spans="1:8" x14ac:dyDescent="0.25">
      <c r="A32" s="111"/>
      <c r="B32" s="27" t="s">
        <v>12</v>
      </c>
      <c r="C32" s="11">
        <v>6723</v>
      </c>
      <c r="D32" s="10">
        <v>-4</v>
      </c>
      <c r="E32" s="11">
        <v>-278</v>
      </c>
      <c r="F32" s="10">
        <v>-6.9</v>
      </c>
      <c r="G32" s="11">
        <v>-501</v>
      </c>
      <c r="H32" s="18" t="s">
        <v>9</v>
      </c>
    </row>
    <row r="33" spans="1:8" x14ac:dyDescent="0.25">
      <c r="A33" s="111"/>
      <c r="B33" s="27" t="s">
        <v>13</v>
      </c>
      <c r="C33" s="11">
        <v>6768</v>
      </c>
      <c r="D33" s="10">
        <v>-3.2</v>
      </c>
      <c r="E33" s="11">
        <v>-227</v>
      </c>
      <c r="F33" s="10">
        <v>-4.5999999999999996</v>
      </c>
      <c r="G33" s="11">
        <v>-325</v>
      </c>
      <c r="H33" s="18" t="s">
        <v>9</v>
      </c>
    </row>
    <row r="34" spans="1:8" x14ac:dyDescent="0.25">
      <c r="A34" s="111"/>
      <c r="B34" s="27" t="s">
        <v>14</v>
      </c>
      <c r="C34" s="11">
        <v>6752</v>
      </c>
      <c r="D34" s="10">
        <v>-1.3</v>
      </c>
      <c r="E34" s="11">
        <v>-90</v>
      </c>
      <c r="F34" s="10">
        <v>-2.4</v>
      </c>
      <c r="G34" s="11">
        <v>-165</v>
      </c>
      <c r="H34" s="18" t="s">
        <v>9</v>
      </c>
    </row>
    <row r="35" spans="1:8" x14ac:dyDescent="0.25">
      <c r="A35" s="111"/>
      <c r="B35" s="27" t="s">
        <v>15</v>
      </c>
      <c r="C35" s="11">
        <v>6662</v>
      </c>
      <c r="D35" s="10">
        <v>-0.9</v>
      </c>
      <c r="E35" s="11">
        <v>-61</v>
      </c>
      <c r="F35" s="10">
        <v>-1.3</v>
      </c>
      <c r="G35" s="11">
        <v>-91</v>
      </c>
      <c r="H35" s="18" t="s">
        <v>9</v>
      </c>
    </row>
    <row r="36" spans="1:8" x14ac:dyDescent="0.25">
      <c r="A36" s="111"/>
      <c r="B36" s="27" t="s">
        <v>16</v>
      </c>
      <c r="C36" s="11">
        <v>6522</v>
      </c>
      <c r="D36" s="10">
        <v>-3.6</v>
      </c>
      <c r="E36" s="11">
        <v>-245</v>
      </c>
      <c r="F36" s="10">
        <v>-0.1</v>
      </c>
      <c r="G36" s="11">
        <v>-6</v>
      </c>
      <c r="H36" s="18" t="s">
        <v>9</v>
      </c>
    </row>
    <row r="37" spans="1:8" x14ac:dyDescent="0.25">
      <c r="A37" s="111"/>
      <c r="B37" s="27" t="s">
        <v>17</v>
      </c>
      <c r="C37" s="11">
        <v>6408</v>
      </c>
      <c r="D37" s="10">
        <v>-5.0999999999999996</v>
      </c>
      <c r="E37" s="11">
        <v>-344</v>
      </c>
      <c r="F37" s="10">
        <v>1.6</v>
      </c>
      <c r="G37" s="11">
        <v>99</v>
      </c>
      <c r="H37" s="18" t="s">
        <v>9</v>
      </c>
    </row>
    <row r="38" spans="1:8" x14ac:dyDescent="0.25">
      <c r="A38" s="112"/>
      <c r="B38" s="28" t="s">
        <v>18</v>
      </c>
      <c r="C38" s="12">
        <v>6409</v>
      </c>
      <c r="D38" s="13">
        <v>-3.8</v>
      </c>
      <c r="E38" s="12">
        <v>-253</v>
      </c>
      <c r="F38" s="14">
        <v>6.6</v>
      </c>
      <c r="G38" s="14">
        <v>396</v>
      </c>
      <c r="H38" s="15">
        <f>AVERAGE(C29,C32,C35,C38)</f>
        <v>6698.75</v>
      </c>
    </row>
    <row r="39" spans="1:8" x14ac:dyDescent="0.25">
      <c r="A39" s="110" t="s">
        <v>23</v>
      </c>
      <c r="B39" s="27" t="s">
        <v>20</v>
      </c>
      <c r="C39" s="11">
        <v>6720</v>
      </c>
      <c r="D39" s="10">
        <v>3</v>
      </c>
      <c r="E39" s="11">
        <v>197</v>
      </c>
      <c r="F39" s="10">
        <v>8.1</v>
      </c>
      <c r="G39" s="34">
        <v>502</v>
      </c>
      <c r="H39" s="18" t="s">
        <v>9</v>
      </c>
    </row>
    <row r="40" spans="1:8" x14ac:dyDescent="0.25">
      <c r="A40" s="111"/>
      <c r="B40" s="27" t="s">
        <v>21</v>
      </c>
      <c r="C40" s="11">
        <v>7353</v>
      </c>
      <c r="D40" s="10">
        <v>14.7</v>
      </c>
      <c r="E40" s="11">
        <v>945</v>
      </c>
      <c r="F40" s="10">
        <v>11.8</v>
      </c>
      <c r="G40" s="34">
        <v>774</v>
      </c>
      <c r="H40" s="18" t="s">
        <v>9</v>
      </c>
    </row>
    <row r="41" spans="1:8" x14ac:dyDescent="0.25">
      <c r="A41" s="111"/>
      <c r="B41" s="27" t="s">
        <v>8</v>
      </c>
      <c r="C41" s="11">
        <v>7883</v>
      </c>
      <c r="D41" s="10">
        <v>23</v>
      </c>
      <c r="E41" s="11">
        <v>1474</v>
      </c>
      <c r="F41" s="10">
        <v>12.6</v>
      </c>
      <c r="G41" s="34">
        <v>882</v>
      </c>
      <c r="H41" s="18" t="s">
        <v>9</v>
      </c>
    </row>
    <row r="42" spans="1:8" x14ac:dyDescent="0.25">
      <c r="A42" s="111"/>
      <c r="B42" s="27" t="s">
        <v>10</v>
      </c>
      <c r="C42" s="11">
        <v>7975</v>
      </c>
      <c r="D42" s="10">
        <v>18.7</v>
      </c>
      <c r="E42" s="11">
        <v>1256</v>
      </c>
      <c r="F42" s="10">
        <v>14</v>
      </c>
      <c r="G42" s="35">
        <v>980</v>
      </c>
      <c r="H42" s="30" t="s">
        <v>9</v>
      </c>
    </row>
    <row r="43" spans="1:8" x14ac:dyDescent="0.25">
      <c r="A43" s="31"/>
      <c r="B43" s="27" t="s">
        <v>11</v>
      </c>
      <c r="C43" s="11">
        <v>8103</v>
      </c>
      <c r="D43" s="10">
        <v>10.199999999999999</v>
      </c>
      <c r="E43" s="11">
        <v>750</v>
      </c>
      <c r="F43" s="29">
        <v>18.399999999999999</v>
      </c>
      <c r="G43" s="35">
        <v>1261</v>
      </c>
      <c r="H43" s="30" t="s">
        <v>9</v>
      </c>
    </row>
    <row r="44" spans="1:8" x14ac:dyDescent="0.25">
      <c r="A44" s="32"/>
      <c r="B44" s="27" t="s">
        <v>12</v>
      </c>
      <c r="C44" s="11">
        <v>8300</v>
      </c>
      <c r="D44" s="10">
        <v>5.3</v>
      </c>
      <c r="E44" s="11">
        <v>418</v>
      </c>
      <c r="F44" s="29">
        <v>23.5</v>
      </c>
      <c r="G44" s="35">
        <v>1577</v>
      </c>
      <c r="H44" s="30" t="s">
        <v>9</v>
      </c>
    </row>
    <row r="45" spans="1:8" x14ac:dyDescent="0.25">
      <c r="A45" s="33"/>
      <c r="B45" s="27" t="s">
        <v>13</v>
      </c>
      <c r="C45" s="11">
        <v>8568</v>
      </c>
      <c r="D45" s="10">
        <v>7.4</v>
      </c>
      <c r="E45" s="11">
        <v>593</v>
      </c>
      <c r="F45" s="29">
        <v>26.6</v>
      </c>
      <c r="G45" s="35">
        <v>1800</v>
      </c>
      <c r="H45" s="30" t="s">
        <v>9</v>
      </c>
    </row>
    <row r="46" spans="1:8" x14ac:dyDescent="0.25">
      <c r="A46" s="37"/>
      <c r="B46" s="27" t="s">
        <v>14</v>
      </c>
      <c r="C46" s="11">
        <v>8748</v>
      </c>
      <c r="D46" s="10">
        <v>8</v>
      </c>
      <c r="E46" s="11">
        <v>646</v>
      </c>
      <c r="F46" s="29">
        <v>29.6</v>
      </c>
      <c r="G46" s="35">
        <v>1997</v>
      </c>
      <c r="H46" s="30" t="s">
        <v>9</v>
      </c>
    </row>
    <row r="47" spans="1:8" x14ac:dyDescent="0.25">
      <c r="A47" s="39"/>
      <c r="B47" s="27" t="s">
        <v>15</v>
      </c>
      <c r="C47" s="11">
        <v>8922</v>
      </c>
      <c r="D47" s="10">
        <v>7.5</v>
      </c>
      <c r="E47" s="11">
        <v>622</v>
      </c>
      <c r="F47" s="29">
        <v>33.9</v>
      </c>
      <c r="G47" s="35">
        <v>2260</v>
      </c>
      <c r="H47" s="30" t="s">
        <v>9</v>
      </c>
    </row>
    <row r="48" spans="1:8" x14ac:dyDescent="0.25">
      <c r="A48" s="39"/>
      <c r="B48" s="27" t="s">
        <v>16</v>
      </c>
      <c r="C48" s="11">
        <v>9014</v>
      </c>
      <c r="D48" s="10">
        <v>5.2</v>
      </c>
      <c r="E48" s="11">
        <v>446</v>
      </c>
      <c r="F48" s="29">
        <v>38.200000000000003</v>
      </c>
      <c r="G48" s="35">
        <v>2492</v>
      </c>
      <c r="H48" s="30" t="s">
        <v>9</v>
      </c>
    </row>
    <row r="49" spans="1:8" x14ac:dyDescent="0.25">
      <c r="A49" s="39"/>
      <c r="B49" s="27" t="s">
        <v>17</v>
      </c>
      <c r="C49" s="19">
        <v>9059</v>
      </c>
      <c r="D49" s="20">
        <v>3.6</v>
      </c>
      <c r="E49" s="19">
        <v>311</v>
      </c>
      <c r="F49" s="21">
        <v>41.4</v>
      </c>
      <c r="G49" s="36">
        <v>2651</v>
      </c>
      <c r="H49" s="38" t="s">
        <v>9</v>
      </c>
    </row>
    <row r="50" spans="1:8" x14ac:dyDescent="0.25">
      <c r="A50" s="40"/>
      <c r="B50" s="28" t="s">
        <v>18</v>
      </c>
      <c r="C50" s="12">
        <v>9019</v>
      </c>
      <c r="D50" s="13">
        <v>1.1000000000000001</v>
      </c>
      <c r="E50" s="12">
        <v>97</v>
      </c>
      <c r="F50" s="14">
        <v>40.700000000000003</v>
      </c>
      <c r="G50" s="45">
        <v>2610</v>
      </c>
      <c r="H50" s="15">
        <f>AVERAGE(C41,C44,C47,C50)</f>
        <v>8531</v>
      </c>
    </row>
    <row r="51" spans="1:8" x14ac:dyDescent="0.25">
      <c r="A51" s="41" t="s">
        <v>27</v>
      </c>
      <c r="B51" s="26" t="s">
        <v>20</v>
      </c>
      <c r="C51" s="16">
        <v>9560</v>
      </c>
      <c r="D51" s="17">
        <v>6.1</v>
      </c>
      <c r="E51" s="16">
        <v>546</v>
      </c>
      <c r="F51" s="42">
        <v>42.3</v>
      </c>
      <c r="G51" s="46">
        <v>2841</v>
      </c>
      <c r="H51" s="43" t="s">
        <v>9</v>
      </c>
    </row>
    <row r="52" spans="1:8" x14ac:dyDescent="0.25">
      <c r="A52" s="44"/>
      <c r="B52" s="27" t="s">
        <v>21</v>
      </c>
      <c r="C52" s="11">
        <v>10308</v>
      </c>
      <c r="D52" s="10">
        <v>13.8</v>
      </c>
      <c r="E52" s="11">
        <v>1249</v>
      </c>
      <c r="F52" s="29">
        <v>40.200000000000003</v>
      </c>
      <c r="G52" s="35">
        <v>2955</v>
      </c>
      <c r="H52" s="30" t="s">
        <v>9</v>
      </c>
    </row>
    <row r="53" spans="1:8" x14ac:dyDescent="0.25">
      <c r="A53" s="47"/>
      <c r="B53" s="27" t="s">
        <v>8</v>
      </c>
      <c r="C53" s="11">
        <v>11023</v>
      </c>
      <c r="D53" s="10">
        <v>22.2</v>
      </c>
      <c r="E53" s="11">
        <v>2004</v>
      </c>
      <c r="F53" s="29">
        <v>39.799999999999997</v>
      </c>
      <c r="G53" s="35">
        <v>3140</v>
      </c>
      <c r="H53" s="30" t="s">
        <v>9</v>
      </c>
    </row>
    <row r="54" spans="1:8" x14ac:dyDescent="0.25">
      <c r="A54" s="48"/>
      <c r="B54" s="27" t="s">
        <v>10</v>
      </c>
      <c r="C54" s="11">
        <v>11346</v>
      </c>
      <c r="D54" s="10">
        <v>18.7</v>
      </c>
      <c r="E54" s="11">
        <v>1786</v>
      </c>
      <c r="F54" s="29">
        <v>42.3</v>
      </c>
      <c r="G54" s="35">
        <v>3370</v>
      </c>
      <c r="H54" s="30" t="s">
        <v>9</v>
      </c>
    </row>
    <row r="55" spans="1:8" x14ac:dyDescent="0.25">
      <c r="A55" s="49"/>
      <c r="B55" s="27" t="s">
        <v>11</v>
      </c>
      <c r="C55" s="11">
        <v>11376</v>
      </c>
      <c r="D55" s="10">
        <v>10.4</v>
      </c>
      <c r="E55" s="11">
        <v>1068</v>
      </c>
      <c r="F55" s="29">
        <v>40.4</v>
      </c>
      <c r="G55" s="35">
        <v>3274</v>
      </c>
      <c r="H55" s="30" t="s">
        <v>9</v>
      </c>
    </row>
    <row r="56" spans="1:8" x14ac:dyDescent="0.25">
      <c r="A56" s="50"/>
      <c r="B56" s="27" t="s">
        <v>12</v>
      </c>
      <c r="C56" s="11">
        <v>11523</v>
      </c>
      <c r="D56" s="10">
        <v>4.5</v>
      </c>
      <c r="E56" s="11">
        <v>500</v>
      </c>
      <c r="F56" s="29">
        <v>38.799999999999997</v>
      </c>
      <c r="G56" s="35">
        <v>3222</v>
      </c>
      <c r="H56" s="30" t="s">
        <v>9</v>
      </c>
    </row>
    <row r="57" spans="1:8" x14ac:dyDescent="0.25">
      <c r="A57" s="51"/>
      <c r="B57" s="27" t="s">
        <v>13</v>
      </c>
      <c r="C57" s="11">
        <v>11782</v>
      </c>
      <c r="D57" s="10">
        <v>3.8</v>
      </c>
      <c r="E57" s="11">
        <v>436</v>
      </c>
      <c r="F57" s="29">
        <v>37.5</v>
      </c>
      <c r="G57" s="35">
        <v>3214</v>
      </c>
      <c r="H57" s="30" t="s">
        <v>9</v>
      </c>
    </row>
    <row r="58" spans="1:8" x14ac:dyDescent="0.25">
      <c r="A58" s="54"/>
      <c r="B58" s="55" t="s">
        <v>14</v>
      </c>
      <c r="C58" s="34">
        <v>11958</v>
      </c>
      <c r="D58" s="57">
        <v>5.0999999999999996</v>
      </c>
      <c r="E58" s="34">
        <v>582</v>
      </c>
      <c r="F58" s="57">
        <v>36.700000000000003</v>
      </c>
      <c r="G58" s="35">
        <v>3210</v>
      </c>
      <c r="H58" s="56" t="s">
        <v>9</v>
      </c>
    </row>
    <row r="59" spans="1:8" x14ac:dyDescent="0.25">
      <c r="A59" s="54"/>
      <c r="B59" s="55" t="s">
        <v>15</v>
      </c>
      <c r="C59" s="34">
        <v>11958</v>
      </c>
      <c r="D59" s="57">
        <v>3.8</v>
      </c>
      <c r="E59" s="34">
        <v>436</v>
      </c>
      <c r="F59" s="57">
        <v>34</v>
      </c>
      <c r="G59" s="35">
        <v>3036</v>
      </c>
      <c r="H59" s="56" t="s">
        <v>9</v>
      </c>
    </row>
    <row r="60" spans="1:8" x14ac:dyDescent="0.25">
      <c r="A60" s="54"/>
      <c r="B60" s="55" t="s">
        <v>16</v>
      </c>
      <c r="C60" s="34">
        <v>11979</v>
      </c>
      <c r="D60" s="57">
        <v>1.7</v>
      </c>
      <c r="E60" s="34">
        <v>197</v>
      </c>
      <c r="F60" s="57">
        <v>32.9</v>
      </c>
      <c r="G60" s="35">
        <v>2965</v>
      </c>
      <c r="H60" s="56" t="s">
        <v>9</v>
      </c>
    </row>
    <row r="61" spans="1:8" x14ac:dyDescent="0.25">
      <c r="A61" s="54"/>
      <c r="B61" s="55" t="s">
        <v>17</v>
      </c>
      <c r="C61" s="34">
        <v>12069</v>
      </c>
      <c r="D61" s="57">
        <v>0.9</v>
      </c>
      <c r="E61" s="34">
        <v>111</v>
      </c>
      <c r="F61" s="57">
        <v>33.200000000000003</v>
      </c>
      <c r="G61" s="35">
        <v>3010</v>
      </c>
      <c r="H61" s="56" t="s">
        <v>9</v>
      </c>
    </row>
    <row r="62" spans="1:8" x14ac:dyDescent="0.25">
      <c r="A62" s="52"/>
      <c r="B62" s="53" t="s">
        <v>18</v>
      </c>
      <c r="C62" s="58">
        <v>12278</v>
      </c>
      <c r="D62" s="59">
        <v>2.7</v>
      </c>
      <c r="E62" s="58">
        <v>320</v>
      </c>
      <c r="F62" s="59">
        <v>36.1</v>
      </c>
      <c r="G62" s="45">
        <v>3260</v>
      </c>
      <c r="H62" s="15">
        <f>AVERAGE(C53,C56,C59,C62)</f>
        <v>11695.5</v>
      </c>
    </row>
    <row r="63" spans="1:8" x14ac:dyDescent="0.25">
      <c r="A63" s="60" t="s">
        <v>28</v>
      </c>
      <c r="B63" s="26" t="s">
        <v>20</v>
      </c>
      <c r="C63" s="16">
        <v>12855</v>
      </c>
      <c r="D63" s="17">
        <v>7.3</v>
      </c>
      <c r="E63" s="16">
        <v>876</v>
      </c>
      <c r="F63" s="42">
        <v>34.5</v>
      </c>
      <c r="G63" s="46">
        <v>3295</v>
      </c>
      <c r="H63" s="43" t="s">
        <v>9</v>
      </c>
    </row>
    <row r="64" spans="1:8" x14ac:dyDescent="0.25">
      <c r="A64" s="61"/>
      <c r="B64" s="27" t="s">
        <v>21</v>
      </c>
      <c r="C64" s="11">
        <v>13479</v>
      </c>
      <c r="D64" s="10">
        <v>11.7</v>
      </c>
      <c r="E64" s="11">
        <v>1410</v>
      </c>
      <c r="F64" s="29">
        <v>30.8</v>
      </c>
      <c r="G64" s="35">
        <v>3171</v>
      </c>
      <c r="H64" s="30" t="s">
        <v>9</v>
      </c>
    </row>
    <row r="65" spans="1:9" s="62" customFormat="1" x14ac:dyDescent="0.25">
      <c r="A65" s="63"/>
      <c r="B65" s="27" t="s">
        <v>8</v>
      </c>
      <c r="C65" s="11">
        <v>14105</v>
      </c>
      <c r="D65" s="10">
        <v>14.9</v>
      </c>
      <c r="E65" s="11">
        <v>1827</v>
      </c>
      <c r="F65" s="29">
        <v>28</v>
      </c>
      <c r="G65" s="35">
        <v>3083</v>
      </c>
      <c r="H65" s="30" t="s">
        <v>9</v>
      </c>
    </row>
    <row r="66" spans="1:9" x14ac:dyDescent="0.25">
      <c r="A66" s="64"/>
      <c r="B66" s="27" t="s">
        <v>10</v>
      </c>
      <c r="C66" s="11">
        <v>13979</v>
      </c>
      <c r="D66" s="10">
        <v>8.6999999999999993</v>
      </c>
      <c r="E66" s="11">
        <v>1124</v>
      </c>
      <c r="F66" s="29">
        <v>23.2</v>
      </c>
      <c r="G66" s="35">
        <v>2634</v>
      </c>
      <c r="H66" s="30" t="s">
        <v>9</v>
      </c>
    </row>
    <row r="67" spans="1:9" x14ac:dyDescent="0.25">
      <c r="A67" s="65"/>
      <c r="B67" s="27" t="s">
        <v>11</v>
      </c>
      <c r="C67" s="11">
        <v>13707</v>
      </c>
      <c r="D67" s="10">
        <v>1.7</v>
      </c>
      <c r="E67" s="11">
        <v>228</v>
      </c>
      <c r="F67" s="29">
        <v>20.5</v>
      </c>
      <c r="G67" s="35">
        <v>2331</v>
      </c>
      <c r="H67" s="30" t="s">
        <v>9</v>
      </c>
    </row>
    <row r="68" spans="1:9" x14ac:dyDescent="0.25">
      <c r="A68" s="66"/>
      <c r="B68" s="27" t="s">
        <v>12</v>
      </c>
      <c r="C68" s="11">
        <v>13426</v>
      </c>
      <c r="D68" s="10">
        <v>-4.8</v>
      </c>
      <c r="E68" s="11">
        <v>-680</v>
      </c>
      <c r="F68" s="29">
        <v>16.5</v>
      </c>
      <c r="G68" s="35">
        <v>1903</v>
      </c>
      <c r="H68" s="30" t="s">
        <v>9</v>
      </c>
    </row>
    <row r="69" spans="1:9" x14ac:dyDescent="0.25">
      <c r="A69" s="67"/>
      <c r="B69" s="27" t="s">
        <v>13</v>
      </c>
      <c r="C69" s="11">
        <v>13269</v>
      </c>
      <c r="D69" s="10">
        <v>-5.0999999999999996</v>
      </c>
      <c r="E69" s="11">
        <v>-711</v>
      </c>
      <c r="F69" s="29">
        <v>12.6</v>
      </c>
      <c r="G69" s="35">
        <v>1486</v>
      </c>
      <c r="H69" s="30" t="s">
        <v>9</v>
      </c>
    </row>
    <row r="70" spans="1:9" x14ac:dyDescent="0.25">
      <c r="A70" s="54"/>
      <c r="B70" s="55" t="s">
        <v>14</v>
      </c>
      <c r="C70" s="34">
        <v>13057</v>
      </c>
      <c r="D70" s="57">
        <v>-4.7</v>
      </c>
      <c r="E70" s="34">
        <v>-650</v>
      </c>
      <c r="F70" s="57">
        <v>9.1999999999999993</v>
      </c>
      <c r="G70" s="35">
        <v>1099</v>
      </c>
      <c r="H70" s="56" t="s">
        <v>9</v>
      </c>
    </row>
    <row r="71" spans="1:9" ht="14.25" customHeight="1" x14ac:dyDescent="0.25">
      <c r="A71" s="54"/>
      <c r="B71" s="55" t="s">
        <v>15</v>
      </c>
      <c r="C71" s="34">
        <v>12906</v>
      </c>
      <c r="D71" s="57">
        <v>-3.9</v>
      </c>
      <c r="E71" s="34">
        <v>-520</v>
      </c>
      <c r="F71" s="57">
        <v>7.9</v>
      </c>
      <c r="G71" s="35">
        <v>947</v>
      </c>
      <c r="H71" s="56" t="s">
        <v>9</v>
      </c>
    </row>
    <row r="72" spans="1:9" x14ac:dyDescent="0.25">
      <c r="A72" s="54"/>
      <c r="B72" s="55" t="s">
        <v>16</v>
      </c>
      <c r="C72" s="34">
        <v>12689</v>
      </c>
      <c r="D72" s="57">
        <v>-4.4000000000000004</v>
      </c>
      <c r="E72" s="34">
        <v>-580</v>
      </c>
      <c r="F72" s="57">
        <v>5.9</v>
      </c>
      <c r="G72" s="35">
        <v>710</v>
      </c>
      <c r="H72" s="56" t="s">
        <v>9</v>
      </c>
    </row>
    <row r="73" spans="1:9" x14ac:dyDescent="0.25">
      <c r="A73" s="54"/>
      <c r="B73" s="55" t="s">
        <v>17</v>
      </c>
      <c r="C73" s="68">
        <v>12522</v>
      </c>
      <c r="D73" s="69">
        <v>-4.0999999999999996</v>
      </c>
      <c r="E73" s="68">
        <v>-535</v>
      </c>
      <c r="F73" s="69">
        <v>3.8</v>
      </c>
      <c r="G73" s="36">
        <v>453</v>
      </c>
      <c r="H73" s="70" t="s">
        <v>9</v>
      </c>
    </row>
    <row r="74" spans="1:9" x14ac:dyDescent="0.25">
      <c r="A74" s="52"/>
      <c r="B74" s="53" t="s">
        <v>18</v>
      </c>
      <c r="C74" s="71">
        <v>12267</v>
      </c>
      <c r="D74" s="72">
        <v>-5</v>
      </c>
      <c r="E74" s="71">
        <v>-639</v>
      </c>
      <c r="F74" s="72">
        <v>-0.1</v>
      </c>
      <c r="G74" s="73">
        <v>-12</v>
      </c>
      <c r="H74" s="74">
        <f>AVERAGE(C65,C68,C71,C74)</f>
        <v>13176</v>
      </c>
      <c r="I74" s="82"/>
    </row>
    <row r="75" spans="1:9" x14ac:dyDescent="0.25">
      <c r="A75" s="75" t="s">
        <v>29</v>
      </c>
      <c r="B75" s="26" t="s">
        <v>20</v>
      </c>
      <c r="C75" s="16">
        <v>12642</v>
      </c>
      <c r="D75" s="17">
        <v>-0.4</v>
      </c>
      <c r="E75" s="16">
        <v>-47</v>
      </c>
      <c r="F75" s="42">
        <v>-1.7</v>
      </c>
      <c r="G75" s="46">
        <v>-213</v>
      </c>
      <c r="H75" s="43" t="s">
        <v>9</v>
      </c>
    </row>
    <row r="76" spans="1:9" x14ac:dyDescent="0.25">
      <c r="A76" s="76"/>
      <c r="B76" s="27" t="s">
        <v>21</v>
      </c>
      <c r="C76" s="11">
        <v>13070</v>
      </c>
      <c r="D76" s="10">
        <v>4.4000000000000004</v>
      </c>
      <c r="E76" s="11">
        <v>548</v>
      </c>
      <c r="F76" s="29">
        <v>-3</v>
      </c>
      <c r="G76" s="35">
        <v>-409</v>
      </c>
      <c r="H76" s="30" t="s">
        <v>9</v>
      </c>
    </row>
    <row r="77" spans="1:9" ht="16.5" customHeight="1" x14ac:dyDescent="0.25">
      <c r="A77" s="77"/>
      <c r="B77" s="27" t="s">
        <v>8</v>
      </c>
      <c r="C77" s="11">
        <v>13634</v>
      </c>
      <c r="D77" s="10">
        <v>11.2</v>
      </c>
      <c r="E77" s="11">
        <v>1368</v>
      </c>
      <c r="F77" s="29">
        <v>-3.3</v>
      </c>
      <c r="G77" s="35">
        <v>-471</v>
      </c>
      <c r="H77" s="30" t="s">
        <v>9</v>
      </c>
    </row>
    <row r="78" spans="1:9" x14ac:dyDescent="0.25">
      <c r="A78" s="78"/>
      <c r="B78" s="27" t="s">
        <v>10</v>
      </c>
      <c r="C78" s="11">
        <v>13361</v>
      </c>
      <c r="D78" s="10">
        <v>5.7</v>
      </c>
      <c r="E78" s="11">
        <v>719</v>
      </c>
      <c r="F78" s="29">
        <v>-4.4000000000000004</v>
      </c>
      <c r="G78" s="35">
        <v>-619</v>
      </c>
      <c r="H78" s="30" t="s">
        <v>9</v>
      </c>
    </row>
    <row r="79" spans="1:9" x14ac:dyDescent="0.25">
      <c r="A79" s="79"/>
      <c r="B79" s="27" t="s">
        <v>11</v>
      </c>
      <c r="C79" s="11">
        <v>13190</v>
      </c>
      <c r="D79" s="10">
        <v>0.9</v>
      </c>
      <c r="E79" s="11">
        <v>120</v>
      </c>
      <c r="F79" s="29">
        <v>-3.8</v>
      </c>
      <c r="G79" s="35">
        <v>-517</v>
      </c>
      <c r="H79" s="30" t="s">
        <v>9</v>
      </c>
    </row>
    <row r="80" spans="1:9" x14ac:dyDescent="0.25">
      <c r="A80" s="80"/>
      <c r="B80" s="27" t="s">
        <v>12</v>
      </c>
      <c r="C80" s="11">
        <v>12923</v>
      </c>
      <c r="D80" s="10">
        <v>-5.2</v>
      </c>
      <c r="E80" s="11">
        <v>-711</v>
      </c>
      <c r="F80" s="29">
        <v>-3.7</v>
      </c>
      <c r="G80" s="35">
        <v>-503</v>
      </c>
      <c r="H80" s="30" t="s">
        <v>9</v>
      </c>
    </row>
    <row r="81" spans="1:8" x14ac:dyDescent="0.25">
      <c r="A81" s="81"/>
      <c r="B81" s="27" t="s">
        <v>13</v>
      </c>
      <c r="C81" s="11">
        <v>12827</v>
      </c>
      <c r="D81" s="10">
        <v>-4</v>
      </c>
      <c r="E81" s="11">
        <v>-534</v>
      </c>
      <c r="F81" s="29">
        <v>-3.3</v>
      </c>
      <c r="G81" s="35">
        <v>-442</v>
      </c>
      <c r="H81" s="30" t="s">
        <v>9</v>
      </c>
    </row>
    <row r="82" spans="1:8" x14ac:dyDescent="0.25">
      <c r="A82" s="54"/>
      <c r="B82" s="55" t="s">
        <v>14</v>
      </c>
      <c r="C82" s="34">
        <v>12665</v>
      </c>
      <c r="D82" s="57">
        <v>-4</v>
      </c>
      <c r="E82" s="34">
        <v>-525</v>
      </c>
      <c r="F82" s="57">
        <v>-3</v>
      </c>
      <c r="G82" s="35">
        <v>-392</v>
      </c>
      <c r="H82" s="56" t="s">
        <v>9</v>
      </c>
    </row>
    <row r="83" spans="1:8" x14ac:dyDescent="0.25">
      <c r="A83" s="54"/>
      <c r="B83" s="55" t="s">
        <v>15</v>
      </c>
      <c r="C83" s="34">
        <v>12450</v>
      </c>
      <c r="D83" s="57">
        <v>-3.7</v>
      </c>
      <c r="E83" s="34">
        <v>-473</v>
      </c>
      <c r="F83" s="57">
        <v>-3.5</v>
      </c>
      <c r="G83" s="35">
        <v>-456</v>
      </c>
      <c r="H83" s="56" t="s">
        <v>9</v>
      </c>
    </row>
    <row r="84" spans="1:8" x14ac:dyDescent="0.25">
      <c r="A84" s="54"/>
      <c r="B84" s="55" t="s">
        <v>16</v>
      </c>
      <c r="C84" s="34">
        <v>12309</v>
      </c>
      <c r="D84" s="57">
        <v>-4</v>
      </c>
      <c r="E84" s="34">
        <v>-518</v>
      </c>
      <c r="F84" s="57">
        <v>-3</v>
      </c>
      <c r="G84" s="35">
        <v>-380</v>
      </c>
      <c r="H84" s="56" t="s">
        <v>9</v>
      </c>
    </row>
    <row r="85" spans="1:8" x14ac:dyDescent="0.25">
      <c r="A85" s="54"/>
      <c r="B85" s="55" t="s">
        <v>17</v>
      </c>
      <c r="C85" s="68">
        <v>12164</v>
      </c>
      <c r="D85" s="69">
        <v>-4</v>
      </c>
      <c r="E85" s="68">
        <v>-501</v>
      </c>
      <c r="F85" s="69">
        <v>-2.9</v>
      </c>
      <c r="G85" s="36">
        <v>-358</v>
      </c>
      <c r="H85" s="70" t="s">
        <v>9</v>
      </c>
    </row>
    <row r="86" spans="1:8" x14ac:dyDescent="0.25">
      <c r="A86" s="52"/>
      <c r="B86" s="53" t="s">
        <v>18</v>
      </c>
      <c r="C86" s="71">
        <v>12152</v>
      </c>
      <c r="D86" s="72">
        <v>-2.4</v>
      </c>
      <c r="E86" s="71">
        <v>-298</v>
      </c>
      <c r="F86" s="72">
        <v>-0.9</v>
      </c>
      <c r="G86" s="73">
        <v>-115</v>
      </c>
      <c r="H86" s="74">
        <f>AVERAGE(C77,C80,C83,C86)</f>
        <v>12789.75</v>
      </c>
    </row>
    <row r="87" spans="1:8" x14ac:dyDescent="0.25">
      <c r="A87" s="83" t="s">
        <v>30</v>
      </c>
      <c r="B87" s="26" t="s">
        <v>20</v>
      </c>
      <c r="C87" s="16">
        <v>12625</v>
      </c>
      <c r="D87" s="17">
        <v>2.6</v>
      </c>
      <c r="E87" s="16">
        <v>316</v>
      </c>
      <c r="F87" s="42">
        <v>-0.1</v>
      </c>
      <c r="G87" s="46">
        <v>-17</v>
      </c>
      <c r="H87" s="43" t="s">
        <v>9</v>
      </c>
    </row>
    <row r="88" spans="1:8" x14ac:dyDescent="0.25">
      <c r="A88" s="84"/>
      <c r="B88" s="27" t="s">
        <v>21</v>
      </c>
      <c r="C88" s="11">
        <v>13053</v>
      </c>
      <c r="D88" s="10">
        <v>7.3</v>
      </c>
      <c r="E88" s="11">
        <v>890</v>
      </c>
      <c r="F88" s="29">
        <v>-0.1</v>
      </c>
      <c r="G88" s="35">
        <v>-16</v>
      </c>
      <c r="H88" s="30" t="s">
        <v>9</v>
      </c>
    </row>
    <row r="89" spans="1:8" x14ac:dyDescent="0.25">
      <c r="A89" s="85"/>
      <c r="B89" s="27" t="s">
        <v>8</v>
      </c>
      <c r="C89" s="11">
        <v>13387</v>
      </c>
      <c r="D89" s="10">
        <v>10.199999999999999</v>
      </c>
      <c r="E89" s="11">
        <v>1235</v>
      </c>
      <c r="F89" s="29">
        <v>-1.8</v>
      </c>
      <c r="G89" s="35">
        <v>-248</v>
      </c>
      <c r="H89" s="30" t="s">
        <v>9</v>
      </c>
    </row>
    <row r="90" spans="1:8" x14ac:dyDescent="0.25">
      <c r="A90" s="86"/>
      <c r="B90" s="27" t="s">
        <v>10</v>
      </c>
      <c r="C90" s="11">
        <v>13177</v>
      </c>
      <c r="D90" s="10">
        <v>4.4000000000000004</v>
      </c>
      <c r="E90" s="11">
        <v>552</v>
      </c>
      <c r="F90" s="29">
        <v>-1.4</v>
      </c>
      <c r="G90" s="35">
        <v>-183</v>
      </c>
      <c r="H90" s="30" t="s">
        <v>9</v>
      </c>
    </row>
    <row r="91" spans="1:8" x14ac:dyDescent="0.25">
      <c r="A91" s="87"/>
      <c r="B91" s="27" t="s">
        <v>11</v>
      </c>
      <c r="C91" s="11">
        <v>12984</v>
      </c>
      <c r="D91" s="10">
        <v>-0.5</v>
      </c>
      <c r="E91" s="11">
        <v>-70</v>
      </c>
      <c r="F91" s="29">
        <v>-1.6</v>
      </c>
      <c r="G91" s="35">
        <v>-206</v>
      </c>
      <c r="H91" s="30" t="s">
        <v>9</v>
      </c>
    </row>
    <row r="92" spans="1:8" x14ac:dyDescent="0.25">
      <c r="A92" s="88"/>
      <c r="B92" s="27" t="s">
        <v>12</v>
      </c>
      <c r="C92" s="11">
        <v>12766</v>
      </c>
      <c r="D92" s="10">
        <v>-4.5999999999999996</v>
      </c>
      <c r="E92" s="11">
        <v>-621</v>
      </c>
      <c r="F92" s="29">
        <v>-1.2</v>
      </c>
      <c r="G92" s="35">
        <v>-157</v>
      </c>
      <c r="H92" s="30" t="s">
        <v>9</v>
      </c>
    </row>
    <row r="93" spans="1:8" x14ac:dyDescent="0.25">
      <c r="A93" s="89"/>
      <c r="B93" s="27" t="s">
        <v>13</v>
      </c>
      <c r="C93" s="11">
        <v>12569</v>
      </c>
      <c r="D93" s="10">
        <v>-4.5999999999999996</v>
      </c>
      <c r="E93" s="11">
        <v>-609</v>
      </c>
      <c r="F93" s="29">
        <v>-2</v>
      </c>
      <c r="G93" s="35">
        <v>-258</v>
      </c>
      <c r="H93" s="30" t="s">
        <v>9</v>
      </c>
    </row>
    <row r="94" spans="1:8" x14ac:dyDescent="0.25">
      <c r="A94" s="54"/>
      <c r="B94" s="55" t="s">
        <v>14</v>
      </c>
      <c r="C94" s="11">
        <v>12565</v>
      </c>
      <c r="D94" s="10">
        <v>-3.2</v>
      </c>
      <c r="E94" s="11">
        <v>-419</v>
      </c>
      <c r="F94" s="29">
        <v>-0.8</v>
      </c>
      <c r="G94" s="35">
        <v>-100</v>
      </c>
      <c r="H94" s="30" t="s">
        <v>9</v>
      </c>
    </row>
    <row r="95" spans="1:8" x14ac:dyDescent="0.25">
      <c r="A95" s="54"/>
      <c r="B95" s="55" t="s">
        <v>15</v>
      </c>
      <c r="C95" s="34">
        <v>12515</v>
      </c>
      <c r="D95" s="57">
        <v>-2</v>
      </c>
      <c r="E95" s="34">
        <v>-251</v>
      </c>
      <c r="F95" s="57">
        <v>0.5</v>
      </c>
      <c r="G95" s="35">
        <v>65</v>
      </c>
      <c r="H95" s="56" t="s">
        <v>9</v>
      </c>
    </row>
    <row r="96" spans="1:8" x14ac:dyDescent="0.25">
      <c r="A96" s="54"/>
      <c r="B96" s="55" t="s">
        <v>16</v>
      </c>
      <c r="C96" s="34">
        <v>12367</v>
      </c>
      <c r="D96" s="57">
        <v>-1.6</v>
      </c>
      <c r="E96" s="34">
        <v>-202</v>
      </c>
      <c r="F96" s="57">
        <v>0.5</v>
      </c>
      <c r="G96" s="35">
        <v>58</v>
      </c>
      <c r="H96" s="56" t="s">
        <v>9</v>
      </c>
    </row>
    <row r="97" spans="1:8" x14ac:dyDescent="0.25">
      <c r="A97" s="54"/>
      <c r="B97" s="55" t="s">
        <v>17</v>
      </c>
      <c r="C97" s="68">
        <v>11863</v>
      </c>
      <c r="D97" s="69">
        <v>-5.6</v>
      </c>
      <c r="E97" s="68">
        <v>-702</v>
      </c>
      <c r="F97" s="69">
        <v>-2.5</v>
      </c>
      <c r="G97" s="36">
        <v>-300</v>
      </c>
      <c r="H97" s="70" t="s">
        <v>9</v>
      </c>
    </row>
    <row r="98" spans="1:8" x14ac:dyDescent="0.25">
      <c r="A98" s="52"/>
      <c r="B98" s="53" t="s">
        <v>18</v>
      </c>
      <c r="C98" s="71">
        <v>11632</v>
      </c>
      <c r="D98" s="72">
        <v>-7.1</v>
      </c>
      <c r="E98" s="71">
        <v>-883</v>
      </c>
      <c r="F98" s="72">
        <v>-4.3</v>
      </c>
      <c r="G98" s="73">
        <v>-520</v>
      </c>
      <c r="H98" s="74">
        <f>AVERAGE(C89,C92,C95,C98)</f>
        <v>12575</v>
      </c>
    </row>
    <row r="99" spans="1:8" x14ac:dyDescent="0.25">
      <c r="A99" s="90" t="s">
        <v>31</v>
      </c>
      <c r="B99" s="26" t="s">
        <v>20</v>
      </c>
      <c r="C99" s="16">
        <v>11913</v>
      </c>
      <c r="D99" s="17">
        <v>-3.7</v>
      </c>
      <c r="E99" s="16">
        <v>-453</v>
      </c>
      <c r="F99" s="42">
        <v>-5.6</v>
      </c>
      <c r="G99" s="46">
        <v>-712</v>
      </c>
      <c r="H99" s="43" t="s">
        <v>9</v>
      </c>
    </row>
    <row r="100" spans="1:8" x14ac:dyDescent="0.25">
      <c r="A100" s="91"/>
      <c r="B100" s="27" t="s">
        <v>21</v>
      </c>
      <c r="C100" s="11">
        <v>12343</v>
      </c>
      <c r="D100" s="10">
        <v>4</v>
      </c>
      <c r="E100" s="11">
        <v>479</v>
      </c>
      <c r="F100" s="29">
        <v>-5.4</v>
      </c>
      <c r="G100" s="35">
        <v>-711</v>
      </c>
      <c r="H100" s="30" t="s">
        <v>9</v>
      </c>
    </row>
    <row r="101" spans="1:8" x14ac:dyDescent="0.25">
      <c r="A101" s="92"/>
      <c r="B101" s="27" t="s">
        <v>8</v>
      </c>
      <c r="C101" s="11">
        <v>12850</v>
      </c>
      <c r="D101" s="10">
        <v>10.5</v>
      </c>
      <c r="E101" s="11">
        <v>1218</v>
      </c>
      <c r="F101" s="29">
        <v>-4</v>
      </c>
      <c r="G101" s="35">
        <v>-537</v>
      </c>
      <c r="H101" s="30" t="s">
        <v>9</v>
      </c>
    </row>
    <row r="102" spans="1:8" x14ac:dyDescent="0.25">
      <c r="A102" s="93"/>
      <c r="B102" s="27" t="s">
        <v>10</v>
      </c>
      <c r="C102" s="11">
        <v>12811</v>
      </c>
      <c r="D102" s="10">
        <v>7.5</v>
      </c>
      <c r="E102" s="11">
        <v>898</v>
      </c>
      <c r="F102" s="29">
        <v>-2.8</v>
      </c>
      <c r="G102" s="35">
        <v>-366</v>
      </c>
      <c r="H102" s="30" t="s">
        <v>9</v>
      </c>
    </row>
    <row r="103" spans="1:8" x14ac:dyDescent="0.25">
      <c r="A103" s="94"/>
      <c r="B103" s="27" t="s">
        <v>11</v>
      </c>
      <c r="C103" s="11">
        <v>12710</v>
      </c>
      <c r="D103" s="10">
        <v>3</v>
      </c>
      <c r="E103" s="11">
        <v>368</v>
      </c>
      <c r="F103" s="29">
        <v>-2.1</v>
      </c>
      <c r="G103" s="35">
        <v>-273</v>
      </c>
      <c r="H103" s="30" t="s">
        <v>9</v>
      </c>
    </row>
    <row r="104" spans="1:8" x14ac:dyDescent="0.25">
      <c r="A104" s="95"/>
      <c r="B104" s="27" t="s">
        <v>12</v>
      </c>
      <c r="C104" s="11">
        <v>12791</v>
      </c>
      <c r="D104" s="10">
        <v>-0.5</v>
      </c>
      <c r="E104" s="11">
        <v>-59</v>
      </c>
      <c r="F104" s="29">
        <v>0.2</v>
      </c>
      <c r="G104" s="35">
        <v>24</v>
      </c>
      <c r="H104" s="30" t="s">
        <v>9</v>
      </c>
    </row>
    <row r="105" spans="1:8" ht="18.75" customHeight="1" x14ac:dyDescent="0.25">
      <c r="A105" s="96"/>
      <c r="B105" s="27" t="s">
        <v>13</v>
      </c>
      <c r="C105" s="11">
        <v>13130</v>
      </c>
      <c r="D105" s="10">
        <v>2.5</v>
      </c>
      <c r="E105" s="11">
        <v>319</v>
      </c>
      <c r="F105" s="29">
        <v>4.5</v>
      </c>
      <c r="G105" s="35">
        <v>561</v>
      </c>
      <c r="H105" s="30" t="s">
        <v>9</v>
      </c>
    </row>
    <row r="106" spans="1:8" x14ac:dyDescent="0.25">
      <c r="A106" s="54"/>
      <c r="B106" s="55" t="s">
        <v>14</v>
      </c>
      <c r="C106" s="11">
        <v>13794</v>
      </c>
      <c r="D106" s="10">
        <v>8.5</v>
      </c>
      <c r="E106" s="11">
        <v>1083</v>
      </c>
      <c r="F106" s="29">
        <v>9.8000000000000007</v>
      </c>
      <c r="G106" s="35">
        <v>1229</v>
      </c>
      <c r="H106" s="30" t="s">
        <v>9</v>
      </c>
    </row>
    <row r="107" spans="1:8" x14ac:dyDescent="0.25">
      <c r="A107" s="54"/>
      <c r="B107" s="55" t="s">
        <v>15</v>
      </c>
      <c r="C107" s="34">
        <v>14092</v>
      </c>
      <c r="D107" s="57">
        <v>10.199999999999999</v>
      </c>
      <c r="E107" s="34">
        <v>1302</v>
      </c>
      <c r="F107" s="57">
        <v>12.6</v>
      </c>
      <c r="G107" s="35">
        <v>1577</v>
      </c>
      <c r="H107" s="56" t="s">
        <v>9</v>
      </c>
    </row>
    <row r="108" spans="1:8" x14ac:dyDescent="0.25">
      <c r="A108" s="54"/>
      <c r="B108" s="55" t="s">
        <v>16</v>
      </c>
      <c r="C108" s="34">
        <v>14061</v>
      </c>
      <c r="D108" s="57">
        <v>7.1</v>
      </c>
      <c r="E108" s="34">
        <v>931</v>
      </c>
      <c r="F108" s="57">
        <v>13.7</v>
      </c>
      <c r="G108" s="35">
        <v>1694</v>
      </c>
      <c r="H108" s="56" t="s">
        <v>9</v>
      </c>
    </row>
    <row r="109" spans="1:8" x14ac:dyDescent="0.25">
      <c r="A109" s="54"/>
      <c r="B109" s="55" t="s">
        <v>17</v>
      </c>
      <c r="C109" s="34">
        <v>14023</v>
      </c>
      <c r="D109" s="57">
        <v>1.7</v>
      </c>
      <c r="E109" s="34">
        <v>229</v>
      </c>
      <c r="F109" s="57">
        <v>18.2</v>
      </c>
      <c r="G109" s="35">
        <v>2160</v>
      </c>
      <c r="H109" s="56" t="s">
        <v>9</v>
      </c>
    </row>
    <row r="110" spans="1:8" x14ac:dyDescent="0.25">
      <c r="A110" s="52"/>
      <c r="B110" s="53" t="s">
        <v>18</v>
      </c>
      <c r="C110" s="71">
        <v>13925</v>
      </c>
      <c r="D110" s="72">
        <v>-1.2</v>
      </c>
      <c r="E110" s="71">
        <v>-167</v>
      </c>
      <c r="F110" s="72">
        <v>19.7</v>
      </c>
      <c r="G110" s="73">
        <v>2294</v>
      </c>
      <c r="H110" s="74">
        <f>AVERAGE(C101,C104,C107,C110)</f>
        <v>13414.5</v>
      </c>
    </row>
    <row r="111" spans="1:8" x14ac:dyDescent="0.25">
      <c r="A111" s="106">
        <v>2021</v>
      </c>
      <c r="B111" s="97" t="s">
        <v>20</v>
      </c>
      <c r="C111" s="98">
        <v>14272</v>
      </c>
      <c r="D111" s="99">
        <v>1.5</v>
      </c>
      <c r="E111" s="98">
        <v>211</v>
      </c>
      <c r="F111" s="99">
        <v>19.8</v>
      </c>
      <c r="G111" s="46">
        <v>2359</v>
      </c>
      <c r="H111" s="100" t="s">
        <v>9</v>
      </c>
    </row>
    <row r="112" spans="1:8" x14ac:dyDescent="0.25">
      <c r="A112" s="102"/>
      <c r="B112" s="27" t="s">
        <v>21</v>
      </c>
      <c r="C112" s="11">
        <v>14423</v>
      </c>
      <c r="D112" s="10">
        <v>2.9</v>
      </c>
      <c r="E112" s="11">
        <v>400</v>
      </c>
      <c r="F112" s="29">
        <v>16.899999999999999</v>
      </c>
      <c r="G112" s="35">
        <v>2080</v>
      </c>
      <c r="H112" s="30" t="s">
        <v>9</v>
      </c>
    </row>
    <row r="113" spans="1:8" x14ac:dyDescent="0.25">
      <c r="A113" s="103"/>
      <c r="B113" s="27" t="s">
        <v>8</v>
      </c>
      <c r="C113" s="11">
        <v>14805</v>
      </c>
      <c r="D113" s="10">
        <v>6.3</v>
      </c>
      <c r="E113" s="11">
        <v>880</v>
      </c>
      <c r="F113" s="29">
        <v>15.2</v>
      </c>
      <c r="G113" s="35">
        <v>1956</v>
      </c>
      <c r="H113" s="30" t="s">
        <v>9</v>
      </c>
    </row>
    <row r="114" spans="1:8" x14ac:dyDescent="0.25">
      <c r="A114" s="104"/>
      <c r="B114" s="27" t="s">
        <v>10</v>
      </c>
      <c r="C114" s="11">
        <v>14761</v>
      </c>
      <c r="D114" s="10">
        <v>3.4</v>
      </c>
      <c r="E114" s="11">
        <v>489</v>
      </c>
      <c r="F114" s="29">
        <v>15.2</v>
      </c>
      <c r="G114" s="35">
        <v>1950</v>
      </c>
      <c r="H114" s="30" t="s">
        <v>9</v>
      </c>
    </row>
    <row r="115" spans="1:8" x14ac:dyDescent="0.25">
      <c r="A115" s="105"/>
      <c r="B115" s="27" t="s">
        <v>11</v>
      </c>
      <c r="C115" s="11">
        <v>14795</v>
      </c>
      <c r="D115" s="10">
        <v>2.6</v>
      </c>
      <c r="E115" s="11">
        <v>372</v>
      </c>
      <c r="F115" s="29">
        <v>16.399999999999999</v>
      </c>
      <c r="G115" s="35">
        <v>2085</v>
      </c>
      <c r="H115" s="30" t="s">
        <v>9</v>
      </c>
    </row>
    <row r="116" spans="1:8" x14ac:dyDescent="0.25">
      <c r="A116" s="107"/>
      <c r="B116" s="27" t="s">
        <v>12</v>
      </c>
      <c r="C116" s="11">
        <v>14444</v>
      </c>
      <c r="D116" s="10">
        <v>-2.4</v>
      </c>
      <c r="E116" s="11">
        <v>-361</v>
      </c>
      <c r="F116" s="29">
        <v>12.9</v>
      </c>
      <c r="G116" s="35">
        <v>1654</v>
      </c>
      <c r="H116" s="30" t="s">
        <v>9</v>
      </c>
    </row>
    <row r="117" spans="1:8" ht="15" customHeight="1" x14ac:dyDescent="0.25">
      <c r="A117" s="108"/>
      <c r="B117" s="27" t="s">
        <v>13</v>
      </c>
      <c r="C117" s="11">
        <v>14085</v>
      </c>
      <c r="D117" s="10">
        <v>-4.5999999999999996</v>
      </c>
      <c r="E117" s="11">
        <v>-676</v>
      </c>
      <c r="F117" s="29">
        <v>7.3</v>
      </c>
      <c r="G117" s="35">
        <v>955</v>
      </c>
      <c r="H117" s="30" t="s">
        <v>9</v>
      </c>
    </row>
    <row r="118" spans="1:8" x14ac:dyDescent="0.25">
      <c r="A118" s="52"/>
      <c r="B118" s="53" t="s">
        <v>14</v>
      </c>
      <c r="C118" s="19">
        <v>13656</v>
      </c>
      <c r="D118" s="20">
        <v>-7.7</v>
      </c>
      <c r="E118" s="19">
        <v>-1139</v>
      </c>
      <c r="F118" s="21">
        <v>-1</v>
      </c>
      <c r="G118" s="36">
        <v>-137</v>
      </c>
      <c r="H118" s="101" t="s">
        <v>9</v>
      </c>
    </row>
    <row r="119" spans="1:8" hidden="1" x14ac:dyDescent="0.25">
      <c r="A119" s="54"/>
      <c r="B119" s="55" t="s">
        <v>15</v>
      </c>
      <c r="C119" s="34"/>
      <c r="D119" s="57"/>
      <c r="E119" s="34"/>
      <c r="F119" s="57"/>
      <c r="G119" s="35"/>
      <c r="H119" s="56" t="s">
        <v>9</v>
      </c>
    </row>
    <row r="120" spans="1:8" hidden="1" x14ac:dyDescent="0.25">
      <c r="A120" s="54"/>
      <c r="B120" s="55" t="s">
        <v>16</v>
      </c>
      <c r="C120" s="34"/>
      <c r="D120" s="57"/>
      <c r="E120" s="34"/>
      <c r="F120" s="57"/>
      <c r="G120" s="35"/>
      <c r="H120" s="56" t="s">
        <v>9</v>
      </c>
    </row>
    <row r="121" spans="1:8" hidden="1" x14ac:dyDescent="0.25">
      <c r="A121" s="54"/>
      <c r="B121" s="55" t="s">
        <v>17</v>
      </c>
      <c r="C121" s="34"/>
      <c r="D121" s="57"/>
      <c r="E121" s="34"/>
      <c r="F121" s="57"/>
      <c r="G121" s="35"/>
      <c r="H121" s="56" t="s">
        <v>9</v>
      </c>
    </row>
    <row r="122" spans="1:8" hidden="1" x14ac:dyDescent="0.25">
      <c r="A122" s="52"/>
      <c r="B122" s="53" t="s">
        <v>18</v>
      </c>
      <c r="C122" s="71"/>
      <c r="D122" s="72"/>
      <c r="E122" s="71"/>
      <c r="F122" s="72"/>
      <c r="G122" s="73"/>
      <c r="H122" s="74">
        <f>AVERAGE(C113,C116,C119,C122)</f>
        <v>14624.5</v>
      </c>
    </row>
    <row r="123" spans="1:8" x14ac:dyDescent="0.25">
      <c r="A123" s="4" t="s">
        <v>24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2018-01-31T12:12:35Z</cp:lastPrinted>
  <dcterms:created xsi:type="dcterms:W3CDTF">2015-06-08T14:56:48Z</dcterms:created>
  <dcterms:modified xsi:type="dcterms:W3CDTF">2021-10-29T13:46:00Z</dcterms:modified>
</cp:coreProperties>
</file>