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170" windowHeight="5745"/>
  </bookViews>
  <sheets>
    <sheet name="Informação, Comunicação, (...)" sheetId="1" r:id="rId1"/>
  </sheets>
  <definedNames>
    <definedName name="_xlnm.Print_Area" localSheetId="0">'Informação, Comunicação, (...)'!$A$99:$H$126</definedName>
    <definedName name="_xlnm.Print_Titles" localSheetId="0">'Informação, Comunicação, (...)'!$1:$4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14" i="1" l="1"/>
  <c r="H74" i="1" l="1"/>
  <c r="H62" i="1"/>
  <c r="H50" i="1"/>
  <c r="H38" i="1"/>
  <c r="H26" i="1"/>
  <c r="H86" i="1" l="1"/>
</calcChain>
</file>

<file path=xl/sharedStrings.xml><?xml version="1.0" encoding="utf-8"?>
<sst xmlns="http://schemas.openxmlformats.org/spreadsheetml/2006/main" count="271" uniqueCount="28">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</sst>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0" fillId="3" borderId="0" xfId="0" applyFill="1" applyBorder="1"/>
    <xf numFmtId="3" fontId="3" fillId="3" borderId="3" xfId="0" applyNumberFormat="1" applyFont="1" applyFill="1" applyBorder="1" applyAlignment="1">
      <alignment horizontal="center"/>
    </xf>
    <xf numFmtId="164" fontId="7" fillId="5" borderId="3" xfId="1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vertical="center"/>
    </xf>
    <xf numFmtId="2" fontId="7" fillId="3" borderId="7" xfId="0" applyNumberFormat="1" applyFont="1" applyFill="1" applyBorder="1" applyAlignment="1">
      <alignment vertical="center"/>
    </xf>
    <xf numFmtId="2" fontId="7" fillId="3" borderId="2" xfId="0" applyNumberFormat="1" applyFont="1" applyFill="1" applyBorder="1" applyAlignment="1">
      <alignment horizontal="left"/>
    </xf>
    <xf numFmtId="2" fontId="3" fillId="3" borderId="10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topLeftCell="A106" zoomScaleNormal="100" workbookViewId="0">
      <selection activeCell="C124" sqref="C124"/>
    </sheetView>
  </sheetViews>
  <sheetFormatPr defaultRowHeight="15" x14ac:dyDescent="0.25"/>
  <cols>
    <col min="1" max="1" width="9.14062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710937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81" t="s">
        <v>25</v>
      </c>
      <c r="B1" s="81"/>
      <c r="C1" s="81"/>
      <c r="D1" s="81"/>
      <c r="E1" s="81"/>
      <c r="F1" s="81"/>
      <c r="G1" s="81"/>
      <c r="H1" s="81"/>
    </row>
    <row r="2" spans="1:8" x14ac:dyDescent="0.25">
      <c r="A2" s="82" t="s">
        <v>27</v>
      </c>
      <c r="B2" s="82"/>
      <c r="C2" s="82"/>
      <c r="D2" s="82"/>
      <c r="E2" s="82"/>
      <c r="F2" s="82"/>
      <c r="G2" s="82"/>
      <c r="H2" s="82"/>
    </row>
    <row r="3" spans="1:8" x14ac:dyDescent="0.25">
      <c r="A3" s="82" t="s">
        <v>26</v>
      </c>
      <c r="B3" s="82"/>
      <c r="C3" s="82"/>
      <c r="D3" s="82"/>
      <c r="E3" s="82"/>
      <c r="F3" s="82"/>
      <c r="G3" s="82"/>
      <c r="H3" s="82"/>
    </row>
    <row r="4" spans="1:8" ht="63.75" customHeight="1" x14ac:dyDescent="0.25">
      <c r="A4" s="5" t="s">
        <v>0</v>
      </c>
      <c r="B4" s="19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78">
        <v>2012</v>
      </c>
      <c r="B5" s="20" t="s">
        <v>8</v>
      </c>
      <c r="C5" s="3">
        <v>9415</v>
      </c>
      <c r="D5" s="6" t="s">
        <v>9</v>
      </c>
      <c r="E5" s="6" t="s">
        <v>9</v>
      </c>
      <c r="F5" s="6" t="s">
        <v>9</v>
      </c>
      <c r="G5" s="6" t="s">
        <v>9</v>
      </c>
      <c r="H5" s="7" t="s">
        <v>9</v>
      </c>
    </row>
    <row r="6" spans="1:8" x14ac:dyDescent="0.25">
      <c r="A6" s="79"/>
      <c r="B6" s="20" t="s">
        <v>10</v>
      </c>
      <c r="C6" s="3">
        <v>9464</v>
      </c>
      <c r="D6" s="8" t="s">
        <v>9</v>
      </c>
      <c r="E6" s="9" t="s">
        <v>9</v>
      </c>
      <c r="F6" s="6" t="s">
        <v>9</v>
      </c>
      <c r="G6" s="6" t="s">
        <v>9</v>
      </c>
      <c r="H6" s="7" t="s">
        <v>9</v>
      </c>
    </row>
    <row r="7" spans="1:8" x14ac:dyDescent="0.25">
      <c r="A7" s="79"/>
      <c r="B7" s="20" t="s">
        <v>11</v>
      </c>
      <c r="C7" s="3">
        <v>9361</v>
      </c>
      <c r="D7" s="8" t="s">
        <v>9</v>
      </c>
      <c r="E7" s="9" t="s">
        <v>9</v>
      </c>
      <c r="F7" s="6" t="s">
        <v>9</v>
      </c>
      <c r="G7" s="6" t="s">
        <v>9</v>
      </c>
      <c r="H7" s="7" t="s">
        <v>9</v>
      </c>
    </row>
    <row r="8" spans="1:8" x14ac:dyDescent="0.25">
      <c r="A8" s="79"/>
      <c r="B8" s="20" t="s">
        <v>12</v>
      </c>
      <c r="C8" s="3">
        <v>9313</v>
      </c>
      <c r="D8" s="10">
        <v>-1.1000000000000001</v>
      </c>
      <c r="E8" s="11">
        <v>-102</v>
      </c>
      <c r="F8" s="6" t="s">
        <v>9</v>
      </c>
      <c r="G8" s="6" t="s">
        <v>9</v>
      </c>
      <c r="H8" s="7" t="s">
        <v>9</v>
      </c>
    </row>
    <row r="9" spans="1:8" x14ac:dyDescent="0.25">
      <c r="A9" s="79"/>
      <c r="B9" s="21" t="s">
        <v>13</v>
      </c>
      <c r="C9" s="3">
        <v>9270</v>
      </c>
      <c r="D9" s="10">
        <v>-2.1</v>
      </c>
      <c r="E9" s="11">
        <v>-194</v>
      </c>
      <c r="F9" s="6" t="s">
        <v>9</v>
      </c>
      <c r="G9" s="6" t="s">
        <v>9</v>
      </c>
      <c r="H9" s="7" t="s">
        <v>9</v>
      </c>
    </row>
    <row r="10" spans="1:8" x14ac:dyDescent="0.25">
      <c r="A10" s="79"/>
      <c r="B10" s="21" t="s">
        <v>14</v>
      </c>
      <c r="C10" s="3">
        <v>9410</v>
      </c>
      <c r="D10" s="10">
        <v>0.5</v>
      </c>
      <c r="E10" s="11">
        <v>49</v>
      </c>
      <c r="F10" s="6" t="s">
        <v>9</v>
      </c>
      <c r="G10" s="6" t="s">
        <v>9</v>
      </c>
      <c r="H10" s="7" t="s">
        <v>9</v>
      </c>
    </row>
    <row r="11" spans="1:8" x14ac:dyDescent="0.25">
      <c r="A11" s="79"/>
      <c r="B11" s="21" t="s">
        <v>15</v>
      </c>
      <c r="C11" s="3">
        <v>9618</v>
      </c>
      <c r="D11" s="10">
        <v>3.3</v>
      </c>
      <c r="E11" s="11">
        <v>305</v>
      </c>
      <c r="F11" s="6" t="s">
        <v>9</v>
      </c>
      <c r="G11" s="6" t="s">
        <v>9</v>
      </c>
      <c r="H11" s="7" t="s">
        <v>9</v>
      </c>
    </row>
    <row r="12" spans="1:8" x14ac:dyDescent="0.25">
      <c r="A12" s="79"/>
      <c r="B12" s="21" t="s">
        <v>16</v>
      </c>
      <c r="C12" s="3">
        <v>9681</v>
      </c>
      <c r="D12" s="10">
        <v>4.4000000000000004</v>
      </c>
      <c r="E12" s="11">
        <v>411</v>
      </c>
      <c r="F12" s="6" t="s">
        <v>9</v>
      </c>
      <c r="G12" s="6" t="s">
        <v>9</v>
      </c>
      <c r="H12" s="7" t="s">
        <v>9</v>
      </c>
    </row>
    <row r="13" spans="1:8" x14ac:dyDescent="0.25">
      <c r="A13" s="79"/>
      <c r="B13" s="21" t="s">
        <v>17</v>
      </c>
      <c r="C13" s="3">
        <v>9613</v>
      </c>
      <c r="D13" s="10">
        <v>2.2000000000000002</v>
      </c>
      <c r="E13" s="11">
        <v>204</v>
      </c>
      <c r="F13" s="6" t="s">
        <v>9</v>
      </c>
      <c r="G13" s="6" t="s">
        <v>9</v>
      </c>
      <c r="H13" s="7" t="s">
        <v>9</v>
      </c>
    </row>
    <row r="14" spans="1:8" x14ac:dyDescent="0.25">
      <c r="A14" s="80"/>
      <c r="B14" s="22" t="s">
        <v>18</v>
      </c>
      <c r="C14" s="12">
        <v>9549</v>
      </c>
      <c r="D14" s="13">
        <v>-0.7</v>
      </c>
      <c r="E14" s="12">
        <v>-70</v>
      </c>
      <c r="F14" s="14" t="s">
        <v>9</v>
      </c>
      <c r="G14" s="14" t="s">
        <v>9</v>
      </c>
      <c r="H14" s="15">
        <f>AVERAGE(C5,C8,C11,C14)</f>
        <v>9473.75</v>
      </c>
    </row>
    <row r="15" spans="1:8" x14ac:dyDescent="0.25">
      <c r="A15" s="78" t="s">
        <v>19</v>
      </c>
      <c r="B15" s="23" t="s">
        <v>20</v>
      </c>
      <c r="C15" s="16">
        <v>9589</v>
      </c>
      <c r="D15" s="17">
        <v>-1</v>
      </c>
      <c r="E15" s="16">
        <v>-92</v>
      </c>
      <c r="F15" s="17" t="s">
        <v>9</v>
      </c>
      <c r="G15" s="16" t="s">
        <v>9</v>
      </c>
      <c r="H15" s="18" t="s">
        <v>9</v>
      </c>
    </row>
    <row r="16" spans="1:8" x14ac:dyDescent="0.25">
      <c r="A16" s="79"/>
      <c r="B16" s="24" t="s">
        <v>21</v>
      </c>
      <c r="C16" s="11">
        <v>9627</v>
      </c>
      <c r="D16" s="10">
        <v>0.1</v>
      </c>
      <c r="E16" s="11">
        <v>14</v>
      </c>
      <c r="F16" s="10" t="s">
        <v>9</v>
      </c>
      <c r="G16" s="11" t="s">
        <v>9</v>
      </c>
      <c r="H16" s="18" t="s">
        <v>9</v>
      </c>
    </row>
    <row r="17" spans="1:8" x14ac:dyDescent="0.25">
      <c r="A17" s="79"/>
      <c r="B17" s="24" t="s">
        <v>8</v>
      </c>
      <c r="C17" s="11">
        <v>9617</v>
      </c>
      <c r="D17" s="10">
        <v>0.7</v>
      </c>
      <c r="E17" s="11">
        <v>68</v>
      </c>
      <c r="F17" s="10">
        <v>2.1</v>
      </c>
      <c r="G17" s="11">
        <v>202</v>
      </c>
      <c r="H17" s="18" t="s">
        <v>9</v>
      </c>
    </row>
    <row r="18" spans="1:8" x14ac:dyDescent="0.25">
      <c r="A18" s="79"/>
      <c r="B18" s="24" t="s">
        <v>10</v>
      </c>
      <c r="C18" s="11">
        <v>9680</v>
      </c>
      <c r="D18" s="10">
        <v>1</v>
      </c>
      <c r="E18" s="11">
        <v>91</v>
      </c>
      <c r="F18" s="10">
        <v>2.2999999999999998</v>
      </c>
      <c r="G18" s="11">
        <v>215</v>
      </c>
      <c r="H18" s="18" t="s">
        <v>9</v>
      </c>
    </row>
    <row r="19" spans="1:8" x14ac:dyDescent="0.25">
      <c r="A19" s="79"/>
      <c r="B19" s="24" t="s">
        <v>11</v>
      </c>
      <c r="C19" s="11">
        <v>9664</v>
      </c>
      <c r="D19" s="10">
        <v>0.4</v>
      </c>
      <c r="E19" s="11">
        <v>37</v>
      </c>
      <c r="F19" s="10">
        <v>3.2</v>
      </c>
      <c r="G19" s="11">
        <v>304</v>
      </c>
      <c r="H19" s="18" t="s">
        <v>9</v>
      </c>
    </row>
    <row r="20" spans="1:8" x14ac:dyDescent="0.25">
      <c r="A20" s="79"/>
      <c r="B20" s="24" t="s">
        <v>12</v>
      </c>
      <c r="C20" s="11">
        <v>9767</v>
      </c>
      <c r="D20" s="10">
        <v>1.6</v>
      </c>
      <c r="E20" s="11">
        <v>150</v>
      </c>
      <c r="F20" s="10">
        <v>4.9000000000000004</v>
      </c>
      <c r="G20" s="11">
        <v>454</v>
      </c>
      <c r="H20" s="18" t="s">
        <v>9</v>
      </c>
    </row>
    <row r="21" spans="1:8" x14ac:dyDescent="0.25">
      <c r="A21" s="79"/>
      <c r="B21" s="24" t="s">
        <v>13</v>
      </c>
      <c r="C21" s="11">
        <v>9789</v>
      </c>
      <c r="D21" s="10">
        <v>1.1000000000000001</v>
      </c>
      <c r="E21" s="11">
        <v>109</v>
      </c>
      <c r="F21" s="10">
        <v>5.6</v>
      </c>
      <c r="G21" s="11">
        <v>519</v>
      </c>
      <c r="H21" s="18" t="s">
        <v>9</v>
      </c>
    </row>
    <row r="22" spans="1:8" x14ac:dyDescent="0.25">
      <c r="A22" s="79"/>
      <c r="B22" s="24" t="s">
        <v>14</v>
      </c>
      <c r="C22" s="11">
        <v>9821</v>
      </c>
      <c r="D22" s="10">
        <v>1.6</v>
      </c>
      <c r="E22" s="11">
        <v>157</v>
      </c>
      <c r="F22" s="10">
        <v>4.4000000000000004</v>
      </c>
      <c r="G22" s="11">
        <v>411</v>
      </c>
      <c r="H22" s="18" t="s">
        <v>9</v>
      </c>
    </row>
    <row r="23" spans="1:8" x14ac:dyDescent="0.25">
      <c r="A23" s="79"/>
      <c r="B23" s="24" t="s">
        <v>15</v>
      </c>
      <c r="C23" s="11">
        <v>9745</v>
      </c>
      <c r="D23" s="10">
        <v>-0.2</v>
      </c>
      <c r="E23" s="11">
        <v>-22</v>
      </c>
      <c r="F23" s="10">
        <v>1.3</v>
      </c>
      <c r="G23" s="11">
        <v>127</v>
      </c>
      <c r="H23" s="18" t="s">
        <v>9</v>
      </c>
    </row>
    <row r="24" spans="1:8" x14ac:dyDescent="0.25">
      <c r="A24" s="79"/>
      <c r="B24" s="24" t="s">
        <v>16</v>
      </c>
      <c r="C24" s="11">
        <v>9695</v>
      </c>
      <c r="D24" s="10">
        <v>-1</v>
      </c>
      <c r="E24" s="11">
        <v>-94</v>
      </c>
      <c r="F24" s="10">
        <v>0.2</v>
      </c>
      <c r="G24" s="11">
        <v>15</v>
      </c>
      <c r="H24" s="18" t="s">
        <v>9</v>
      </c>
    </row>
    <row r="25" spans="1:8" x14ac:dyDescent="0.25">
      <c r="A25" s="79"/>
      <c r="B25" s="24" t="s">
        <v>17</v>
      </c>
      <c r="C25" s="11">
        <v>9783</v>
      </c>
      <c r="D25" s="10">
        <v>-0.4</v>
      </c>
      <c r="E25" s="11">
        <v>-38</v>
      </c>
      <c r="F25" s="10">
        <v>1.8</v>
      </c>
      <c r="G25" s="11">
        <v>169</v>
      </c>
      <c r="H25" s="18" t="s">
        <v>9</v>
      </c>
    </row>
    <row r="26" spans="1:8" x14ac:dyDescent="0.25">
      <c r="A26" s="80"/>
      <c r="B26" s="25" t="s">
        <v>18</v>
      </c>
      <c r="C26" s="12">
        <v>9687</v>
      </c>
      <c r="D26" s="13">
        <v>-0.6</v>
      </c>
      <c r="E26" s="12">
        <v>-58</v>
      </c>
      <c r="F26" s="14">
        <v>1.4</v>
      </c>
      <c r="G26" s="14">
        <v>138</v>
      </c>
      <c r="H26" s="15">
        <f>AVERAGE(C17,C20,C23,C26)</f>
        <v>9704</v>
      </c>
    </row>
    <row r="27" spans="1:8" x14ac:dyDescent="0.25">
      <c r="A27" s="78" t="s">
        <v>22</v>
      </c>
      <c r="B27" s="24" t="s">
        <v>20</v>
      </c>
      <c r="C27" s="11">
        <v>9662</v>
      </c>
      <c r="D27" s="10">
        <v>-0.3</v>
      </c>
      <c r="E27" s="11">
        <v>-33</v>
      </c>
      <c r="F27" s="10">
        <v>0.8</v>
      </c>
      <c r="G27" s="11">
        <v>74</v>
      </c>
      <c r="H27" s="18" t="s">
        <v>9</v>
      </c>
    </row>
    <row r="28" spans="1:8" x14ac:dyDescent="0.25">
      <c r="A28" s="79"/>
      <c r="B28" s="24" t="s">
        <v>21</v>
      </c>
      <c r="C28" s="11">
        <v>9680</v>
      </c>
      <c r="D28" s="10">
        <v>-1.1000000000000001</v>
      </c>
      <c r="E28" s="11">
        <v>-103</v>
      </c>
      <c r="F28" s="10">
        <v>0.5</v>
      </c>
      <c r="G28" s="11">
        <v>52</v>
      </c>
      <c r="H28" s="18" t="s">
        <v>9</v>
      </c>
    </row>
    <row r="29" spans="1:8" x14ac:dyDescent="0.25">
      <c r="A29" s="79"/>
      <c r="B29" s="24" t="s">
        <v>8</v>
      </c>
      <c r="C29" s="11">
        <v>9781</v>
      </c>
      <c r="D29" s="10">
        <v>1</v>
      </c>
      <c r="E29" s="11">
        <v>95</v>
      </c>
      <c r="F29" s="10">
        <v>1.7</v>
      </c>
      <c r="G29" s="11">
        <v>164</v>
      </c>
      <c r="H29" s="18" t="s">
        <v>9</v>
      </c>
    </row>
    <row r="30" spans="1:8" x14ac:dyDescent="0.25">
      <c r="A30" s="79"/>
      <c r="B30" s="24" t="s">
        <v>10</v>
      </c>
      <c r="C30" s="11">
        <v>9815</v>
      </c>
      <c r="D30" s="10">
        <v>1.6</v>
      </c>
      <c r="E30" s="11">
        <v>152</v>
      </c>
      <c r="F30" s="10">
        <v>1.4</v>
      </c>
      <c r="G30" s="11">
        <v>135</v>
      </c>
      <c r="H30" s="18" t="s">
        <v>9</v>
      </c>
    </row>
    <row r="31" spans="1:8" x14ac:dyDescent="0.25">
      <c r="A31" s="79"/>
      <c r="B31" s="24" t="s">
        <v>11</v>
      </c>
      <c r="C31" s="11">
        <v>9996</v>
      </c>
      <c r="D31" s="10">
        <v>3.3</v>
      </c>
      <c r="E31" s="11">
        <v>316</v>
      </c>
      <c r="F31" s="10">
        <v>3.4</v>
      </c>
      <c r="G31" s="11">
        <v>332</v>
      </c>
      <c r="H31" s="18" t="s">
        <v>9</v>
      </c>
    </row>
    <row r="32" spans="1:8" x14ac:dyDescent="0.25">
      <c r="A32" s="79"/>
      <c r="B32" s="24" t="s">
        <v>12</v>
      </c>
      <c r="C32" s="11">
        <v>10224</v>
      </c>
      <c r="D32" s="10">
        <v>4.5</v>
      </c>
      <c r="E32" s="11">
        <v>443</v>
      </c>
      <c r="F32" s="10">
        <v>4.7</v>
      </c>
      <c r="G32" s="11">
        <v>457</v>
      </c>
      <c r="H32" s="18" t="s">
        <v>9</v>
      </c>
    </row>
    <row r="33" spans="1:8" x14ac:dyDescent="0.25">
      <c r="A33" s="79"/>
      <c r="B33" s="24" t="s">
        <v>13</v>
      </c>
      <c r="C33" s="11">
        <v>10493</v>
      </c>
      <c r="D33" s="10">
        <v>6.9</v>
      </c>
      <c r="E33" s="11">
        <v>678</v>
      </c>
      <c r="F33" s="10">
        <v>7.2</v>
      </c>
      <c r="G33" s="11">
        <v>704</v>
      </c>
      <c r="H33" s="18" t="s">
        <v>9</v>
      </c>
    </row>
    <row r="34" spans="1:8" x14ac:dyDescent="0.25">
      <c r="A34" s="79"/>
      <c r="B34" s="24" t="s">
        <v>14</v>
      </c>
      <c r="C34" s="11">
        <v>10495</v>
      </c>
      <c r="D34" s="10">
        <v>5</v>
      </c>
      <c r="E34" s="11">
        <v>499</v>
      </c>
      <c r="F34" s="10">
        <v>6.9</v>
      </c>
      <c r="G34" s="11">
        <v>674</v>
      </c>
      <c r="H34" s="18" t="s">
        <v>9</v>
      </c>
    </row>
    <row r="35" spans="1:8" x14ac:dyDescent="0.25">
      <c r="A35" s="79"/>
      <c r="B35" s="24" t="s">
        <v>15</v>
      </c>
      <c r="C35" s="11">
        <v>10641</v>
      </c>
      <c r="D35" s="10">
        <v>4.0999999999999996</v>
      </c>
      <c r="E35" s="11">
        <v>417</v>
      </c>
      <c r="F35" s="10">
        <v>9.1999999999999993</v>
      </c>
      <c r="G35" s="11">
        <v>896</v>
      </c>
      <c r="H35" s="18" t="s">
        <v>9</v>
      </c>
    </row>
    <row r="36" spans="1:8" x14ac:dyDescent="0.25">
      <c r="A36" s="79"/>
      <c r="B36" s="24" t="s">
        <v>16</v>
      </c>
      <c r="C36" s="11">
        <v>10549</v>
      </c>
      <c r="D36" s="10">
        <v>0.5</v>
      </c>
      <c r="E36" s="11">
        <v>56</v>
      </c>
      <c r="F36" s="10">
        <v>8.8000000000000007</v>
      </c>
      <c r="G36" s="11">
        <v>853</v>
      </c>
      <c r="H36" s="18" t="s">
        <v>9</v>
      </c>
    </row>
    <row r="37" spans="1:8" x14ac:dyDescent="0.25">
      <c r="A37" s="79"/>
      <c r="B37" s="24" t="s">
        <v>17</v>
      </c>
      <c r="C37" s="11">
        <v>10530</v>
      </c>
      <c r="D37" s="10">
        <v>0.3</v>
      </c>
      <c r="E37" s="11">
        <v>36</v>
      </c>
      <c r="F37" s="10">
        <v>7.6</v>
      </c>
      <c r="G37" s="11">
        <v>748</v>
      </c>
      <c r="H37" s="18" t="s">
        <v>9</v>
      </c>
    </row>
    <row r="38" spans="1:8" x14ac:dyDescent="0.25">
      <c r="A38" s="80"/>
      <c r="B38" s="25" t="s">
        <v>18</v>
      </c>
      <c r="C38" s="12">
        <v>10480</v>
      </c>
      <c r="D38" s="13">
        <v>-1.5</v>
      </c>
      <c r="E38" s="12">
        <v>-161</v>
      </c>
      <c r="F38" s="14">
        <v>8.1999999999999993</v>
      </c>
      <c r="G38" s="14">
        <v>793</v>
      </c>
      <c r="H38" s="15">
        <f>AVERAGE(C29,C32,C35,C38)</f>
        <v>10281.5</v>
      </c>
    </row>
    <row r="39" spans="1:8" x14ac:dyDescent="0.25">
      <c r="A39" s="78" t="s">
        <v>23</v>
      </c>
      <c r="B39" s="24" t="s">
        <v>20</v>
      </c>
      <c r="C39" s="11">
        <v>10429</v>
      </c>
      <c r="D39" s="10">
        <v>-1.1000000000000001</v>
      </c>
      <c r="E39" s="11">
        <v>-120</v>
      </c>
      <c r="F39" s="10">
        <v>7.9</v>
      </c>
      <c r="G39" s="11">
        <v>767</v>
      </c>
      <c r="H39" s="18" t="s">
        <v>9</v>
      </c>
    </row>
    <row r="40" spans="1:8" x14ac:dyDescent="0.25">
      <c r="A40" s="79"/>
      <c r="B40" s="24" t="s">
        <v>21</v>
      </c>
      <c r="C40" s="11">
        <v>10407</v>
      </c>
      <c r="D40" s="10">
        <v>-1.2</v>
      </c>
      <c r="E40" s="11">
        <v>-123</v>
      </c>
      <c r="F40" s="10">
        <v>7.5</v>
      </c>
      <c r="G40" s="11">
        <v>728</v>
      </c>
      <c r="H40" s="18" t="s">
        <v>9</v>
      </c>
    </row>
    <row r="41" spans="1:8" x14ac:dyDescent="0.25">
      <c r="A41" s="79"/>
      <c r="B41" s="24" t="s">
        <v>8</v>
      </c>
      <c r="C41" s="11">
        <v>10311</v>
      </c>
      <c r="D41" s="10">
        <v>-1.6</v>
      </c>
      <c r="E41" s="11">
        <v>-169</v>
      </c>
      <c r="F41" s="10">
        <v>5.4</v>
      </c>
      <c r="G41" s="11">
        <v>529</v>
      </c>
      <c r="H41" s="18" t="s">
        <v>9</v>
      </c>
    </row>
    <row r="42" spans="1:8" x14ac:dyDescent="0.25">
      <c r="A42" s="79"/>
      <c r="B42" s="24" t="s">
        <v>10</v>
      </c>
      <c r="C42" s="11">
        <v>10473</v>
      </c>
      <c r="D42" s="10">
        <v>0.4</v>
      </c>
      <c r="E42" s="11">
        <v>44</v>
      </c>
      <c r="F42" s="26">
        <v>6.7</v>
      </c>
      <c r="G42" s="26">
        <v>659</v>
      </c>
      <c r="H42" s="27" t="s">
        <v>9</v>
      </c>
    </row>
    <row r="43" spans="1:8" x14ac:dyDescent="0.25">
      <c r="A43" s="79"/>
      <c r="B43" s="24" t="s">
        <v>11</v>
      </c>
      <c r="C43" s="11">
        <v>10613</v>
      </c>
      <c r="D43" s="10">
        <v>2</v>
      </c>
      <c r="E43" s="11">
        <v>206</v>
      </c>
      <c r="F43" s="26">
        <v>6.2</v>
      </c>
      <c r="G43" s="26">
        <v>617</v>
      </c>
      <c r="H43" s="27" t="s">
        <v>9</v>
      </c>
    </row>
    <row r="44" spans="1:8" x14ac:dyDescent="0.25">
      <c r="A44" s="79"/>
      <c r="B44" s="24" t="s">
        <v>12</v>
      </c>
      <c r="C44" s="11">
        <v>10730</v>
      </c>
      <c r="D44" s="10">
        <v>4.0999999999999996</v>
      </c>
      <c r="E44" s="11">
        <v>419</v>
      </c>
      <c r="F44" s="26">
        <v>4.9000000000000004</v>
      </c>
      <c r="G44" s="26">
        <v>506</v>
      </c>
      <c r="H44" s="27" t="s">
        <v>9</v>
      </c>
    </row>
    <row r="45" spans="1:8" x14ac:dyDescent="0.25">
      <c r="A45" s="79"/>
      <c r="B45" s="32" t="s">
        <v>13</v>
      </c>
      <c r="C45" s="33">
        <v>10705</v>
      </c>
      <c r="D45" s="34">
        <v>2.2000000000000002</v>
      </c>
      <c r="E45" s="35">
        <v>231</v>
      </c>
      <c r="F45" s="10">
        <v>2</v>
      </c>
      <c r="G45" s="34">
        <v>212</v>
      </c>
      <c r="H45" s="36" t="s">
        <v>9</v>
      </c>
    </row>
    <row r="46" spans="1:8" x14ac:dyDescent="0.25">
      <c r="A46" s="79"/>
      <c r="B46" s="32" t="s">
        <v>14</v>
      </c>
      <c r="C46" s="33">
        <v>10574</v>
      </c>
      <c r="D46" s="34">
        <v>-0.4</v>
      </c>
      <c r="E46" s="35">
        <v>-39</v>
      </c>
      <c r="F46" s="34">
        <v>0.8</v>
      </c>
      <c r="G46" s="34">
        <v>79</v>
      </c>
      <c r="H46" s="36" t="s">
        <v>9</v>
      </c>
    </row>
    <row r="47" spans="1:8" x14ac:dyDescent="0.25">
      <c r="A47" s="79"/>
      <c r="B47" s="32" t="s">
        <v>15</v>
      </c>
      <c r="C47" s="33">
        <v>10514</v>
      </c>
      <c r="D47" s="10">
        <v>-2</v>
      </c>
      <c r="E47" s="35">
        <v>-217</v>
      </c>
      <c r="F47" s="34">
        <v>-1.2</v>
      </c>
      <c r="G47" s="34">
        <v>-127</v>
      </c>
      <c r="H47" s="36" t="s">
        <v>9</v>
      </c>
    </row>
    <row r="48" spans="1:8" x14ac:dyDescent="0.25">
      <c r="A48" s="79"/>
      <c r="B48" s="32" t="s">
        <v>16</v>
      </c>
      <c r="C48" s="33">
        <v>10128</v>
      </c>
      <c r="D48" s="34">
        <v>-5.4</v>
      </c>
      <c r="E48" s="35">
        <v>-576</v>
      </c>
      <c r="F48" s="10">
        <v>-4</v>
      </c>
      <c r="G48" s="34">
        <v>-421</v>
      </c>
      <c r="H48" s="36" t="s">
        <v>9</v>
      </c>
    </row>
    <row r="49" spans="1:8" x14ac:dyDescent="0.25">
      <c r="A49" s="79"/>
      <c r="B49" s="32" t="s">
        <v>17</v>
      </c>
      <c r="C49" s="31">
        <v>9853</v>
      </c>
      <c r="D49" s="29">
        <v>-6.8</v>
      </c>
      <c r="E49" s="28">
        <v>-721</v>
      </c>
      <c r="F49" s="37">
        <v>-6.4</v>
      </c>
      <c r="G49" s="29">
        <v>-677</v>
      </c>
      <c r="H49" s="30" t="s">
        <v>9</v>
      </c>
    </row>
    <row r="50" spans="1:8" x14ac:dyDescent="0.25">
      <c r="A50" s="80"/>
      <c r="B50" s="25" t="s">
        <v>18</v>
      </c>
      <c r="C50" s="12">
        <v>9530</v>
      </c>
      <c r="D50" s="13">
        <v>-9.4</v>
      </c>
      <c r="E50" s="12">
        <v>-983</v>
      </c>
      <c r="F50" s="14">
        <v>-9.1</v>
      </c>
      <c r="G50" s="14">
        <v>-950</v>
      </c>
      <c r="H50" s="15">
        <f>AVERAGE(C41,C44,C47,C50)</f>
        <v>10271.25</v>
      </c>
    </row>
    <row r="51" spans="1:8" x14ac:dyDescent="0.25">
      <c r="A51" s="75">
        <v>2016</v>
      </c>
      <c r="B51" s="23" t="s">
        <v>20</v>
      </c>
      <c r="C51" s="16">
        <v>9572</v>
      </c>
      <c r="D51" s="17">
        <v>-5.5</v>
      </c>
      <c r="E51" s="16">
        <v>-557</v>
      </c>
      <c r="F51" s="38">
        <v>-8.1999999999999993</v>
      </c>
      <c r="G51" s="38">
        <v>-857</v>
      </c>
      <c r="H51" s="39" t="s">
        <v>9</v>
      </c>
    </row>
    <row r="52" spans="1:8" x14ac:dyDescent="0.25">
      <c r="A52" s="76"/>
      <c r="B52" s="24" t="s">
        <v>21</v>
      </c>
      <c r="C52" s="11">
        <v>9606</v>
      </c>
      <c r="D52" s="10">
        <v>-2.5</v>
      </c>
      <c r="E52" s="11">
        <v>-247</v>
      </c>
      <c r="F52" s="26">
        <v>-7.7</v>
      </c>
      <c r="G52" s="26">
        <v>-802</v>
      </c>
      <c r="H52" s="27" t="s">
        <v>9</v>
      </c>
    </row>
    <row r="53" spans="1:8" x14ac:dyDescent="0.25">
      <c r="A53" s="76"/>
      <c r="B53" s="24" t="s">
        <v>8</v>
      </c>
      <c r="C53" s="11">
        <v>9661</v>
      </c>
      <c r="D53" s="10">
        <v>1.4</v>
      </c>
      <c r="E53" s="11">
        <v>131</v>
      </c>
      <c r="F53" s="26">
        <v>-6.3</v>
      </c>
      <c r="G53" s="26">
        <v>-649</v>
      </c>
      <c r="H53" s="27" t="s">
        <v>9</v>
      </c>
    </row>
    <row r="54" spans="1:8" x14ac:dyDescent="0.25">
      <c r="A54" s="76"/>
      <c r="B54" s="24" t="s">
        <v>10</v>
      </c>
      <c r="C54" s="11">
        <v>9660</v>
      </c>
      <c r="D54" s="10">
        <v>0.9</v>
      </c>
      <c r="E54" s="11">
        <v>88</v>
      </c>
      <c r="F54" s="26">
        <v>-7.8</v>
      </c>
      <c r="G54" s="26">
        <v>-813</v>
      </c>
      <c r="H54" s="27" t="s">
        <v>9</v>
      </c>
    </row>
    <row r="55" spans="1:8" x14ac:dyDescent="0.25">
      <c r="A55" s="76"/>
      <c r="B55" s="24" t="s">
        <v>11</v>
      </c>
      <c r="C55" s="11">
        <v>9702</v>
      </c>
      <c r="D55" s="10">
        <v>1</v>
      </c>
      <c r="E55" s="11">
        <v>96</v>
      </c>
      <c r="F55" s="26">
        <v>-8.6</v>
      </c>
      <c r="G55" s="26">
        <v>-911</v>
      </c>
      <c r="H55" s="27" t="s">
        <v>9</v>
      </c>
    </row>
    <row r="56" spans="1:8" x14ac:dyDescent="0.25">
      <c r="A56" s="76"/>
      <c r="B56" s="24" t="s">
        <v>12</v>
      </c>
      <c r="C56" s="11">
        <v>9658</v>
      </c>
      <c r="D56" s="10">
        <v>0</v>
      </c>
      <c r="E56" s="11">
        <v>-3</v>
      </c>
      <c r="F56" s="10">
        <v>-10</v>
      </c>
      <c r="G56" s="40">
        <v>-1072</v>
      </c>
      <c r="H56" s="27" t="s">
        <v>9</v>
      </c>
    </row>
    <row r="57" spans="1:8" x14ac:dyDescent="0.25">
      <c r="A57" s="76"/>
      <c r="B57" s="24" t="s">
        <v>13</v>
      </c>
      <c r="C57" s="11">
        <v>9655</v>
      </c>
      <c r="D57" s="10">
        <v>-0.1</v>
      </c>
      <c r="E57" s="11">
        <v>-6</v>
      </c>
      <c r="F57" s="10">
        <v>-9.8000000000000007</v>
      </c>
      <c r="G57" s="40">
        <v>-1050</v>
      </c>
      <c r="H57" s="27" t="s">
        <v>9</v>
      </c>
    </row>
    <row r="58" spans="1:8" x14ac:dyDescent="0.25">
      <c r="A58" s="76"/>
      <c r="B58" s="24" t="s">
        <v>14</v>
      </c>
      <c r="C58" s="11">
        <v>9586</v>
      </c>
      <c r="D58" s="10">
        <v>-1.2</v>
      </c>
      <c r="E58" s="11">
        <v>-116</v>
      </c>
      <c r="F58" s="10">
        <v>-9.3000000000000007</v>
      </c>
      <c r="G58" s="40">
        <v>-988</v>
      </c>
      <c r="H58" s="27" t="s">
        <v>9</v>
      </c>
    </row>
    <row r="59" spans="1:8" x14ac:dyDescent="0.25">
      <c r="A59" s="76"/>
      <c r="B59" s="24" t="s">
        <v>15</v>
      </c>
      <c r="C59" s="11">
        <v>9543</v>
      </c>
      <c r="D59" s="10">
        <v>-1.2</v>
      </c>
      <c r="E59" s="11">
        <v>-115</v>
      </c>
      <c r="F59" s="10">
        <v>-9.1999999999999993</v>
      </c>
      <c r="G59" s="40">
        <v>-970</v>
      </c>
      <c r="H59" s="27" t="s">
        <v>9</v>
      </c>
    </row>
    <row r="60" spans="1:8" x14ac:dyDescent="0.25">
      <c r="A60" s="76"/>
      <c r="B60" s="24" t="s">
        <v>16</v>
      </c>
      <c r="C60" s="11">
        <v>9550</v>
      </c>
      <c r="D60" s="10">
        <v>-1.1000000000000001</v>
      </c>
      <c r="E60" s="11">
        <v>-104</v>
      </c>
      <c r="F60" s="10">
        <v>-5.7</v>
      </c>
      <c r="G60" s="40">
        <v>-578</v>
      </c>
      <c r="H60" s="27" t="s">
        <v>9</v>
      </c>
    </row>
    <row r="61" spans="1:8" x14ac:dyDescent="0.25">
      <c r="A61" s="76"/>
      <c r="B61" s="24" t="s">
        <v>17</v>
      </c>
      <c r="C61" s="11">
        <v>9601</v>
      </c>
      <c r="D61" s="10">
        <v>0.2</v>
      </c>
      <c r="E61" s="11">
        <v>16</v>
      </c>
      <c r="F61" s="10">
        <v>-2.6</v>
      </c>
      <c r="G61" s="40">
        <v>-252</v>
      </c>
      <c r="H61" s="27" t="s">
        <v>9</v>
      </c>
    </row>
    <row r="62" spans="1:8" x14ac:dyDescent="0.25">
      <c r="A62" s="77"/>
      <c r="B62" s="25" t="s">
        <v>18</v>
      </c>
      <c r="C62" s="12">
        <v>9709</v>
      </c>
      <c r="D62" s="13">
        <v>1.7</v>
      </c>
      <c r="E62" s="12">
        <v>166</v>
      </c>
      <c r="F62" s="13">
        <v>1.9</v>
      </c>
      <c r="G62" s="41">
        <v>179</v>
      </c>
      <c r="H62" s="15">
        <f>AVERAGE(C53,C56,C59,C62)</f>
        <v>9642.75</v>
      </c>
    </row>
    <row r="63" spans="1:8" x14ac:dyDescent="0.25">
      <c r="A63" s="75">
        <v>2017</v>
      </c>
      <c r="B63" s="23" t="s">
        <v>20</v>
      </c>
      <c r="C63" s="16">
        <v>9787</v>
      </c>
      <c r="D63" s="17">
        <v>2.5</v>
      </c>
      <c r="E63" s="16">
        <v>236</v>
      </c>
      <c r="F63" s="38">
        <v>2.2000000000000002</v>
      </c>
      <c r="G63" s="38">
        <v>215</v>
      </c>
      <c r="H63" s="39" t="s">
        <v>9</v>
      </c>
    </row>
    <row r="64" spans="1:8" x14ac:dyDescent="0.25">
      <c r="A64" s="76"/>
      <c r="B64" s="24" t="s">
        <v>21</v>
      </c>
      <c r="C64" s="11">
        <v>9818</v>
      </c>
      <c r="D64" s="10">
        <v>2.2999999999999998</v>
      </c>
      <c r="E64" s="11">
        <v>217</v>
      </c>
      <c r="F64" s="26">
        <v>2.2000000000000002</v>
      </c>
      <c r="G64" s="26">
        <v>212</v>
      </c>
      <c r="H64" s="27" t="s">
        <v>9</v>
      </c>
    </row>
    <row r="65" spans="1:8" s="44" customFormat="1" x14ac:dyDescent="0.25">
      <c r="A65" s="76"/>
      <c r="B65" s="24" t="s">
        <v>8</v>
      </c>
      <c r="C65" s="11">
        <v>9911</v>
      </c>
      <c r="D65" s="10">
        <v>2.1</v>
      </c>
      <c r="E65" s="11">
        <v>202</v>
      </c>
      <c r="F65" s="26">
        <v>2.6</v>
      </c>
      <c r="G65" s="26">
        <v>250</v>
      </c>
      <c r="H65" s="27" t="s">
        <v>9</v>
      </c>
    </row>
    <row r="66" spans="1:8" x14ac:dyDescent="0.25">
      <c r="A66" s="76"/>
      <c r="B66" s="24" t="s">
        <v>10</v>
      </c>
      <c r="C66" s="11">
        <v>9815</v>
      </c>
      <c r="D66" s="10">
        <v>0.3</v>
      </c>
      <c r="E66" s="11">
        <v>28</v>
      </c>
      <c r="F66" s="26">
        <v>1.6</v>
      </c>
      <c r="G66" s="26">
        <v>154</v>
      </c>
      <c r="H66" s="27" t="s">
        <v>9</v>
      </c>
    </row>
    <row r="67" spans="1:8" x14ac:dyDescent="0.25">
      <c r="A67" s="76"/>
      <c r="B67" s="24" t="s">
        <v>11</v>
      </c>
      <c r="C67" s="11">
        <v>9806</v>
      </c>
      <c r="D67" s="10">
        <v>-0.1</v>
      </c>
      <c r="E67" s="11">
        <v>-12</v>
      </c>
      <c r="F67" s="10">
        <v>1.1000000000000001</v>
      </c>
      <c r="G67" s="26">
        <v>105</v>
      </c>
      <c r="H67" s="27" t="s">
        <v>9</v>
      </c>
    </row>
    <row r="68" spans="1:8" x14ac:dyDescent="0.25">
      <c r="A68" s="76"/>
      <c r="B68" s="24" t="s">
        <v>12</v>
      </c>
      <c r="C68" s="11">
        <v>9794</v>
      </c>
      <c r="D68" s="10">
        <v>-1.2</v>
      </c>
      <c r="E68" s="11">
        <v>-117</v>
      </c>
      <c r="F68" s="10">
        <v>1.4</v>
      </c>
      <c r="G68" s="40">
        <v>136</v>
      </c>
      <c r="H68" s="27" t="s">
        <v>9</v>
      </c>
    </row>
    <row r="69" spans="1:8" x14ac:dyDescent="0.25">
      <c r="A69" s="76"/>
      <c r="B69" s="24" t="s">
        <v>13</v>
      </c>
      <c r="C69" s="11">
        <v>9783</v>
      </c>
      <c r="D69" s="10">
        <v>-0.3</v>
      </c>
      <c r="E69" s="11">
        <v>-31</v>
      </c>
      <c r="F69" s="10">
        <v>1.3</v>
      </c>
      <c r="G69" s="40">
        <v>129</v>
      </c>
      <c r="H69" s="27" t="s">
        <v>9</v>
      </c>
    </row>
    <row r="70" spans="1:8" x14ac:dyDescent="0.25">
      <c r="A70" s="76"/>
      <c r="B70" s="24" t="s">
        <v>14</v>
      </c>
      <c r="C70" s="11">
        <v>9900</v>
      </c>
      <c r="D70" s="10">
        <v>1</v>
      </c>
      <c r="E70" s="11">
        <v>94</v>
      </c>
      <c r="F70" s="10">
        <v>3.3</v>
      </c>
      <c r="G70" s="40">
        <v>314</v>
      </c>
      <c r="H70" s="27" t="s">
        <v>9</v>
      </c>
    </row>
    <row r="71" spans="1:8" x14ac:dyDescent="0.25">
      <c r="A71" s="76"/>
      <c r="B71" s="24" t="s">
        <v>15</v>
      </c>
      <c r="C71" s="11">
        <v>10037</v>
      </c>
      <c r="D71" s="10">
        <v>2.5</v>
      </c>
      <c r="E71" s="11">
        <v>243</v>
      </c>
      <c r="F71" s="10">
        <v>5.2</v>
      </c>
      <c r="G71" s="40">
        <v>493</v>
      </c>
      <c r="H71" s="27" t="s">
        <v>9</v>
      </c>
    </row>
    <row r="72" spans="1:8" x14ac:dyDescent="0.25">
      <c r="A72" s="76"/>
      <c r="B72" s="24" t="s">
        <v>16</v>
      </c>
      <c r="C72" s="11">
        <v>10097</v>
      </c>
      <c r="D72" s="10">
        <v>3.2</v>
      </c>
      <c r="E72" s="11">
        <v>313</v>
      </c>
      <c r="F72" s="10">
        <v>5.7</v>
      </c>
      <c r="G72" s="40">
        <v>546</v>
      </c>
      <c r="H72" s="27" t="s">
        <v>9</v>
      </c>
    </row>
    <row r="73" spans="1:8" x14ac:dyDescent="0.25">
      <c r="A73" s="76"/>
      <c r="B73" s="24" t="s">
        <v>17</v>
      </c>
      <c r="C73" s="42">
        <v>10122</v>
      </c>
      <c r="D73" s="37">
        <v>2.2000000000000002</v>
      </c>
      <c r="E73" s="42">
        <v>222</v>
      </c>
      <c r="F73" s="37">
        <v>5.4</v>
      </c>
      <c r="G73" s="45">
        <v>520</v>
      </c>
      <c r="H73" s="43" t="s">
        <v>9</v>
      </c>
    </row>
    <row r="74" spans="1:8" x14ac:dyDescent="0.25">
      <c r="A74" s="77"/>
      <c r="B74" s="25" t="s">
        <v>18</v>
      </c>
      <c r="C74" s="46">
        <v>10125</v>
      </c>
      <c r="D74" s="47">
        <v>0.9</v>
      </c>
      <c r="E74" s="46">
        <v>88</v>
      </c>
      <c r="F74" s="47">
        <v>4.3</v>
      </c>
      <c r="G74" s="48">
        <v>416</v>
      </c>
      <c r="H74" s="49">
        <f>AVERAGE(C65,C68,C71,C74)</f>
        <v>9966.75</v>
      </c>
    </row>
    <row r="75" spans="1:8" x14ac:dyDescent="0.25">
      <c r="A75" s="75">
        <v>2018</v>
      </c>
      <c r="B75" s="23" t="s">
        <v>20</v>
      </c>
      <c r="C75" s="16">
        <v>10147</v>
      </c>
      <c r="D75" s="17">
        <v>0.5</v>
      </c>
      <c r="E75" s="16">
        <v>51</v>
      </c>
      <c r="F75" s="38">
        <v>3.7</v>
      </c>
      <c r="G75" s="38">
        <v>361</v>
      </c>
      <c r="H75" s="39" t="s">
        <v>9</v>
      </c>
    </row>
    <row r="76" spans="1:8" x14ac:dyDescent="0.25">
      <c r="A76" s="76"/>
      <c r="B76" s="24" t="s">
        <v>21</v>
      </c>
      <c r="C76" s="11">
        <v>10154</v>
      </c>
      <c r="D76" s="10">
        <v>0.3</v>
      </c>
      <c r="E76" s="11">
        <v>32</v>
      </c>
      <c r="F76" s="26">
        <v>3.4</v>
      </c>
      <c r="G76" s="26">
        <v>336</v>
      </c>
      <c r="H76" s="27" t="s">
        <v>9</v>
      </c>
    </row>
    <row r="77" spans="1:8" ht="15.75" customHeight="1" x14ac:dyDescent="0.25">
      <c r="A77" s="76"/>
      <c r="B77" s="24" t="s">
        <v>8</v>
      </c>
      <c r="C77" s="11">
        <v>10050</v>
      </c>
      <c r="D77" s="10">
        <v>-0.7</v>
      </c>
      <c r="E77" s="11">
        <v>-75</v>
      </c>
      <c r="F77" s="26">
        <v>1.4</v>
      </c>
      <c r="G77" s="26">
        <v>139</v>
      </c>
      <c r="H77" s="27" t="s">
        <v>9</v>
      </c>
    </row>
    <row r="78" spans="1:8" x14ac:dyDescent="0.25">
      <c r="A78" s="76"/>
      <c r="B78" s="24" t="s">
        <v>10</v>
      </c>
      <c r="C78" s="11">
        <v>10036</v>
      </c>
      <c r="D78" s="10">
        <v>-1.1000000000000001</v>
      </c>
      <c r="E78" s="11">
        <v>-112</v>
      </c>
      <c r="F78" s="26">
        <v>2.2999999999999998</v>
      </c>
      <c r="G78" s="26">
        <v>221</v>
      </c>
      <c r="H78" s="27" t="s">
        <v>9</v>
      </c>
    </row>
    <row r="79" spans="1:8" x14ac:dyDescent="0.25">
      <c r="A79" s="76"/>
      <c r="B79" s="24" t="s">
        <v>11</v>
      </c>
      <c r="C79" s="11">
        <v>9947</v>
      </c>
      <c r="D79" s="10">
        <v>-2</v>
      </c>
      <c r="E79" s="11">
        <v>-207</v>
      </c>
      <c r="F79" s="10">
        <v>1.4</v>
      </c>
      <c r="G79" s="26">
        <v>141</v>
      </c>
      <c r="H79" s="27" t="s">
        <v>9</v>
      </c>
    </row>
    <row r="80" spans="1:8" x14ac:dyDescent="0.25">
      <c r="A80" s="76"/>
      <c r="B80" s="24" t="s">
        <v>12</v>
      </c>
      <c r="C80" s="11">
        <v>9891</v>
      </c>
      <c r="D80" s="10">
        <v>-1.6</v>
      </c>
      <c r="E80" s="11">
        <v>-159</v>
      </c>
      <c r="F80" s="10">
        <v>1</v>
      </c>
      <c r="G80" s="40">
        <v>97</v>
      </c>
      <c r="H80" s="27" t="s">
        <v>9</v>
      </c>
    </row>
    <row r="81" spans="1:8" x14ac:dyDescent="0.25">
      <c r="A81" s="76"/>
      <c r="B81" s="24" t="s">
        <v>13</v>
      </c>
      <c r="C81" s="11">
        <v>9999</v>
      </c>
      <c r="D81" s="10">
        <v>-0.4</v>
      </c>
      <c r="E81" s="11">
        <v>-37</v>
      </c>
      <c r="F81" s="10">
        <v>2.2000000000000002</v>
      </c>
      <c r="G81" s="40">
        <v>215</v>
      </c>
      <c r="H81" s="27" t="s">
        <v>9</v>
      </c>
    </row>
    <row r="82" spans="1:8" x14ac:dyDescent="0.25">
      <c r="A82" s="50"/>
      <c r="B82" s="24" t="s">
        <v>14</v>
      </c>
      <c r="C82" s="11">
        <v>10030</v>
      </c>
      <c r="D82" s="10">
        <v>0.8</v>
      </c>
      <c r="E82" s="11">
        <v>83</v>
      </c>
      <c r="F82" s="10">
        <v>1.3</v>
      </c>
      <c r="G82" s="40">
        <v>130</v>
      </c>
      <c r="H82" s="27" t="s">
        <v>9</v>
      </c>
    </row>
    <row r="83" spans="1:8" x14ac:dyDescent="0.25">
      <c r="A83" s="51"/>
      <c r="B83" s="24" t="s">
        <v>15</v>
      </c>
      <c r="C83" s="11">
        <v>10156</v>
      </c>
      <c r="D83" s="10">
        <v>2.7</v>
      </c>
      <c r="E83" s="11">
        <v>265</v>
      </c>
      <c r="F83" s="10">
        <v>1.2</v>
      </c>
      <c r="G83" s="40">
        <v>119</v>
      </c>
      <c r="H83" s="27" t="s">
        <v>9</v>
      </c>
    </row>
    <row r="84" spans="1:8" x14ac:dyDescent="0.25">
      <c r="A84" s="52"/>
      <c r="B84" s="24" t="s">
        <v>16</v>
      </c>
      <c r="C84" s="11">
        <v>10216</v>
      </c>
      <c r="D84" s="10">
        <v>2.2000000000000002</v>
      </c>
      <c r="E84" s="11">
        <v>217</v>
      </c>
      <c r="F84" s="10">
        <v>1.2</v>
      </c>
      <c r="G84" s="40">
        <v>119</v>
      </c>
      <c r="H84" s="27" t="s">
        <v>9</v>
      </c>
    </row>
    <row r="85" spans="1:8" x14ac:dyDescent="0.25">
      <c r="A85" s="53"/>
      <c r="B85" s="24" t="s">
        <v>17</v>
      </c>
      <c r="C85" s="42">
        <v>10314</v>
      </c>
      <c r="D85" s="37">
        <v>2.8</v>
      </c>
      <c r="E85" s="42">
        <v>284</v>
      </c>
      <c r="F85" s="37">
        <v>1.9</v>
      </c>
      <c r="G85" s="45">
        <v>193</v>
      </c>
      <c r="H85" s="43" t="s">
        <v>9</v>
      </c>
    </row>
    <row r="86" spans="1:8" x14ac:dyDescent="0.25">
      <c r="A86" s="54"/>
      <c r="B86" s="25" t="s">
        <v>18</v>
      </c>
      <c r="C86" s="46">
        <v>10349</v>
      </c>
      <c r="D86" s="47">
        <v>1.9</v>
      </c>
      <c r="E86" s="46">
        <v>194</v>
      </c>
      <c r="F86" s="47">
        <v>2.2000000000000002</v>
      </c>
      <c r="G86" s="48">
        <v>224</v>
      </c>
      <c r="H86" s="49">
        <f>AVERAGE(C77,C80,C83,C86)</f>
        <v>10111.5</v>
      </c>
    </row>
    <row r="87" spans="1:8" x14ac:dyDescent="0.25">
      <c r="A87" s="55">
        <v>2019</v>
      </c>
      <c r="B87" s="23" t="s">
        <v>20</v>
      </c>
      <c r="C87" s="16">
        <v>10386</v>
      </c>
      <c r="D87" s="17">
        <v>1.7</v>
      </c>
      <c r="E87" s="16">
        <v>171</v>
      </c>
      <c r="F87" s="38">
        <v>2.4</v>
      </c>
      <c r="G87" s="38">
        <v>239</v>
      </c>
      <c r="H87" s="39" t="s">
        <v>9</v>
      </c>
    </row>
    <row r="88" spans="1:8" x14ac:dyDescent="0.25">
      <c r="A88" s="56"/>
      <c r="B88" s="24" t="s">
        <v>21</v>
      </c>
      <c r="C88" s="11">
        <v>10406</v>
      </c>
      <c r="D88" s="10">
        <v>0.9</v>
      </c>
      <c r="E88" s="11">
        <v>92</v>
      </c>
      <c r="F88" s="26">
        <v>2.5</v>
      </c>
      <c r="G88" s="26">
        <v>252</v>
      </c>
      <c r="H88" s="27" t="s">
        <v>9</v>
      </c>
    </row>
    <row r="89" spans="1:8" x14ac:dyDescent="0.25">
      <c r="A89" s="56"/>
      <c r="B89" s="24" t="s">
        <v>8</v>
      </c>
      <c r="C89" s="11">
        <v>10467</v>
      </c>
      <c r="D89" s="10">
        <v>1.1000000000000001</v>
      </c>
      <c r="E89" s="11">
        <v>117</v>
      </c>
      <c r="F89" s="26">
        <v>4.0999999999999996</v>
      </c>
      <c r="G89" s="26">
        <v>417</v>
      </c>
      <c r="H89" s="27" t="s">
        <v>9</v>
      </c>
    </row>
    <row r="90" spans="1:8" x14ac:dyDescent="0.25">
      <c r="A90" s="56"/>
      <c r="B90" s="24" t="s">
        <v>10</v>
      </c>
      <c r="C90" s="11">
        <v>10508</v>
      </c>
      <c r="D90" s="10">
        <v>1.2</v>
      </c>
      <c r="E90" s="11">
        <v>122</v>
      </c>
      <c r="F90" s="26">
        <v>4.7</v>
      </c>
      <c r="G90" s="26">
        <v>472</v>
      </c>
      <c r="H90" s="27" t="s">
        <v>9</v>
      </c>
    </row>
    <row r="91" spans="1:8" x14ac:dyDescent="0.25">
      <c r="A91" s="57"/>
      <c r="B91" s="58" t="s">
        <v>11</v>
      </c>
      <c r="C91" s="11">
        <v>10527</v>
      </c>
      <c r="D91" s="10">
        <v>1.2</v>
      </c>
      <c r="E91" s="11">
        <v>121</v>
      </c>
      <c r="F91" s="26">
        <v>5.8</v>
      </c>
      <c r="G91" s="26">
        <v>580</v>
      </c>
      <c r="H91" s="59" t="s">
        <v>9</v>
      </c>
    </row>
    <row r="92" spans="1:8" x14ac:dyDescent="0.25">
      <c r="A92" s="56"/>
      <c r="B92" s="24" t="s">
        <v>12</v>
      </c>
      <c r="C92" s="11">
        <v>10509</v>
      </c>
      <c r="D92" s="10">
        <v>0.4</v>
      </c>
      <c r="E92" s="11">
        <v>42</v>
      </c>
      <c r="F92" s="10">
        <v>6.2</v>
      </c>
      <c r="G92" s="40">
        <v>618</v>
      </c>
      <c r="H92" s="27" t="s">
        <v>9</v>
      </c>
    </row>
    <row r="93" spans="1:8" x14ac:dyDescent="0.25">
      <c r="A93" s="56"/>
      <c r="B93" s="24" t="s">
        <v>13</v>
      </c>
      <c r="C93" s="11">
        <v>10529</v>
      </c>
      <c r="D93" s="10">
        <v>0.2</v>
      </c>
      <c r="E93" s="11">
        <v>21</v>
      </c>
      <c r="F93" s="10">
        <v>5.3</v>
      </c>
      <c r="G93" s="40">
        <v>530</v>
      </c>
      <c r="H93" s="27" t="s">
        <v>9</v>
      </c>
    </row>
    <row r="94" spans="1:8" x14ac:dyDescent="0.25">
      <c r="A94" s="60"/>
      <c r="B94" s="24" t="s">
        <v>14</v>
      </c>
      <c r="C94" s="11">
        <v>10560</v>
      </c>
      <c r="D94" s="10">
        <v>0.3</v>
      </c>
      <c r="E94" s="11">
        <v>33</v>
      </c>
      <c r="F94" s="10">
        <v>5.3</v>
      </c>
      <c r="G94" s="40">
        <v>530</v>
      </c>
      <c r="H94" s="27" t="s">
        <v>9</v>
      </c>
    </row>
    <row r="95" spans="1:8" x14ac:dyDescent="0.25">
      <c r="A95" s="61"/>
      <c r="B95" s="24" t="s">
        <v>15</v>
      </c>
      <c r="C95" s="11">
        <v>10560</v>
      </c>
      <c r="D95" s="10">
        <v>0.5</v>
      </c>
      <c r="E95" s="11">
        <v>51</v>
      </c>
      <c r="F95" s="10">
        <v>4</v>
      </c>
      <c r="G95" s="40">
        <v>404</v>
      </c>
      <c r="H95" s="27" t="s">
        <v>9</v>
      </c>
    </row>
    <row r="96" spans="1:8" x14ac:dyDescent="0.25">
      <c r="A96" s="62"/>
      <c r="B96" s="24" t="s">
        <v>16</v>
      </c>
      <c r="C96" s="11">
        <v>10540</v>
      </c>
      <c r="D96" s="10">
        <v>0.1</v>
      </c>
      <c r="E96" s="11">
        <v>11</v>
      </c>
      <c r="F96" s="10">
        <v>3.2</v>
      </c>
      <c r="G96" s="40">
        <v>324</v>
      </c>
      <c r="H96" s="27" t="s">
        <v>9</v>
      </c>
    </row>
    <row r="97" spans="1:8" x14ac:dyDescent="0.25">
      <c r="A97" s="63"/>
      <c r="B97" s="24" t="s">
        <v>17</v>
      </c>
      <c r="C97" s="42">
        <v>10572</v>
      </c>
      <c r="D97" s="37">
        <v>0.1</v>
      </c>
      <c r="E97" s="42">
        <v>12</v>
      </c>
      <c r="F97" s="37">
        <v>2.5</v>
      </c>
      <c r="G97" s="45">
        <v>258</v>
      </c>
      <c r="H97" s="43" t="s">
        <v>9</v>
      </c>
    </row>
    <row r="98" spans="1:8" x14ac:dyDescent="0.25">
      <c r="A98" s="64"/>
      <c r="B98" s="25" t="s">
        <v>18</v>
      </c>
      <c r="C98" s="46">
        <v>10570</v>
      </c>
      <c r="D98" s="47">
        <v>0.1</v>
      </c>
      <c r="E98" s="46">
        <v>10</v>
      </c>
      <c r="F98" s="47">
        <v>2.1</v>
      </c>
      <c r="G98" s="48">
        <v>221</v>
      </c>
      <c r="H98" s="49">
        <f>AVERAGE(C89,C92,C95,C98)</f>
        <v>10526.5</v>
      </c>
    </row>
    <row r="99" spans="1:8" x14ac:dyDescent="0.25">
      <c r="A99" s="65">
        <v>2020</v>
      </c>
      <c r="B99" s="23" t="s">
        <v>20</v>
      </c>
      <c r="C99" s="16">
        <v>10598</v>
      </c>
      <c r="D99" s="17">
        <v>0.6</v>
      </c>
      <c r="E99" s="16">
        <v>58</v>
      </c>
      <c r="F99" s="38">
        <v>2</v>
      </c>
      <c r="G99" s="38">
        <v>212</v>
      </c>
      <c r="H99" s="39" t="s">
        <v>9</v>
      </c>
    </row>
    <row r="100" spans="1:8" x14ac:dyDescent="0.25">
      <c r="A100" s="56"/>
      <c r="B100" s="24" t="s">
        <v>21</v>
      </c>
      <c r="C100" s="11">
        <v>10582</v>
      </c>
      <c r="D100" s="10">
        <v>0.1</v>
      </c>
      <c r="E100" s="11">
        <v>10</v>
      </c>
      <c r="F100" s="26">
        <v>1.7</v>
      </c>
      <c r="G100" s="26">
        <v>176</v>
      </c>
      <c r="H100" s="27" t="s">
        <v>9</v>
      </c>
    </row>
    <row r="101" spans="1:8" x14ac:dyDescent="0.25">
      <c r="A101" s="56"/>
      <c r="B101" s="24" t="s">
        <v>8</v>
      </c>
      <c r="C101" s="11">
        <v>10625</v>
      </c>
      <c r="D101" s="10">
        <v>0.5</v>
      </c>
      <c r="E101" s="11">
        <v>55</v>
      </c>
      <c r="F101" s="26">
        <v>1.5</v>
      </c>
      <c r="G101" s="26">
        <v>159</v>
      </c>
      <c r="H101" s="27" t="s">
        <v>9</v>
      </c>
    </row>
    <row r="102" spans="1:8" x14ac:dyDescent="0.25">
      <c r="A102" s="56"/>
      <c r="B102" s="24" t="s">
        <v>10</v>
      </c>
      <c r="C102" s="11">
        <v>10379</v>
      </c>
      <c r="D102" s="10">
        <v>-2.1</v>
      </c>
      <c r="E102" s="11">
        <v>-218</v>
      </c>
      <c r="F102" s="26">
        <v>-1.2</v>
      </c>
      <c r="G102" s="26">
        <v>-129</v>
      </c>
      <c r="H102" s="27" t="s">
        <v>9</v>
      </c>
    </row>
    <row r="103" spans="1:8" x14ac:dyDescent="0.25">
      <c r="A103" s="57"/>
      <c r="B103" s="58" t="s">
        <v>11</v>
      </c>
      <c r="C103" s="11">
        <v>10240</v>
      </c>
      <c r="D103" s="10">
        <v>-3.2</v>
      </c>
      <c r="E103" s="11">
        <v>-343</v>
      </c>
      <c r="F103" s="26">
        <v>-2.7</v>
      </c>
      <c r="G103" s="26">
        <v>-288</v>
      </c>
      <c r="H103" s="59" t="s">
        <v>9</v>
      </c>
    </row>
    <row r="104" spans="1:8" x14ac:dyDescent="0.25">
      <c r="A104" s="56"/>
      <c r="B104" s="24" t="s">
        <v>12</v>
      </c>
      <c r="C104" s="11">
        <v>10064</v>
      </c>
      <c r="D104" s="10">
        <v>-5.3</v>
      </c>
      <c r="E104" s="11">
        <v>-562</v>
      </c>
      <c r="F104" s="10">
        <v>-4.2</v>
      </c>
      <c r="G104" s="40">
        <v>-445</v>
      </c>
      <c r="H104" s="27" t="s">
        <v>9</v>
      </c>
    </row>
    <row r="105" spans="1:8" x14ac:dyDescent="0.25">
      <c r="A105" s="56"/>
      <c r="B105" s="24" t="s">
        <v>13</v>
      </c>
      <c r="C105" s="11">
        <v>9999</v>
      </c>
      <c r="D105" s="10">
        <v>-3.7</v>
      </c>
      <c r="E105" s="11">
        <v>-381</v>
      </c>
      <c r="F105" s="10">
        <v>-5</v>
      </c>
      <c r="G105" s="40">
        <v>-530</v>
      </c>
      <c r="H105" s="27" t="s">
        <v>9</v>
      </c>
    </row>
    <row r="106" spans="1:8" x14ac:dyDescent="0.25">
      <c r="A106" s="66"/>
      <c r="B106" s="24" t="s">
        <v>14</v>
      </c>
      <c r="C106" s="11">
        <v>9903</v>
      </c>
      <c r="D106" s="10">
        <v>-3.3</v>
      </c>
      <c r="E106" s="11">
        <v>-337</v>
      </c>
      <c r="F106" s="10">
        <v>-6.2</v>
      </c>
      <c r="G106" s="40">
        <v>-657</v>
      </c>
      <c r="H106" s="27" t="s">
        <v>9</v>
      </c>
    </row>
    <row r="107" spans="1:8" x14ac:dyDescent="0.25">
      <c r="A107" s="67"/>
      <c r="B107" s="24" t="s">
        <v>15</v>
      </c>
      <c r="C107" s="11">
        <v>9872</v>
      </c>
      <c r="D107" s="10">
        <v>-1.9</v>
      </c>
      <c r="E107" s="11">
        <v>-192</v>
      </c>
      <c r="F107" s="10">
        <v>-6.5</v>
      </c>
      <c r="G107" s="40">
        <v>-688</v>
      </c>
      <c r="H107" s="27" t="s">
        <v>9</v>
      </c>
    </row>
    <row r="108" spans="1:8" x14ac:dyDescent="0.25">
      <c r="A108" s="68"/>
      <c r="B108" s="24" t="s">
        <v>16</v>
      </c>
      <c r="C108" s="11">
        <v>10121</v>
      </c>
      <c r="D108" s="10">
        <v>1.2</v>
      </c>
      <c r="E108" s="11">
        <v>122</v>
      </c>
      <c r="F108" s="10">
        <v>-4</v>
      </c>
      <c r="G108" s="40">
        <v>-419</v>
      </c>
      <c r="H108" s="27" t="s">
        <v>9</v>
      </c>
    </row>
    <row r="109" spans="1:8" x14ac:dyDescent="0.25">
      <c r="A109" s="69"/>
      <c r="B109" s="24" t="s">
        <v>17</v>
      </c>
      <c r="C109" s="11">
        <v>10266</v>
      </c>
      <c r="D109" s="10">
        <v>3.7</v>
      </c>
      <c r="E109" s="11">
        <v>363</v>
      </c>
      <c r="F109" s="10">
        <v>-2.9</v>
      </c>
      <c r="G109" s="40">
        <v>-307</v>
      </c>
      <c r="H109" s="27" t="s">
        <v>9</v>
      </c>
    </row>
    <row r="110" spans="1:8" x14ac:dyDescent="0.25">
      <c r="A110" s="70"/>
      <c r="B110" s="25" t="s">
        <v>18</v>
      </c>
      <c r="C110" s="46">
        <v>10445</v>
      </c>
      <c r="D110" s="47">
        <v>5.8</v>
      </c>
      <c r="E110" s="46">
        <v>573</v>
      </c>
      <c r="F110" s="47">
        <v>-1.2</v>
      </c>
      <c r="G110" s="48">
        <v>-125</v>
      </c>
      <c r="H110" s="49">
        <f>AVERAGE(C101,C104,C107,C110)</f>
        <v>10251.5</v>
      </c>
    </row>
    <row r="111" spans="1:8" x14ac:dyDescent="0.25">
      <c r="A111" s="73">
        <v>2021</v>
      </c>
      <c r="B111" s="23" t="s">
        <v>20</v>
      </c>
      <c r="C111" s="16">
        <v>10434</v>
      </c>
      <c r="D111" s="17">
        <v>3.1</v>
      </c>
      <c r="E111" s="16">
        <v>313</v>
      </c>
      <c r="F111" s="38">
        <v>-1.5</v>
      </c>
      <c r="G111" s="38">
        <v>-164</v>
      </c>
      <c r="H111" s="39" t="s">
        <v>9</v>
      </c>
    </row>
    <row r="112" spans="1:8" x14ac:dyDescent="0.25">
      <c r="A112" s="56"/>
      <c r="B112" s="24" t="s">
        <v>21</v>
      </c>
      <c r="C112" s="11">
        <v>10416</v>
      </c>
      <c r="D112" s="10">
        <v>1.5</v>
      </c>
      <c r="E112" s="11">
        <v>151</v>
      </c>
      <c r="F112" s="26">
        <v>-1.6</v>
      </c>
      <c r="G112" s="26">
        <v>-166</v>
      </c>
      <c r="H112" s="27" t="s">
        <v>9</v>
      </c>
    </row>
    <row r="113" spans="1:8" x14ac:dyDescent="0.25">
      <c r="A113" s="56"/>
      <c r="B113" s="24" t="s">
        <v>8</v>
      </c>
      <c r="C113" s="11">
        <v>10571</v>
      </c>
      <c r="D113" s="10">
        <v>1.2</v>
      </c>
      <c r="E113" s="11">
        <v>126</v>
      </c>
      <c r="F113" s="26">
        <v>-0.5</v>
      </c>
      <c r="G113" s="26">
        <v>-55</v>
      </c>
      <c r="H113" s="27" t="s">
        <v>9</v>
      </c>
    </row>
    <row r="114" spans="1:8" x14ac:dyDescent="0.25">
      <c r="A114" s="56"/>
      <c r="B114" s="24" t="s">
        <v>10</v>
      </c>
      <c r="C114" s="11">
        <v>10712</v>
      </c>
      <c r="D114" s="10">
        <v>2.7</v>
      </c>
      <c r="E114" s="11">
        <v>278</v>
      </c>
      <c r="F114" s="26">
        <v>3.2</v>
      </c>
      <c r="G114" s="26">
        <v>333</v>
      </c>
      <c r="H114" s="27" t="s">
        <v>9</v>
      </c>
    </row>
    <row r="115" spans="1:8" x14ac:dyDescent="0.25">
      <c r="A115" s="57"/>
      <c r="B115" s="58" t="s">
        <v>11</v>
      </c>
      <c r="C115" s="11">
        <v>10824</v>
      </c>
      <c r="D115" s="10">
        <v>3.9</v>
      </c>
      <c r="E115" s="11">
        <v>408</v>
      </c>
      <c r="F115" s="26">
        <v>5.7</v>
      </c>
      <c r="G115" s="26">
        <v>584</v>
      </c>
      <c r="H115" s="59" t="s">
        <v>9</v>
      </c>
    </row>
    <row r="116" spans="1:8" x14ac:dyDescent="0.25">
      <c r="A116" s="56"/>
      <c r="B116" s="24" t="s">
        <v>12</v>
      </c>
      <c r="C116" s="11">
        <v>10797</v>
      </c>
      <c r="D116" s="10">
        <v>2.1</v>
      </c>
      <c r="E116" s="11">
        <v>226</v>
      </c>
      <c r="F116" s="10">
        <v>7.3</v>
      </c>
      <c r="G116" s="40">
        <v>733</v>
      </c>
      <c r="H116" s="27" t="s">
        <v>9</v>
      </c>
    </row>
    <row r="117" spans="1:8" x14ac:dyDescent="0.25">
      <c r="A117" s="56"/>
      <c r="B117" s="24" t="s">
        <v>13</v>
      </c>
      <c r="C117" s="11">
        <v>10864</v>
      </c>
      <c r="D117" s="10">
        <v>1.4</v>
      </c>
      <c r="E117" s="11">
        <v>152</v>
      </c>
      <c r="F117" s="10">
        <v>8.6999999999999993</v>
      </c>
      <c r="G117" s="40">
        <v>866</v>
      </c>
      <c r="H117" s="27" t="s">
        <v>9</v>
      </c>
    </row>
    <row r="118" spans="1:8" x14ac:dyDescent="0.25">
      <c r="A118" s="74"/>
      <c r="B118" s="25" t="s">
        <v>14</v>
      </c>
      <c r="C118" s="42">
        <v>10784</v>
      </c>
      <c r="D118" s="37">
        <v>-0.4</v>
      </c>
      <c r="E118" s="42">
        <v>-40</v>
      </c>
      <c r="F118" s="37">
        <v>8.9</v>
      </c>
      <c r="G118" s="45">
        <v>881</v>
      </c>
      <c r="H118" s="43" t="s">
        <v>9</v>
      </c>
    </row>
    <row r="119" spans="1:8" hidden="1" x14ac:dyDescent="0.25">
      <c r="A119" s="71"/>
      <c r="B119" s="24" t="s">
        <v>15</v>
      </c>
      <c r="C119" s="11"/>
      <c r="D119" s="10"/>
      <c r="E119" s="11"/>
      <c r="F119" s="10"/>
      <c r="G119" s="40"/>
      <c r="H119" s="27" t="s">
        <v>9</v>
      </c>
    </row>
    <row r="120" spans="1:8" hidden="1" x14ac:dyDescent="0.25">
      <c r="A120" s="71"/>
      <c r="B120" s="24" t="s">
        <v>16</v>
      </c>
      <c r="C120" s="11"/>
      <c r="D120" s="10"/>
      <c r="E120" s="11"/>
      <c r="F120" s="10"/>
      <c r="G120" s="40"/>
      <c r="H120" s="27" t="s">
        <v>9</v>
      </c>
    </row>
    <row r="121" spans="1:8" hidden="1" x14ac:dyDescent="0.25">
      <c r="A121" s="71"/>
      <c r="B121" s="24" t="s">
        <v>17</v>
      </c>
      <c r="C121" s="11"/>
      <c r="D121" s="10"/>
      <c r="E121" s="11"/>
      <c r="F121" s="10"/>
      <c r="G121" s="40"/>
      <c r="H121" s="27" t="s">
        <v>9</v>
      </c>
    </row>
    <row r="122" spans="1:8" hidden="1" x14ac:dyDescent="0.25">
      <c r="A122" s="72"/>
      <c r="B122" s="25" t="s">
        <v>18</v>
      </c>
      <c r="C122" s="46"/>
      <c r="D122" s="47"/>
      <c r="E122" s="46"/>
      <c r="F122" s="47"/>
      <c r="G122" s="48"/>
      <c r="H122" s="49">
        <f>AVERAGE(C113,C116,C119,C122)</f>
        <v>10684</v>
      </c>
    </row>
    <row r="123" spans="1:8" x14ac:dyDescent="0.25">
      <c r="A123" s="4" t="s">
        <v>24</v>
      </c>
    </row>
  </sheetData>
  <mergeCells count="10">
    <mergeCell ref="A75:A81"/>
    <mergeCell ref="A63:A74"/>
    <mergeCell ref="A51:A62"/>
    <mergeCell ref="A39:A50"/>
    <mergeCell ref="A1:H1"/>
    <mergeCell ref="A15:A26"/>
    <mergeCell ref="A27:A38"/>
    <mergeCell ref="A5:A14"/>
    <mergeCell ref="A2:H2"/>
    <mergeCell ref="A3:H3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2021-01-28T13:03:49Z</cp:lastPrinted>
  <dcterms:created xsi:type="dcterms:W3CDTF">2015-06-08T14:56:48Z</dcterms:created>
  <dcterms:modified xsi:type="dcterms:W3CDTF">2021-10-29T14:01:06Z</dcterms:modified>
</cp:coreProperties>
</file>