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Adm. Pública, Defesa, (...) " sheetId="1" r:id="rId1"/>
  </sheets>
  <definedNames>
    <definedName name="_xlnm.Print_Area" localSheetId="0">'Adm. Pública, Defesa, (...) '!$A$39:$H$102</definedName>
    <definedName name="_xlnm.Print_Titles" localSheetId="0">'Adm. Pública, Defesa, (...) '!$1:$4</definedName>
  </definedNames>
  <calcPr calcId="145621"/>
</workbook>
</file>

<file path=xl/calcChain.xml><?xml version="1.0" encoding="utf-8"?>
<calcChain xmlns="http://schemas.openxmlformats.org/spreadsheetml/2006/main"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<sst xmlns="http://schemas.openxmlformats.org/spreadsheetml/2006/main" count="230" uniqueCount="34">
  <si>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</si>
  <si>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</si>
  <si>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</si>
  <si>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</si>
  <si>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</si>
  <si>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</si>
  <si>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</si>
  <si>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</si>
  <si>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</si>
  <si>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</si>
  <si>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</si>
  <si>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</si>
  <si>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</si>
  <si>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</si>
  <si>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</si>
  <si>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</si>
  <si>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</si>
  <si>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</si>
  <si>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</si>
  <si>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</si>
  <si>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</si>
  <si>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</si>
  <si>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</si>
  <si>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</si>
  <si>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</si>
  <si>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</si>
  <si>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Educação, saúde humana e serviços sociais foram agrupados para melhorar a precisão da estimativa.</t>
  </si>
  <si>
    <t>abr-mai-jun *</t>
  </si>
  <si>
    <t xml:space="preserve">(*) A partir de agosto/15,os Grupamentos de atividade Administração pública, defesa e seguridade e </t>
  </si>
  <si>
    <t>2016</t>
  </si>
  <si>
    <t>2017</t>
  </si>
  <si>
    <t>2018</t>
  </si>
  <si>
    <t>Pessoas de 14 anos ou mais de idade ocupadas na Administração Pública, Defesa, Seguridade Social, Educação, Saúde Humana e Serviços Sociais,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</si>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</sst>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01"/>
  <sheetViews>
    <sheetView tabSelected="1" topLeftCell="A70" zoomScaleNormal="100" workbookViewId="0">
      <selection activeCell="C104" sqref="C10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5" t="s">
        <v>25</v>
      </c>
      <c r="B1" s="55"/>
      <c r="C1" s="55"/>
      <c r="D1" s="55"/>
      <c r="E1" s="55"/>
      <c r="F1" s="55"/>
      <c r="G1" s="55"/>
      <c r="H1" s="55"/>
    </row>
    <row r="2" spans="1:8" s="41" customFormat="1" ht="30" customHeight="1" x14ac:dyDescent="0.25">
      <c r="A2" s="56" t="s">
        <v>32</v>
      </c>
      <c r="B2" s="56"/>
      <c r="C2" s="56"/>
      <c r="D2" s="56"/>
      <c r="E2" s="56"/>
      <c r="F2" s="56"/>
      <c r="G2" s="56"/>
      <c r="H2" s="56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2">
        <v>2012</v>
      </c>
      <c r="B5" s="23" t="s">
        <v>8</v>
      </c>
      <c r="C5" s="3">
        <v>14050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3"/>
      <c r="B6" s="23" t="s">
        <v>10</v>
      </c>
      <c r="C6" s="3">
        <v>14295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3"/>
      <c r="B7" s="23" t="s">
        <v>11</v>
      </c>
      <c r="C7" s="3">
        <v>14452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3"/>
      <c r="B8" s="23" t="s">
        <v>12</v>
      </c>
      <c r="C8" s="3">
        <v>14569</v>
      </c>
      <c r="D8" s="9">
        <v>3.7</v>
      </c>
      <c r="E8" s="10">
        <v>520</v>
      </c>
      <c r="F8" s="5" t="s">
        <v>9</v>
      </c>
      <c r="G8" s="5" t="s">
        <v>9</v>
      </c>
      <c r="H8" s="6" t="s">
        <v>9</v>
      </c>
    </row>
    <row r="9" spans="1:8" x14ac:dyDescent="0.25">
      <c r="A9" s="53"/>
      <c r="B9" s="24" t="s">
        <v>13</v>
      </c>
      <c r="C9" s="3">
        <v>14659</v>
      </c>
      <c r="D9" s="9">
        <v>2.6</v>
      </c>
      <c r="E9" s="10">
        <v>365</v>
      </c>
      <c r="F9" s="5" t="s">
        <v>9</v>
      </c>
      <c r="G9" s="5" t="s">
        <v>9</v>
      </c>
      <c r="H9" s="6" t="s">
        <v>9</v>
      </c>
    </row>
    <row r="10" spans="1:8" x14ac:dyDescent="0.25">
      <c r="A10" s="53"/>
      <c r="B10" s="24" t="s">
        <v>14</v>
      </c>
      <c r="C10" s="3">
        <v>14768</v>
      </c>
      <c r="D10" s="9">
        <v>2.2000000000000002</v>
      </c>
      <c r="E10" s="10">
        <v>316</v>
      </c>
      <c r="F10" s="5" t="s">
        <v>9</v>
      </c>
      <c r="G10" s="5" t="s">
        <v>9</v>
      </c>
      <c r="H10" s="6" t="s">
        <v>9</v>
      </c>
    </row>
    <row r="11" spans="1:8" x14ac:dyDescent="0.25">
      <c r="A11" s="53"/>
      <c r="B11" s="24" t="s">
        <v>15</v>
      </c>
      <c r="C11" s="3">
        <v>14754</v>
      </c>
      <c r="D11" s="9">
        <v>1.3</v>
      </c>
      <c r="E11" s="10">
        <v>184</v>
      </c>
      <c r="F11" s="5" t="s">
        <v>9</v>
      </c>
      <c r="G11" s="5" t="s">
        <v>9</v>
      </c>
      <c r="H11" s="6" t="s">
        <v>9</v>
      </c>
    </row>
    <row r="12" spans="1:8" x14ac:dyDescent="0.25">
      <c r="A12" s="53"/>
      <c r="B12" s="24" t="s">
        <v>16</v>
      </c>
      <c r="C12" s="3">
        <v>14707</v>
      </c>
      <c r="D12" s="9">
        <v>0.3</v>
      </c>
      <c r="E12" s="10">
        <v>47</v>
      </c>
      <c r="F12" s="5" t="s">
        <v>9</v>
      </c>
      <c r="G12" s="5" t="s">
        <v>9</v>
      </c>
      <c r="H12" s="6" t="s">
        <v>9</v>
      </c>
    </row>
    <row r="13" spans="1:8" x14ac:dyDescent="0.25">
      <c r="A13" s="53"/>
      <c r="B13" s="24" t="s">
        <v>17</v>
      </c>
      <c r="C13" s="3">
        <v>14614</v>
      </c>
      <c r="D13" s="9">
        <v>-1</v>
      </c>
      <c r="E13" s="10">
        <v>-154</v>
      </c>
      <c r="F13" s="5" t="s">
        <v>9</v>
      </c>
      <c r="G13" s="5" t="s">
        <v>9</v>
      </c>
      <c r="H13" s="6" t="s">
        <v>9</v>
      </c>
    </row>
    <row r="14" spans="1:8" x14ac:dyDescent="0.25">
      <c r="A14" s="54"/>
      <c r="B14" s="25" t="s">
        <v>18</v>
      </c>
      <c r="C14" s="11">
        <v>14418</v>
      </c>
      <c r="D14" s="12">
        <v>-2.2999999999999998</v>
      </c>
      <c r="E14" s="11">
        <v>-336</v>
      </c>
      <c r="F14" s="13" t="s">
        <v>9</v>
      </c>
      <c r="G14" s="13" t="s">
        <v>9</v>
      </c>
      <c r="H14" s="14">
        <f>AVERAGE(C5,C8,C11,C14)</f>
        <v>14447.75</v>
      </c>
    </row>
    <row r="15" spans="1:8" x14ac:dyDescent="0.25">
      <c r="A15" s="52" t="s">
        <v>19</v>
      </c>
      <c r="B15" s="26" t="s">
        <v>20</v>
      </c>
      <c r="C15" s="15">
        <v>14153</v>
      </c>
      <c r="D15" s="16">
        <v>-3.8</v>
      </c>
      <c r="E15" s="15">
        <v>-554</v>
      </c>
      <c r="F15" s="16" t="s">
        <v>9</v>
      </c>
      <c r="G15" s="15" t="s">
        <v>9</v>
      </c>
      <c r="H15" s="17" t="s">
        <v>9</v>
      </c>
    </row>
    <row r="16" spans="1:8" x14ac:dyDescent="0.25">
      <c r="A16" s="53"/>
      <c r="B16" s="27" t="s">
        <v>21</v>
      </c>
      <c r="C16" s="10">
        <v>14075</v>
      </c>
      <c r="D16" s="9">
        <v>-3.7</v>
      </c>
      <c r="E16" s="10">
        <v>-539</v>
      </c>
      <c r="F16" s="9" t="s">
        <v>9</v>
      </c>
      <c r="G16" s="10" t="s">
        <v>9</v>
      </c>
      <c r="H16" s="17" t="s">
        <v>9</v>
      </c>
    </row>
    <row r="17" spans="1:8" x14ac:dyDescent="0.25">
      <c r="A17" s="53"/>
      <c r="B17" s="27" t="s">
        <v>8</v>
      </c>
      <c r="C17" s="10">
        <v>14117</v>
      </c>
      <c r="D17" s="9">
        <v>-2.1</v>
      </c>
      <c r="E17" s="10">
        <v>-301</v>
      </c>
      <c r="F17" s="9">
        <v>0.5</v>
      </c>
      <c r="G17" s="10">
        <v>67</v>
      </c>
      <c r="H17" s="17" t="s">
        <v>9</v>
      </c>
    </row>
    <row r="18" spans="1:8" x14ac:dyDescent="0.25">
      <c r="A18" s="53"/>
      <c r="B18" s="27" t="s">
        <v>10</v>
      </c>
      <c r="C18" s="10">
        <v>14337</v>
      </c>
      <c r="D18" s="9">
        <v>1.3</v>
      </c>
      <c r="E18" s="10">
        <v>184</v>
      </c>
      <c r="F18" s="9">
        <v>0.3</v>
      </c>
      <c r="G18" s="10">
        <v>42</v>
      </c>
      <c r="H18" s="17" t="s">
        <v>9</v>
      </c>
    </row>
    <row r="19" spans="1:8" x14ac:dyDescent="0.25">
      <c r="A19" s="53"/>
      <c r="B19" s="27" t="s">
        <v>11</v>
      </c>
      <c r="C19" s="10">
        <v>14398</v>
      </c>
      <c r="D19" s="9">
        <v>2.2999999999999998</v>
      </c>
      <c r="E19" s="10">
        <v>323</v>
      </c>
      <c r="F19" s="9">
        <v>-0.4</v>
      </c>
      <c r="G19" s="10">
        <v>-53</v>
      </c>
      <c r="H19" s="17" t="s">
        <v>9</v>
      </c>
    </row>
    <row r="20" spans="1:8" x14ac:dyDescent="0.25">
      <c r="A20" s="53"/>
      <c r="B20" s="27" t="s">
        <v>12</v>
      </c>
      <c r="C20" s="10">
        <v>14573</v>
      </c>
      <c r="D20" s="9">
        <v>3.2</v>
      </c>
      <c r="E20" s="10">
        <v>456</v>
      </c>
      <c r="F20" s="9">
        <v>0</v>
      </c>
      <c r="G20" s="10">
        <v>4</v>
      </c>
      <c r="H20" s="17" t="s">
        <v>9</v>
      </c>
    </row>
    <row r="21" spans="1:8" x14ac:dyDescent="0.25">
      <c r="A21" s="53"/>
      <c r="B21" s="27" t="s">
        <v>13</v>
      </c>
      <c r="C21" s="10">
        <v>14685</v>
      </c>
      <c r="D21" s="9">
        <v>2.4</v>
      </c>
      <c r="E21" s="10">
        <v>349</v>
      </c>
      <c r="F21" s="9">
        <v>0.2</v>
      </c>
      <c r="G21" s="10">
        <v>26</v>
      </c>
      <c r="H21" s="17" t="s">
        <v>9</v>
      </c>
    </row>
    <row r="22" spans="1:8" x14ac:dyDescent="0.25">
      <c r="A22" s="53"/>
      <c r="B22" s="27" t="s">
        <v>14</v>
      </c>
      <c r="C22" s="10">
        <v>14733</v>
      </c>
      <c r="D22" s="9">
        <v>2.2999999999999998</v>
      </c>
      <c r="E22" s="10">
        <v>335</v>
      </c>
      <c r="F22" s="9">
        <v>-0.2</v>
      </c>
      <c r="G22" s="10">
        <v>-35</v>
      </c>
      <c r="H22" s="17" t="s">
        <v>9</v>
      </c>
    </row>
    <row r="23" spans="1:8" x14ac:dyDescent="0.25">
      <c r="A23" s="53"/>
      <c r="B23" s="27" t="s">
        <v>15</v>
      </c>
      <c r="C23" s="10">
        <v>14734</v>
      </c>
      <c r="D23" s="9">
        <v>1.1000000000000001</v>
      </c>
      <c r="E23" s="10">
        <v>161</v>
      </c>
      <c r="F23" s="9">
        <v>-0.1</v>
      </c>
      <c r="G23" s="10">
        <v>-20</v>
      </c>
      <c r="H23" s="17" t="s">
        <v>9</v>
      </c>
    </row>
    <row r="24" spans="1:8" x14ac:dyDescent="0.25">
      <c r="A24" s="53"/>
      <c r="B24" s="27" t="s">
        <v>16</v>
      </c>
      <c r="C24" s="10">
        <v>14755</v>
      </c>
      <c r="D24" s="9">
        <v>0.5</v>
      </c>
      <c r="E24" s="10">
        <v>69</v>
      </c>
      <c r="F24" s="9">
        <v>0.3</v>
      </c>
      <c r="G24" s="10">
        <v>48</v>
      </c>
      <c r="H24" s="17" t="s">
        <v>9</v>
      </c>
    </row>
    <row r="25" spans="1:8" x14ac:dyDescent="0.25">
      <c r="A25" s="53"/>
      <c r="B25" s="27" t="s">
        <v>17</v>
      </c>
      <c r="C25" s="10">
        <v>14735</v>
      </c>
      <c r="D25" s="9">
        <v>0</v>
      </c>
      <c r="E25" s="10">
        <v>2</v>
      </c>
      <c r="F25" s="9">
        <v>0.8</v>
      </c>
      <c r="G25" s="10">
        <v>121</v>
      </c>
      <c r="H25" s="17" t="s">
        <v>9</v>
      </c>
    </row>
    <row r="26" spans="1:8" x14ac:dyDescent="0.25">
      <c r="A26" s="54"/>
      <c r="B26" s="28" t="s">
        <v>18</v>
      </c>
      <c r="C26" s="11">
        <v>14717</v>
      </c>
      <c r="D26" s="12">
        <v>-0.1</v>
      </c>
      <c r="E26" s="11">
        <v>-17</v>
      </c>
      <c r="F26" s="13">
        <v>2.1</v>
      </c>
      <c r="G26" s="13">
        <v>299</v>
      </c>
      <c r="H26" s="14">
        <f>AVERAGE(C17,C20,C23,C26)</f>
        <v>14535.25</v>
      </c>
    </row>
    <row r="27" spans="1:8" x14ac:dyDescent="0.25">
      <c r="A27" s="52" t="s">
        <v>22</v>
      </c>
      <c r="B27" s="27" t="s">
        <v>20</v>
      </c>
      <c r="C27" s="10">
        <v>14583</v>
      </c>
      <c r="D27" s="9">
        <v>-1.2</v>
      </c>
      <c r="E27" s="10">
        <v>-172</v>
      </c>
      <c r="F27" s="9">
        <v>3</v>
      </c>
      <c r="G27" s="10">
        <v>430</v>
      </c>
      <c r="H27" s="17" t="s">
        <v>9</v>
      </c>
    </row>
    <row r="28" spans="1:8" x14ac:dyDescent="0.25">
      <c r="A28" s="53"/>
      <c r="B28" s="27" t="s">
        <v>21</v>
      </c>
      <c r="C28" s="10">
        <v>14620</v>
      </c>
      <c r="D28" s="9">
        <v>-0.8</v>
      </c>
      <c r="E28" s="10">
        <v>-115</v>
      </c>
      <c r="F28" s="9">
        <v>3.9</v>
      </c>
      <c r="G28" s="10">
        <v>545</v>
      </c>
      <c r="H28" s="17" t="s">
        <v>9</v>
      </c>
    </row>
    <row r="29" spans="1:8" x14ac:dyDescent="0.25">
      <c r="A29" s="53"/>
      <c r="B29" s="27" t="s">
        <v>8</v>
      </c>
      <c r="C29" s="10">
        <v>14705</v>
      </c>
      <c r="D29" s="9">
        <v>-0.1</v>
      </c>
      <c r="E29" s="10">
        <v>-12</v>
      </c>
      <c r="F29" s="9">
        <v>4.2</v>
      </c>
      <c r="G29" s="10">
        <v>588</v>
      </c>
      <c r="H29" s="17" t="s">
        <v>9</v>
      </c>
    </row>
    <row r="30" spans="1:8" x14ac:dyDescent="0.25">
      <c r="A30" s="53"/>
      <c r="B30" s="27" t="s">
        <v>10</v>
      </c>
      <c r="C30" s="10">
        <v>14973</v>
      </c>
      <c r="D30" s="9">
        <v>2.7</v>
      </c>
      <c r="E30" s="10">
        <v>391</v>
      </c>
      <c r="F30" s="9">
        <v>4.4000000000000004</v>
      </c>
      <c r="G30" s="10">
        <v>637</v>
      </c>
      <c r="H30" s="17" t="s">
        <v>9</v>
      </c>
    </row>
    <row r="31" spans="1:8" x14ac:dyDescent="0.25">
      <c r="A31" s="53"/>
      <c r="B31" s="27" t="s">
        <v>11</v>
      </c>
      <c r="C31" s="10">
        <v>15071</v>
      </c>
      <c r="D31" s="9">
        <v>3.1</v>
      </c>
      <c r="E31" s="10">
        <v>451</v>
      </c>
      <c r="F31" s="9">
        <v>4.7</v>
      </c>
      <c r="G31" s="10">
        <v>673</v>
      </c>
      <c r="H31" s="17" t="s">
        <v>9</v>
      </c>
    </row>
    <row r="32" spans="1:8" x14ac:dyDescent="0.25">
      <c r="A32" s="53"/>
      <c r="B32" s="27" t="s">
        <v>12</v>
      </c>
      <c r="C32" s="10">
        <v>15055</v>
      </c>
      <c r="D32" s="9">
        <v>2.4</v>
      </c>
      <c r="E32" s="10">
        <v>350</v>
      </c>
      <c r="F32" s="9">
        <v>3.3</v>
      </c>
      <c r="G32" s="10">
        <v>482</v>
      </c>
      <c r="H32" s="17" t="s">
        <v>9</v>
      </c>
    </row>
    <row r="33" spans="1:8" x14ac:dyDescent="0.25">
      <c r="A33" s="53"/>
      <c r="B33" s="27" t="s">
        <v>13</v>
      </c>
      <c r="C33" s="10">
        <v>15009</v>
      </c>
      <c r="D33" s="9">
        <v>0.2</v>
      </c>
      <c r="E33" s="10">
        <v>35</v>
      </c>
      <c r="F33" s="9">
        <v>2.2000000000000002</v>
      </c>
      <c r="G33" s="10">
        <v>323</v>
      </c>
      <c r="H33" s="17" t="s">
        <v>9</v>
      </c>
    </row>
    <row r="34" spans="1:8" x14ac:dyDescent="0.25">
      <c r="A34" s="53"/>
      <c r="B34" s="27" t="s">
        <v>14</v>
      </c>
      <c r="C34" s="10">
        <v>15053</v>
      </c>
      <c r="D34" s="9">
        <v>-0.1</v>
      </c>
      <c r="E34" s="10">
        <v>-19</v>
      </c>
      <c r="F34" s="9">
        <v>2.2000000000000002</v>
      </c>
      <c r="G34" s="10">
        <v>319</v>
      </c>
      <c r="H34" s="17" t="s">
        <v>9</v>
      </c>
    </row>
    <row r="35" spans="1:8" x14ac:dyDescent="0.25">
      <c r="A35" s="53"/>
      <c r="B35" s="27" t="s">
        <v>15</v>
      </c>
      <c r="C35" s="10">
        <v>15063</v>
      </c>
      <c r="D35" s="9">
        <v>0.1</v>
      </c>
      <c r="E35" s="10">
        <v>8</v>
      </c>
      <c r="F35" s="9">
        <v>2.2000000000000002</v>
      </c>
      <c r="G35" s="10">
        <v>329</v>
      </c>
      <c r="H35" s="17" t="s">
        <v>9</v>
      </c>
    </row>
    <row r="36" spans="1:8" x14ac:dyDescent="0.25">
      <c r="A36" s="53"/>
      <c r="B36" s="27" t="s">
        <v>16</v>
      </c>
      <c r="C36" s="10">
        <v>15174</v>
      </c>
      <c r="D36" s="9">
        <v>1.1000000000000001</v>
      </c>
      <c r="E36" s="10">
        <v>165</v>
      </c>
      <c r="F36" s="9">
        <v>2.8</v>
      </c>
      <c r="G36" s="10">
        <v>419</v>
      </c>
      <c r="H36" s="17" t="s">
        <v>9</v>
      </c>
    </row>
    <row r="37" spans="1:8" x14ac:dyDescent="0.25">
      <c r="A37" s="53"/>
      <c r="B37" s="27" t="s">
        <v>17</v>
      </c>
      <c r="C37" s="10">
        <v>15278</v>
      </c>
      <c r="D37" s="9">
        <v>1.5</v>
      </c>
      <c r="E37" s="10">
        <v>225</v>
      </c>
      <c r="F37" s="9">
        <v>3.7</v>
      </c>
      <c r="G37" s="10">
        <v>543</v>
      </c>
      <c r="H37" s="17" t="s">
        <v>9</v>
      </c>
    </row>
    <row r="38" spans="1:8" x14ac:dyDescent="0.25">
      <c r="A38" s="54"/>
      <c r="B38" s="28" t="s">
        <v>18</v>
      </c>
      <c r="C38" s="11">
        <v>15309</v>
      </c>
      <c r="D38" s="12">
        <v>1.6</v>
      </c>
      <c r="E38" s="11">
        <v>246</v>
      </c>
      <c r="F38" s="12">
        <v>4</v>
      </c>
      <c r="G38" s="13">
        <v>592</v>
      </c>
      <c r="H38" s="14">
        <f>AVERAGE(C29,C32,C35,C38)</f>
        <v>15033</v>
      </c>
    </row>
    <row r="39" spans="1:8" x14ac:dyDescent="0.25">
      <c r="A39" s="52" t="s">
        <v>23</v>
      </c>
      <c r="B39" s="27" t="s">
        <v>20</v>
      </c>
      <c r="C39" s="10">
        <v>15138</v>
      </c>
      <c r="D39" s="9">
        <v>-0.2</v>
      </c>
      <c r="E39" s="10">
        <v>-35</v>
      </c>
      <c r="F39" s="9">
        <v>3.8</v>
      </c>
      <c r="G39" s="10">
        <v>556</v>
      </c>
      <c r="H39" s="17" t="s">
        <v>9</v>
      </c>
    </row>
    <row r="40" spans="1:8" x14ac:dyDescent="0.25">
      <c r="A40" s="53"/>
      <c r="B40" s="27" t="s">
        <v>21</v>
      </c>
      <c r="C40" s="10">
        <v>14978</v>
      </c>
      <c r="D40" s="9">
        <v>-2</v>
      </c>
      <c r="E40" s="10">
        <v>-300</v>
      </c>
      <c r="F40" s="9">
        <v>2.4</v>
      </c>
      <c r="G40" s="10">
        <v>358</v>
      </c>
      <c r="H40" s="17" t="s">
        <v>9</v>
      </c>
    </row>
    <row r="41" spans="1:8" x14ac:dyDescent="0.25">
      <c r="A41" s="53"/>
      <c r="B41" s="27" t="s">
        <v>8</v>
      </c>
      <c r="C41" s="10">
        <v>14929</v>
      </c>
      <c r="D41" s="9">
        <v>-2.5</v>
      </c>
      <c r="E41" s="10">
        <v>-380</v>
      </c>
      <c r="F41" s="9">
        <v>1.5</v>
      </c>
      <c r="G41" s="10">
        <v>224</v>
      </c>
      <c r="H41" s="17" t="s">
        <v>9</v>
      </c>
    </row>
    <row r="42" spans="1:8" x14ac:dyDescent="0.25">
      <c r="A42" s="53"/>
      <c r="B42" s="27" t="s">
        <v>10</v>
      </c>
      <c r="C42" s="10">
        <v>15074</v>
      </c>
      <c r="D42" s="9">
        <v>-0.4</v>
      </c>
      <c r="E42" s="10">
        <v>-65</v>
      </c>
      <c r="F42" s="29">
        <v>0.7</v>
      </c>
      <c r="G42" s="29">
        <v>100</v>
      </c>
      <c r="H42" s="30" t="s">
        <v>9</v>
      </c>
    </row>
    <row r="43" spans="1:8" x14ac:dyDescent="0.25">
      <c r="A43" s="53"/>
      <c r="B43" s="27" t="s">
        <v>11</v>
      </c>
      <c r="C43" s="10">
        <v>15127</v>
      </c>
      <c r="D43" s="9">
        <v>1</v>
      </c>
      <c r="E43" s="10">
        <v>149</v>
      </c>
      <c r="F43" s="29">
        <v>0.4</v>
      </c>
      <c r="G43" s="29">
        <v>56</v>
      </c>
      <c r="H43" s="30" t="s">
        <v>9</v>
      </c>
    </row>
    <row r="44" spans="1:8" x14ac:dyDescent="0.25">
      <c r="A44" s="53"/>
      <c r="B44" s="27" t="s">
        <v>27</v>
      </c>
      <c r="C44" s="10">
        <v>15200</v>
      </c>
      <c r="D44" s="9">
        <v>1.8</v>
      </c>
      <c r="E44" s="10">
        <v>271</v>
      </c>
      <c r="F44" s="9">
        <v>1</v>
      </c>
      <c r="G44" s="29">
        <v>145</v>
      </c>
      <c r="H44" s="30" t="s">
        <v>9</v>
      </c>
    </row>
    <row r="45" spans="1:8" x14ac:dyDescent="0.25">
      <c r="A45" s="53"/>
      <c r="B45" s="27" t="s">
        <v>13</v>
      </c>
      <c r="C45" s="10">
        <v>15201</v>
      </c>
      <c r="D45" s="9">
        <v>0.8</v>
      </c>
      <c r="E45" s="10">
        <v>127</v>
      </c>
      <c r="F45" s="9">
        <v>1.3</v>
      </c>
      <c r="G45" s="29">
        <v>192</v>
      </c>
      <c r="H45" s="30" t="s">
        <v>9</v>
      </c>
    </row>
    <row r="46" spans="1:8" x14ac:dyDescent="0.25">
      <c r="A46" s="53"/>
      <c r="B46" s="27" t="s">
        <v>14</v>
      </c>
      <c r="C46" s="10">
        <v>15264</v>
      </c>
      <c r="D46" s="9">
        <v>0.9</v>
      </c>
      <c r="E46" s="10">
        <v>137</v>
      </c>
      <c r="F46" s="9">
        <v>1.4</v>
      </c>
      <c r="G46" s="29">
        <v>212</v>
      </c>
      <c r="H46" s="30" t="s">
        <v>9</v>
      </c>
    </row>
    <row r="47" spans="1:8" x14ac:dyDescent="0.25">
      <c r="A47" s="53"/>
      <c r="B47" s="27" t="s">
        <v>15</v>
      </c>
      <c r="C47" s="10">
        <v>15368</v>
      </c>
      <c r="D47" s="9">
        <v>1.1000000000000001</v>
      </c>
      <c r="E47" s="10">
        <v>167</v>
      </c>
      <c r="F47" s="9">
        <v>2</v>
      </c>
      <c r="G47" s="29">
        <v>305</v>
      </c>
      <c r="H47" s="30" t="s">
        <v>9</v>
      </c>
    </row>
    <row r="48" spans="1:8" x14ac:dyDescent="0.25">
      <c r="A48" s="53"/>
      <c r="B48" s="27" t="s">
        <v>16</v>
      </c>
      <c r="C48" s="10">
        <v>15546</v>
      </c>
      <c r="D48" s="9">
        <v>2.2999999999999998</v>
      </c>
      <c r="E48" s="10">
        <v>345</v>
      </c>
      <c r="F48" s="9">
        <v>2.5</v>
      </c>
      <c r="G48" s="29">
        <v>372</v>
      </c>
      <c r="H48" s="30" t="s">
        <v>9</v>
      </c>
    </row>
    <row r="49" spans="1:8" x14ac:dyDescent="0.25">
      <c r="A49" s="53"/>
      <c r="B49" s="27" t="s">
        <v>17</v>
      </c>
      <c r="C49" s="18">
        <v>15577</v>
      </c>
      <c r="D49" s="19">
        <v>2</v>
      </c>
      <c r="E49" s="18">
        <v>313</v>
      </c>
      <c r="F49" s="19">
        <v>2</v>
      </c>
      <c r="G49" s="20">
        <v>299</v>
      </c>
      <c r="H49" s="21" t="s">
        <v>9</v>
      </c>
    </row>
    <row r="50" spans="1:8" x14ac:dyDescent="0.25">
      <c r="A50" s="54"/>
      <c r="B50" s="28" t="s">
        <v>18</v>
      </c>
      <c r="C50" s="11">
        <v>15586</v>
      </c>
      <c r="D50" s="12">
        <v>1.4</v>
      </c>
      <c r="E50" s="11">
        <v>219</v>
      </c>
      <c r="F50" s="13">
        <v>1.8</v>
      </c>
      <c r="G50" s="13">
        <v>277</v>
      </c>
      <c r="H50" s="14">
        <f>AVERAGE(C41,C44,C47,C50)</f>
        <v>15270.75</v>
      </c>
    </row>
    <row r="51" spans="1:8" x14ac:dyDescent="0.25">
      <c r="A51" s="52" t="s">
        <v>29</v>
      </c>
      <c r="B51" s="26" t="s">
        <v>20</v>
      </c>
      <c r="C51" s="15">
        <v>15405</v>
      </c>
      <c r="D51" s="16">
        <v>-0.9</v>
      </c>
      <c r="E51" s="15">
        <v>-141</v>
      </c>
      <c r="F51" s="34">
        <v>1.8</v>
      </c>
      <c r="G51" s="34">
        <v>267</v>
      </c>
      <c r="H51" s="35" t="s">
        <v>9</v>
      </c>
    </row>
    <row r="52" spans="1:8" x14ac:dyDescent="0.25">
      <c r="A52" s="53"/>
      <c r="B52" s="27" t="s">
        <v>21</v>
      </c>
      <c r="C52" s="10">
        <v>15248</v>
      </c>
      <c r="D52" s="9">
        <v>-2.1</v>
      </c>
      <c r="E52" s="10">
        <v>-329</v>
      </c>
      <c r="F52" s="29">
        <v>1.8</v>
      </c>
      <c r="G52" s="29">
        <v>270</v>
      </c>
      <c r="H52" s="30" t="s">
        <v>9</v>
      </c>
    </row>
    <row r="53" spans="1:8" x14ac:dyDescent="0.25">
      <c r="A53" s="53"/>
      <c r="B53" s="27" t="s">
        <v>8</v>
      </c>
      <c r="C53" s="10">
        <v>15293</v>
      </c>
      <c r="D53" s="9">
        <v>-1.9</v>
      </c>
      <c r="E53" s="10">
        <v>-293</v>
      </c>
      <c r="F53" s="29">
        <v>2.4</v>
      </c>
      <c r="G53" s="29">
        <v>364</v>
      </c>
      <c r="H53" s="30" t="s">
        <v>9</v>
      </c>
    </row>
    <row r="54" spans="1:8" x14ac:dyDescent="0.25">
      <c r="A54" s="53"/>
      <c r="B54" s="27" t="s">
        <v>10</v>
      </c>
      <c r="C54" s="10">
        <v>15464</v>
      </c>
      <c r="D54" s="9">
        <v>0.4</v>
      </c>
      <c r="E54" s="10">
        <v>59</v>
      </c>
      <c r="F54" s="29">
        <v>2.6</v>
      </c>
      <c r="G54" s="29">
        <v>390</v>
      </c>
      <c r="H54" s="30" t="s">
        <v>9</v>
      </c>
    </row>
    <row r="55" spans="1:8" x14ac:dyDescent="0.25">
      <c r="A55" s="53"/>
      <c r="B55" s="27" t="s">
        <v>11</v>
      </c>
      <c r="C55" s="10">
        <v>15515</v>
      </c>
      <c r="D55" s="9">
        <v>1.7</v>
      </c>
      <c r="E55" s="10">
        <v>267</v>
      </c>
      <c r="F55" s="29">
        <v>2.6</v>
      </c>
      <c r="G55" s="29">
        <v>388</v>
      </c>
      <c r="H55" s="30" t="s">
        <v>9</v>
      </c>
    </row>
    <row r="56" spans="1:8" x14ac:dyDescent="0.25">
      <c r="A56" s="53"/>
      <c r="B56" s="27" t="s">
        <v>12</v>
      </c>
      <c r="C56" s="10">
        <v>15687</v>
      </c>
      <c r="D56" s="9">
        <v>2.6</v>
      </c>
      <c r="E56" s="10">
        <v>394</v>
      </c>
      <c r="F56" s="29">
        <v>3.2</v>
      </c>
      <c r="G56" s="29">
        <v>486</v>
      </c>
      <c r="H56" s="30" t="s">
        <v>9</v>
      </c>
    </row>
    <row r="57" spans="1:8" x14ac:dyDescent="0.25">
      <c r="A57" s="53"/>
      <c r="B57" s="27" t="s">
        <v>13</v>
      </c>
      <c r="C57" s="10">
        <v>15615</v>
      </c>
      <c r="D57" s="9">
        <v>1</v>
      </c>
      <c r="E57" s="10">
        <v>151</v>
      </c>
      <c r="F57" s="29">
        <v>2.7</v>
      </c>
      <c r="G57" s="29">
        <v>414</v>
      </c>
      <c r="H57" s="30" t="s">
        <v>9</v>
      </c>
    </row>
    <row r="58" spans="1:8" x14ac:dyDescent="0.25">
      <c r="A58" s="53"/>
      <c r="B58" s="27" t="s">
        <v>14</v>
      </c>
      <c r="C58" s="10">
        <v>15809</v>
      </c>
      <c r="D58" s="9">
        <v>1.9</v>
      </c>
      <c r="E58" s="10">
        <v>294</v>
      </c>
      <c r="F58" s="29">
        <v>3.6</v>
      </c>
      <c r="G58" s="29">
        <v>545</v>
      </c>
      <c r="H58" s="30" t="s">
        <v>9</v>
      </c>
    </row>
    <row r="59" spans="1:8" x14ac:dyDescent="0.25">
      <c r="A59" s="53"/>
      <c r="B59" s="27" t="s">
        <v>15</v>
      </c>
      <c r="C59" s="10">
        <v>15682</v>
      </c>
      <c r="D59" s="9">
        <v>0</v>
      </c>
      <c r="E59" s="10">
        <v>-5</v>
      </c>
      <c r="F59" s="9">
        <v>2</v>
      </c>
      <c r="G59" s="29">
        <v>314</v>
      </c>
      <c r="H59" s="30" t="s">
        <v>9</v>
      </c>
    </row>
    <row r="60" spans="1:8" x14ac:dyDescent="0.25">
      <c r="A60" s="53"/>
      <c r="B60" s="27" t="s">
        <v>16</v>
      </c>
      <c r="C60" s="10">
        <v>15791</v>
      </c>
      <c r="D60" s="9">
        <v>1.1000000000000001</v>
      </c>
      <c r="E60" s="10">
        <v>176</v>
      </c>
      <c r="F60" s="29">
        <v>1.6</v>
      </c>
      <c r="G60" s="29">
        <v>245</v>
      </c>
      <c r="H60" s="30" t="s">
        <v>9</v>
      </c>
    </row>
    <row r="61" spans="1:8" x14ac:dyDescent="0.25">
      <c r="A61" s="53"/>
      <c r="B61" s="27" t="s">
        <v>17</v>
      </c>
      <c r="C61" s="10">
        <v>15711</v>
      </c>
      <c r="D61" s="9">
        <v>-0.6</v>
      </c>
      <c r="E61" s="10">
        <v>-98</v>
      </c>
      <c r="F61" s="29">
        <v>0.9</v>
      </c>
      <c r="G61" s="29">
        <v>134</v>
      </c>
      <c r="H61" s="30" t="s">
        <v>9</v>
      </c>
    </row>
    <row r="62" spans="1:8" x14ac:dyDescent="0.25">
      <c r="A62" s="54"/>
      <c r="B62" s="28" t="s">
        <v>18</v>
      </c>
      <c r="C62" s="11">
        <v>15488</v>
      </c>
      <c r="D62" s="12">
        <v>-1.2</v>
      </c>
      <c r="E62" s="11">
        <v>-194</v>
      </c>
      <c r="F62" s="13">
        <v>-0.6</v>
      </c>
      <c r="G62" s="13">
        <v>-99</v>
      </c>
      <c r="H62" s="14">
        <f>AVERAGE(C53,C56,C59,C62)</f>
        <v>15537.5</v>
      </c>
    </row>
    <row r="63" spans="1:8" x14ac:dyDescent="0.25">
      <c r="A63" s="52" t="s">
        <v>30</v>
      </c>
      <c r="B63" s="26" t="s">
        <v>20</v>
      </c>
      <c r="C63" s="15">
        <v>15146</v>
      </c>
      <c r="D63" s="16">
        <v>-4.0999999999999996</v>
      </c>
      <c r="E63" s="15">
        <v>-645</v>
      </c>
      <c r="F63" s="34">
        <v>-1.7</v>
      </c>
      <c r="G63" s="34">
        <v>-259</v>
      </c>
      <c r="H63" s="35" t="s">
        <v>9</v>
      </c>
    </row>
    <row r="64" spans="1:8" x14ac:dyDescent="0.25">
      <c r="A64" s="53"/>
      <c r="B64" s="27" t="s">
        <v>21</v>
      </c>
      <c r="C64" s="10">
        <v>15015</v>
      </c>
      <c r="D64" s="9">
        <v>-4.4000000000000004</v>
      </c>
      <c r="E64" s="10">
        <v>-696</v>
      </c>
      <c r="F64" s="29">
        <v>-1.5</v>
      </c>
      <c r="G64" s="29">
        <v>-233</v>
      </c>
      <c r="H64" s="30" t="s">
        <v>9</v>
      </c>
    </row>
    <row r="65" spans="1:8" s="36" customFormat="1" x14ac:dyDescent="0.25">
      <c r="A65" s="53"/>
      <c r="B65" s="27" t="s">
        <v>8</v>
      </c>
      <c r="C65" s="10">
        <v>15007</v>
      </c>
      <c r="D65" s="9">
        <v>-3.1</v>
      </c>
      <c r="E65" s="10">
        <v>-481</v>
      </c>
      <c r="F65" s="29">
        <v>-1.9</v>
      </c>
      <c r="G65" s="29">
        <v>-286</v>
      </c>
      <c r="H65" s="30" t="s">
        <v>9</v>
      </c>
    </row>
    <row r="66" spans="1:8" x14ac:dyDescent="0.25">
      <c r="A66" s="53"/>
      <c r="B66" s="27" t="s">
        <v>10</v>
      </c>
      <c r="C66" s="10">
        <v>15099</v>
      </c>
      <c r="D66" s="9">
        <v>-0.3</v>
      </c>
      <c r="E66" s="10">
        <v>-47</v>
      </c>
      <c r="F66" s="29">
        <v>-2.4</v>
      </c>
      <c r="G66" s="29">
        <v>-365</v>
      </c>
      <c r="H66" s="30" t="s">
        <v>9</v>
      </c>
    </row>
    <row r="67" spans="1:8" x14ac:dyDescent="0.25">
      <c r="A67" s="53"/>
      <c r="B67" s="27" t="s">
        <v>11</v>
      </c>
      <c r="C67" s="10">
        <v>15301</v>
      </c>
      <c r="D67" s="9">
        <v>1.9</v>
      </c>
      <c r="E67" s="10">
        <v>286</v>
      </c>
      <c r="F67" s="29">
        <v>-1.4</v>
      </c>
      <c r="G67" s="29">
        <v>-214</v>
      </c>
      <c r="H67" s="30" t="s">
        <v>9</v>
      </c>
    </row>
    <row r="68" spans="1:8" x14ac:dyDescent="0.25">
      <c r="A68" s="53"/>
      <c r="B68" s="27" t="s">
        <v>12</v>
      </c>
      <c r="C68" s="10">
        <v>15489</v>
      </c>
      <c r="D68" s="9">
        <v>3.2</v>
      </c>
      <c r="E68" s="10">
        <v>483</v>
      </c>
      <c r="F68" s="29">
        <v>-1.3</v>
      </c>
      <c r="G68" s="29">
        <v>-197</v>
      </c>
      <c r="H68" s="30" t="s">
        <v>9</v>
      </c>
    </row>
    <row r="69" spans="1:8" x14ac:dyDescent="0.25">
      <c r="A69" s="53"/>
      <c r="B69" s="27" t="s">
        <v>13</v>
      </c>
      <c r="C69" s="10">
        <v>15689</v>
      </c>
      <c r="D69" s="9">
        <v>3.9</v>
      </c>
      <c r="E69" s="10">
        <v>590</v>
      </c>
      <c r="F69" s="29">
        <v>0.5</v>
      </c>
      <c r="G69" s="29">
        <v>75</v>
      </c>
      <c r="H69" s="30" t="s">
        <v>9</v>
      </c>
    </row>
    <row r="70" spans="1:8" x14ac:dyDescent="0.25">
      <c r="A70" s="53"/>
      <c r="B70" s="27" t="s">
        <v>14</v>
      </c>
      <c r="C70" s="10">
        <v>15713</v>
      </c>
      <c r="D70" s="9">
        <v>2.7</v>
      </c>
      <c r="E70" s="10">
        <v>412</v>
      </c>
      <c r="F70" s="29">
        <v>-0.6</v>
      </c>
      <c r="G70" s="29">
        <v>-96</v>
      </c>
      <c r="H70" s="30" t="s">
        <v>9</v>
      </c>
    </row>
    <row r="71" spans="1:8" ht="15" customHeight="1" x14ac:dyDescent="0.25">
      <c r="A71" s="53"/>
      <c r="B71" s="27" t="s">
        <v>15</v>
      </c>
      <c r="C71" s="10">
        <v>15740</v>
      </c>
      <c r="D71" s="9">
        <v>1.6</v>
      </c>
      <c r="E71" s="10">
        <v>250</v>
      </c>
      <c r="F71" s="29">
        <v>0.4</v>
      </c>
      <c r="G71" s="29">
        <v>58</v>
      </c>
      <c r="H71" s="30" t="s">
        <v>9</v>
      </c>
    </row>
    <row r="72" spans="1:8" ht="15" customHeight="1" x14ac:dyDescent="0.25">
      <c r="A72" s="53"/>
      <c r="B72" s="27" t="s">
        <v>16</v>
      </c>
      <c r="C72" s="10">
        <v>15776</v>
      </c>
      <c r="D72" s="9">
        <v>0.6</v>
      </c>
      <c r="E72" s="10">
        <v>87</v>
      </c>
      <c r="F72" s="29">
        <v>-0.1</v>
      </c>
      <c r="G72" s="29">
        <v>-15</v>
      </c>
      <c r="H72" s="30" t="s">
        <v>9</v>
      </c>
    </row>
    <row r="73" spans="1:8" ht="15" customHeight="1" x14ac:dyDescent="0.25">
      <c r="A73" s="53"/>
      <c r="B73" s="27" t="s">
        <v>17</v>
      </c>
      <c r="C73" s="18">
        <v>15841</v>
      </c>
      <c r="D73" s="19">
        <v>0.8</v>
      </c>
      <c r="E73" s="18">
        <v>128</v>
      </c>
      <c r="F73" s="20">
        <v>0.8</v>
      </c>
      <c r="G73" s="20">
        <v>129</v>
      </c>
      <c r="H73" s="21" t="s">
        <v>9</v>
      </c>
    </row>
    <row r="74" spans="1:8" ht="15" customHeight="1" x14ac:dyDescent="0.25">
      <c r="A74" s="54"/>
      <c r="B74" s="28" t="s">
        <v>18</v>
      </c>
      <c r="C74" s="37">
        <v>15742</v>
      </c>
      <c r="D74" s="38">
        <v>0</v>
      </c>
      <c r="E74" s="37">
        <v>2</v>
      </c>
      <c r="F74" s="39">
        <v>1.6</v>
      </c>
      <c r="G74" s="39">
        <v>254</v>
      </c>
      <c r="H74" s="40">
        <f>AVERAGE(C65,C68,C71,C74)</f>
        <v>15494.5</v>
      </c>
    </row>
    <row r="75" spans="1:8" ht="15" customHeight="1" x14ac:dyDescent="0.25">
      <c r="A75" s="52" t="s">
        <v>31</v>
      </c>
      <c r="B75" s="26" t="s">
        <v>20</v>
      </c>
      <c r="C75" s="15">
        <v>15562</v>
      </c>
      <c r="D75" s="16">
        <v>-1.4</v>
      </c>
      <c r="E75" s="15">
        <v>-214</v>
      </c>
      <c r="F75" s="34">
        <v>2.7</v>
      </c>
      <c r="G75" s="34">
        <v>416</v>
      </c>
      <c r="H75" s="35" t="s">
        <v>9</v>
      </c>
    </row>
    <row r="76" spans="1:8" ht="15" customHeight="1" x14ac:dyDescent="0.25">
      <c r="A76" s="53"/>
      <c r="B76" s="27" t="s">
        <v>21</v>
      </c>
      <c r="C76" s="10">
        <v>15410</v>
      </c>
      <c r="D76" s="9">
        <v>-2.7</v>
      </c>
      <c r="E76" s="10">
        <v>-431</v>
      </c>
      <c r="F76" s="29">
        <v>2.6</v>
      </c>
      <c r="G76" s="29">
        <v>395</v>
      </c>
      <c r="H76" s="30" t="s">
        <v>9</v>
      </c>
    </row>
    <row r="77" spans="1:8" ht="15" customHeight="1" x14ac:dyDescent="0.25">
      <c r="A77" s="53"/>
      <c r="B77" s="27" t="s">
        <v>8</v>
      </c>
      <c r="C77" s="10">
        <v>15479</v>
      </c>
      <c r="D77" s="9">
        <v>-1.7</v>
      </c>
      <c r="E77" s="10">
        <v>-263</v>
      </c>
      <c r="F77" s="29">
        <v>3.1</v>
      </c>
      <c r="G77" s="29">
        <v>473</v>
      </c>
      <c r="H77" s="30" t="s">
        <v>9</v>
      </c>
    </row>
    <row r="78" spans="1:8" ht="15" customHeight="1" x14ac:dyDescent="0.25">
      <c r="A78" s="53"/>
      <c r="B78" s="27" t="s">
        <v>10</v>
      </c>
      <c r="C78" s="10">
        <v>15674</v>
      </c>
      <c r="D78" s="9">
        <v>0.7</v>
      </c>
      <c r="E78" s="10">
        <v>112</v>
      </c>
      <c r="F78" s="29">
        <v>3.8</v>
      </c>
      <c r="G78" s="29">
        <v>575</v>
      </c>
      <c r="H78" s="30" t="s">
        <v>9</v>
      </c>
    </row>
    <row r="79" spans="1:8" ht="15" customHeight="1" x14ac:dyDescent="0.25">
      <c r="A79" s="53"/>
      <c r="B79" s="27" t="s">
        <v>11</v>
      </c>
      <c r="C79" s="10">
        <v>15833</v>
      </c>
      <c r="D79" s="9">
        <v>2.7</v>
      </c>
      <c r="E79" s="10">
        <v>424</v>
      </c>
      <c r="F79" s="29">
        <v>3.5</v>
      </c>
      <c r="G79" s="29">
        <v>532</v>
      </c>
      <c r="H79" s="30" t="s">
        <v>9</v>
      </c>
    </row>
    <row r="80" spans="1:8" ht="15" customHeight="1" x14ac:dyDescent="0.25">
      <c r="A80" s="53"/>
      <c r="B80" s="27" t="s">
        <v>12</v>
      </c>
      <c r="C80" s="10">
        <v>16069</v>
      </c>
      <c r="D80" s="9">
        <v>3.8</v>
      </c>
      <c r="E80" s="10">
        <v>589</v>
      </c>
      <c r="F80" s="29">
        <v>3.7</v>
      </c>
      <c r="G80" s="29">
        <v>579</v>
      </c>
      <c r="H80" s="30" t="s">
        <v>9</v>
      </c>
    </row>
    <row r="81" spans="1:8" ht="15" customHeight="1" x14ac:dyDescent="0.25">
      <c r="A81" s="53"/>
      <c r="B81" s="27" t="s">
        <v>13</v>
      </c>
      <c r="C81" s="10">
        <v>16127</v>
      </c>
      <c r="D81" s="9">
        <v>2.9</v>
      </c>
      <c r="E81" s="10">
        <v>453</v>
      </c>
      <c r="F81" s="29">
        <v>2.8</v>
      </c>
      <c r="G81" s="29">
        <v>438</v>
      </c>
      <c r="H81" s="30" t="s">
        <v>9</v>
      </c>
    </row>
    <row r="82" spans="1:8" ht="15" customHeight="1" x14ac:dyDescent="0.25">
      <c r="A82" s="42"/>
      <c r="B82" s="27" t="s">
        <v>14</v>
      </c>
      <c r="C82" s="10">
        <v>16197</v>
      </c>
      <c r="D82" s="9">
        <v>2.2999999999999998</v>
      </c>
      <c r="E82" s="10">
        <v>364</v>
      </c>
      <c r="F82" s="9">
        <v>3.1</v>
      </c>
      <c r="G82" s="29">
        <v>484</v>
      </c>
      <c r="H82" s="30" t="s">
        <v>9</v>
      </c>
    </row>
    <row r="83" spans="1:8" ht="13.5" customHeight="1" x14ac:dyDescent="0.25">
      <c r="A83" s="43"/>
      <c r="B83" s="27" t="s">
        <v>15</v>
      </c>
      <c r="C83" s="10">
        <v>16253</v>
      </c>
      <c r="D83" s="9">
        <v>1.1000000000000001</v>
      </c>
      <c r="E83" s="10">
        <v>185</v>
      </c>
      <c r="F83" s="29">
        <v>3.3</v>
      </c>
      <c r="G83" s="29">
        <v>514</v>
      </c>
      <c r="H83" s="30" t="s">
        <v>9</v>
      </c>
    </row>
    <row r="84" spans="1:8" ht="15" customHeight="1" x14ac:dyDescent="0.25">
      <c r="A84" s="44"/>
      <c r="B84" s="27" t="s">
        <v>16</v>
      </c>
      <c r="C84" s="10">
        <v>16285</v>
      </c>
      <c r="D84" s="9">
        <v>1</v>
      </c>
      <c r="E84" s="10">
        <v>158</v>
      </c>
      <c r="F84" s="29">
        <v>3.2</v>
      </c>
      <c r="G84" s="29">
        <v>508</v>
      </c>
      <c r="H84" s="30" t="s">
        <v>9</v>
      </c>
    </row>
    <row r="85" spans="1:8" ht="15" customHeight="1" x14ac:dyDescent="0.25">
      <c r="A85" s="45"/>
      <c r="B85" s="27" t="s">
        <v>17</v>
      </c>
      <c r="C85" s="18">
        <v>16457</v>
      </c>
      <c r="D85" s="19">
        <v>1.6</v>
      </c>
      <c r="E85" s="18">
        <v>259</v>
      </c>
      <c r="F85" s="20">
        <v>3.9</v>
      </c>
      <c r="G85" s="20">
        <v>616</v>
      </c>
      <c r="H85" s="21" t="s">
        <v>9</v>
      </c>
    </row>
    <row r="86" spans="1:8" ht="15" customHeight="1" x14ac:dyDescent="0.25">
      <c r="A86" s="46"/>
      <c r="B86" s="28" t="s">
        <v>18</v>
      </c>
      <c r="C86" s="37">
        <v>16313</v>
      </c>
      <c r="D86" s="38">
        <v>0.4</v>
      </c>
      <c r="E86" s="37">
        <v>60</v>
      </c>
      <c r="F86" s="39">
        <v>3.6</v>
      </c>
      <c r="G86" s="39">
        <v>571</v>
      </c>
      <c r="H86" s="40">
        <f>AVERAGE(C77,C80,C83,C86)</f>
        <v>16028.5</v>
      </c>
    </row>
    <row r="87" spans="1:8" ht="15" customHeight="1" x14ac:dyDescent="0.25">
      <c r="A87" s="49" t="s">
        <v>33</v>
      </c>
      <c r="B87" s="26" t="s">
        <v>20</v>
      </c>
      <c r="C87" s="15">
        <v>16115</v>
      </c>
      <c r="D87" s="16">
        <v>-1</v>
      </c>
      <c r="E87" s="15">
        <v>-169</v>
      </c>
      <c r="F87" s="34">
        <v>3.6</v>
      </c>
      <c r="G87" s="34">
        <v>553</v>
      </c>
      <c r="H87" s="35" t="s">
        <v>9</v>
      </c>
    </row>
    <row r="88" spans="1:8" ht="15" customHeight="1" x14ac:dyDescent="0.25">
      <c r="A88" s="50"/>
      <c r="B88" s="27" t="s">
        <v>21</v>
      </c>
      <c r="C88" s="10">
        <v>15889</v>
      </c>
      <c r="D88" s="9">
        <v>-3.4</v>
      </c>
      <c r="E88" s="10">
        <v>-567</v>
      </c>
      <c r="F88" s="29">
        <v>3.1</v>
      </c>
      <c r="G88" s="29">
        <v>479</v>
      </c>
      <c r="H88" s="30" t="s">
        <v>9</v>
      </c>
    </row>
    <row r="89" spans="1:8" ht="15" customHeight="1" x14ac:dyDescent="0.25">
      <c r="A89" s="50"/>
      <c r="B89" s="27" t="s">
        <v>8</v>
      </c>
      <c r="C89" s="10">
        <v>15981</v>
      </c>
      <c r="D89" s="9">
        <v>-2</v>
      </c>
      <c r="E89" s="10">
        <v>-332</v>
      </c>
      <c r="F89" s="29">
        <v>3.2</v>
      </c>
      <c r="G89" s="29">
        <v>502</v>
      </c>
      <c r="H89" s="30" t="s">
        <v>9</v>
      </c>
    </row>
    <row r="90" spans="1:8" ht="15" customHeight="1" x14ac:dyDescent="0.25">
      <c r="A90" s="51"/>
      <c r="B90" s="28" t="s">
        <v>10</v>
      </c>
      <c r="C90" s="18">
        <v>16207</v>
      </c>
      <c r="D90" s="19">
        <v>0.6</v>
      </c>
      <c r="E90" s="18">
        <v>92</v>
      </c>
      <c r="F90" s="20">
        <v>3.4</v>
      </c>
      <c r="G90" s="20">
        <v>533</v>
      </c>
      <c r="H90" s="21" t="s">
        <v>9</v>
      </c>
    </row>
    <row r="91" spans="1:8" ht="15" hidden="1" customHeight="1" x14ac:dyDescent="0.25">
      <c r="A91" s="50"/>
      <c r="B91" s="27" t="s">
        <v>11</v>
      </c>
      <c r="C91" s="10"/>
      <c r="D91" s="9"/>
      <c r="E91" s="10"/>
      <c r="F91" s="29"/>
      <c r="G91" s="29"/>
      <c r="H91" s="30" t="s">
        <v>9</v>
      </c>
    </row>
    <row r="92" spans="1:8" ht="15" hidden="1" customHeight="1" x14ac:dyDescent="0.25">
      <c r="A92" s="50"/>
      <c r="B92" s="27" t="s">
        <v>12</v>
      </c>
      <c r="C92" s="10"/>
      <c r="D92" s="9"/>
      <c r="E92" s="10"/>
      <c r="F92" s="29"/>
      <c r="G92" s="29"/>
      <c r="H92" s="30" t="s">
        <v>9</v>
      </c>
    </row>
    <row r="93" spans="1:8" ht="15" hidden="1" customHeight="1" x14ac:dyDescent="0.25">
      <c r="A93" s="50"/>
      <c r="B93" s="27" t="s">
        <v>13</v>
      </c>
      <c r="C93" s="10"/>
      <c r="D93" s="9"/>
      <c r="E93" s="10"/>
      <c r="F93" s="29"/>
      <c r="G93" s="29"/>
      <c r="H93" s="30" t="s">
        <v>9</v>
      </c>
    </row>
    <row r="94" spans="1:8" ht="15" hidden="1" customHeight="1" x14ac:dyDescent="0.25">
      <c r="A94" s="47"/>
      <c r="B94" s="27" t="s">
        <v>14</v>
      </c>
      <c r="C94" s="10"/>
      <c r="D94" s="9"/>
      <c r="E94" s="10"/>
      <c r="F94" s="9"/>
      <c r="G94" s="29"/>
      <c r="H94" s="30" t="s">
        <v>9</v>
      </c>
    </row>
    <row r="95" spans="1:8" ht="15" hidden="1" customHeight="1" x14ac:dyDescent="0.25">
      <c r="A95" s="47"/>
      <c r="B95" s="27" t="s">
        <v>15</v>
      </c>
      <c r="C95" s="10"/>
      <c r="D95" s="9"/>
      <c r="E95" s="10"/>
      <c r="F95" s="29"/>
      <c r="G95" s="29"/>
      <c r="H95" s="30" t="s">
        <v>9</v>
      </c>
    </row>
    <row r="96" spans="1:8" ht="15" hidden="1" customHeight="1" x14ac:dyDescent="0.25">
      <c r="A96" s="47"/>
      <c r="B96" s="27" t="s">
        <v>16</v>
      </c>
      <c r="C96" s="10"/>
      <c r="D96" s="9"/>
      <c r="E96" s="10"/>
      <c r="F96" s="29"/>
      <c r="G96" s="29"/>
      <c r="H96" s="30" t="s">
        <v>9</v>
      </c>
    </row>
    <row r="97" spans="1:8" ht="15" hidden="1" customHeight="1" x14ac:dyDescent="0.25">
      <c r="A97" s="47"/>
      <c r="B97" s="27" t="s">
        <v>17</v>
      </c>
      <c r="C97" s="18"/>
      <c r="D97" s="19"/>
      <c r="E97" s="18"/>
      <c r="F97" s="20"/>
      <c r="G97" s="20"/>
      <c r="H97" s="21" t="s">
        <v>9</v>
      </c>
    </row>
    <row r="98" spans="1:8" ht="15" hidden="1" customHeight="1" x14ac:dyDescent="0.25">
      <c r="A98" s="48"/>
      <c r="B98" s="28" t="s">
        <v>18</v>
      </c>
      <c r="C98" s="37"/>
      <c r="D98" s="38"/>
      <c r="E98" s="37"/>
      <c r="F98" s="39"/>
      <c r="G98" s="39"/>
      <c r="H98" s="40"/>
    </row>
    <row r="99" spans="1:8" x14ac:dyDescent="0.25">
      <c r="A99" s="32" t="s">
        <v>24</v>
      </c>
    </row>
    <row r="100" spans="1:8" x14ac:dyDescent="0.25">
      <c r="A100" s="33" t="s">
        <v>28</v>
      </c>
    </row>
    <row r="101" spans="1:8" x14ac:dyDescent="0.25">
      <c r="A101" s="33" t="s">
        <v>26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39370078740157483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2018-08-30T14:02:46Z</cp:lastPrinted>
  <dcterms:created xsi:type="dcterms:W3CDTF">2015-06-08T14:56:48Z</dcterms:created>
  <dcterms:modified xsi:type="dcterms:W3CDTF">2019-05-31T13:50:55Z</dcterms:modified>
</cp:coreProperties>
</file>