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9630" windowHeight="5700" tabRatio="622"/>
  </bookViews>
  <sheets>
    <sheet name="tabela_03.C.04" sheetId="1" r:id="rId1"/>
  </sheets>
  <definedNames>
    <definedName name="_xlnm.Print_Area" localSheetId="0">tabela_03.C.04!$A$136:$P$205</definedName>
    <definedName name="Print_Area_MI">tabela_03.C.04!$B$1:$R$5</definedName>
    <definedName name="PRINT_TITLES_MI">tabela_03.C.04!#REF!</definedName>
    <definedName name="_xlnm.Print_Titles" localSheetId="0">tabela_03.C.04!$1:$7</definedName>
  </definedNames>
  <calcPr calcId="145621"/>
</workbook>
</file>

<file path=xl/calcChain.xml><?xml version="1.0" encoding="utf-8"?>
<calcChain xmlns="http://schemas.openxmlformats.org/spreadsheetml/2006/main">
  <c r="C200" i="1" l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P161" i="1" l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<sst xmlns="http://schemas.openxmlformats.org/spreadsheetml/2006/main" count="227" uniqueCount="36">
  <si>
    <t>ANO</t>
  </si>
  <si>
    <t>/</t>
  </si>
  <si>
    <t>RECIFE</t>
  </si>
  <si>
    <t>%</t>
  </si>
  <si>
    <t>SALVADOR</t>
  </si>
  <si>
    <t>TOTAL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</si>
  <si>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</si>
  <si>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</si>
  <si>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</si>
  <si>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</si>
  <si>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</si>
  <si>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</si>
  <si>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</si>
  <si>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</si>
  <si>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</si>
  <si>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</si>
  <si>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</si>
  <si>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</si>
  <si>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</si>
  <si>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(...) Dado não disponível.</t>
  </si>
  <si>
    <t>BELO HORIZONTE</t>
  </si>
  <si>
    <t>RIO DE JANEIRO</t>
  </si>
  <si>
    <t>SÃO PAULO</t>
  </si>
  <si>
    <t>(Em Valores Absolutos e % do Total das Pessoas Ocupadas)</t>
  </si>
  <si>
    <t>PORTO ALEGRE</t>
  </si>
  <si>
    <t>(Conj. 6 RM: RE; SAL; BH; RJ; SP E POA)</t>
  </si>
  <si>
    <t>Valor absoluto</t>
  </si>
  <si>
    <t>Média</t>
  </si>
  <si>
    <t xml:space="preserve">Obs: Devido às mudanças metodológicas no processo de apuração da PME, os valores com base na nova metodologia não são comparáveis à série histórica antiga da PME. </t>
  </si>
  <si>
    <t>Elaboração: Banco de Dados-CBIC.</t>
  </si>
  <si>
    <t>em mil pessoas</t>
  </si>
  <si>
    <t>Distribuição das Pessoas Ocupadas (no trabalho principal) - CONSTRUÇÃO</t>
  </si>
  <si>
    <t>(Conjunto das 6 regiões metropolitanas (RM): Recife, Salvador, Belo Horizonte, Rio de Janeiro, São Paulo e Porto Alegre)</t>
  </si>
  <si>
    <t>Dez*</t>
  </si>
  <si>
    <t>(*) Dados alterados pelo IBGE.</t>
  </si>
  <si>
    <t>Fonte:  Coord. Trabalho e Rendimento. Pesquisa Mensal de Emprego (PME) - Nova Metodologia - Instituto Brasileiro de Geografia e Estatística (IBGE).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</si>
</sst>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Courier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5.5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sz val="8"/>
      <color indexed="48"/>
      <name val="Arial"/>
      <family val="2"/>
    </font>
    <font>
      <b/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88">
    <xf numFmtId="37" fontId="0" fillId="0" borderId="0" xfId="0"/>
    <xf numFmtId="3" fontId="3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</xf>
    <xf numFmtId="37" fontId="3" fillId="0" borderId="3" xfId="0" applyFont="1" applyFill="1" applyBorder="1" applyAlignment="1" applyProtection="1">
      <alignment vertical="center"/>
    </xf>
    <xf numFmtId="37" fontId="2" fillId="0" borderId="0" xfId="0" applyFont="1" applyBorder="1" applyAlignment="1" applyProtection="1">
      <alignment horizontal="center" vertical="center"/>
    </xf>
    <xf numFmtId="40" fontId="1" fillId="0" borderId="0" xfId="0" applyNumberFormat="1" applyFont="1" applyBorder="1" applyAlignment="1" applyProtection="1">
      <alignment horizontal="center" vertical="center"/>
    </xf>
    <xf numFmtId="37" fontId="1" fillId="0" borderId="0" xfId="0" applyFont="1" applyBorder="1" applyAlignment="1" applyProtection="1">
      <alignment horizontal="center" vertical="center"/>
    </xf>
    <xf numFmtId="37" fontId="3" fillId="0" borderId="6" xfId="0" applyFont="1" applyFill="1" applyBorder="1" applyAlignment="1" applyProtection="1">
      <alignment vertical="center"/>
    </xf>
    <xf numFmtId="37" fontId="3" fillId="0" borderId="0" xfId="0" applyFont="1" applyFill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164" fontId="6" fillId="2" borderId="9" xfId="0" applyNumberFormat="1" applyFont="1" applyFill="1" applyBorder="1" applyAlignment="1" applyProtection="1">
      <alignment horizontal="center" vertical="center"/>
    </xf>
    <xf numFmtId="37" fontId="7" fillId="0" borderId="0" xfId="0" applyFont="1" applyBorder="1" applyAlignment="1" applyProtection="1">
      <alignment horizontal="left" vertical="center"/>
    </xf>
    <xf numFmtId="37" fontId="7" fillId="0" borderId="0" xfId="0" applyFont="1" applyAlignment="1" applyProtection="1">
      <alignment horizontal="left" vertical="center"/>
    </xf>
    <xf numFmtId="37" fontId="8" fillId="0" borderId="0" xfId="0" applyFont="1" applyBorder="1" applyAlignment="1" applyProtection="1">
      <alignment horizontal="left" vertical="center"/>
    </xf>
    <xf numFmtId="37" fontId="8" fillId="0" borderId="0" xfId="0" quotePrefix="1" applyFont="1" applyBorder="1" applyAlignment="1" applyProtection="1">
      <alignment horizontal="left" vertical="center"/>
    </xf>
    <xf numFmtId="40" fontId="2" fillId="0" borderId="0" xfId="0" applyNumberFormat="1" applyFont="1" applyAlignment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2" fillId="0" borderId="0" xfId="0" applyFont="1" applyAlignment="1">
      <alignment vertical="center"/>
    </xf>
    <xf numFmtId="40" fontId="1" fillId="0" borderId="0" xfId="0" applyNumberFormat="1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11" fillId="0" borderId="0" xfId="0" applyFont="1" applyFill="1" applyAlignment="1" applyProtection="1">
      <alignment horizontal="center" vertical="center"/>
    </xf>
    <xf numFmtId="37" fontId="6" fillId="2" borderId="6" xfId="0" applyFont="1" applyFill="1" applyBorder="1" applyAlignment="1">
      <alignment horizontal="centerContinuous" vertical="center"/>
    </xf>
    <xf numFmtId="37" fontId="6" fillId="2" borderId="5" xfId="0" applyFont="1" applyFill="1" applyBorder="1" applyAlignment="1" applyProtection="1">
      <alignment horizontal="centerContinuous" vertical="center"/>
    </xf>
    <xf numFmtId="37" fontId="13" fillId="0" borderId="0" xfId="0" applyFont="1" applyFill="1" applyBorder="1" applyAlignment="1">
      <alignment vertical="center"/>
    </xf>
    <xf numFmtId="40" fontId="13" fillId="0" borderId="0" xfId="0" applyNumberFormat="1" applyFont="1" applyFill="1" applyBorder="1" applyAlignment="1">
      <alignment vertical="center"/>
    </xf>
    <xf numFmtId="37" fontId="1" fillId="0" borderId="0" xfId="0" applyFont="1" applyAlignment="1">
      <alignment vertical="center"/>
    </xf>
    <xf numFmtId="37" fontId="6" fillId="2" borderId="3" xfId="0" quotePrefix="1" applyFont="1" applyFill="1" applyBorder="1" applyAlignment="1">
      <alignment horizontal="centerContinuous" vertical="center"/>
    </xf>
    <xf numFmtId="37" fontId="6" fillId="2" borderId="1" xfId="0" applyFont="1" applyFill="1" applyBorder="1" applyAlignment="1" applyProtection="1">
      <alignment horizontal="centerContinuous" vertical="center"/>
    </xf>
    <xf numFmtId="37" fontId="13" fillId="0" borderId="0" xfId="0" applyFont="1" applyFill="1" applyBorder="1" applyAlignment="1" applyProtection="1">
      <alignment horizontal="center" vertical="center"/>
    </xf>
    <xf numFmtId="40" fontId="13" fillId="0" borderId="0" xfId="0" applyNumberFormat="1" applyFont="1" applyFill="1" applyBorder="1" applyAlignment="1" applyProtection="1">
      <alignment horizontal="center" vertical="center"/>
    </xf>
    <xf numFmtId="37" fontId="6" fillId="2" borderId="10" xfId="0" applyFont="1" applyFill="1" applyBorder="1" applyAlignment="1" applyProtection="1">
      <alignment horizontal="centerContinuous" vertical="center"/>
    </xf>
    <xf numFmtId="37" fontId="6" fillId="2" borderId="11" xfId="0" applyFont="1" applyFill="1" applyBorder="1" applyAlignment="1" applyProtection="1">
      <alignment horizontal="centerContinuous"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Border="1" applyAlignment="1">
      <alignment horizontal="centerContinuous" vertical="center"/>
    </xf>
    <xf numFmtId="37" fontId="1" fillId="0" borderId="0" xfId="0" applyFont="1" applyBorder="1" applyAlignment="1" applyProtection="1">
      <alignment horizontal="centerContinuous" vertical="center"/>
    </xf>
    <xf numFmtId="40" fontId="2" fillId="0" borderId="0" xfId="0" applyNumberFormat="1" applyFont="1" applyBorder="1" applyAlignment="1" applyProtection="1">
      <alignment horizontal="center" vertical="center"/>
    </xf>
    <xf numFmtId="37" fontId="2" fillId="0" borderId="0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Continuous" vertical="center"/>
    </xf>
    <xf numFmtId="37" fontId="3" fillId="0" borderId="0" xfId="0" applyFont="1" applyBorder="1" applyAlignment="1">
      <alignment vertical="center"/>
    </xf>
    <xf numFmtId="37" fontId="3" fillId="0" borderId="0" xfId="0" applyFont="1" applyBorder="1" applyAlignment="1" applyProtection="1">
      <alignment horizontal="center" vertical="center"/>
    </xf>
    <xf numFmtId="40" fontId="3" fillId="0" borderId="0" xfId="0" applyNumberFormat="1" applyFont="1" applyBorder="1" applyAlignment="1" applyProtection="1">
      <alignment horizontal="center" vertical="center"/>
    </xf>
    <xf numFmtId="40" fontId="3" fillId="0" borderId="0" xfId="0" applyNumberFormat="1" applyFont="1" applyBorder="1" applyAlignment="1" applyProtection="1">
      <alignment vertical="center"/>
    </xf>
    <xf numFmtId="37" fontId="3" fillId="0" borderId="0" xfId="0" applyFont="1" applyAlignment="1">
      <alignment vertical="center"/>
    </xf>
    <xf numFmtId="37" fontId="3" fillId="0" borderId="0" xfId="0" applyFont="1" applyAlignment="1" applyProtection="1">
      <alignment horizontal="center" vertical="center"/>
    </xf>
    <xf numFmtId="40" fontId="3" fillId="0" borderId="0" xfId="0" applyNumberFormat="1" applyFont="1" applyAlignment="1" applyProtection="1">
      <alignment horizontal="center" vertical="center"/>
    </xf>
    <xf numFmtId="40" fontId="3" fillId="0" borderId="0" xfId="0" applyNumberFormat="1" applyFont="1" applyAlignment="1" applyProtection="1">
      <alignment vertical="center"/>
    </xf>
    <xf numFmtId="37" fontId="3" fillId="0" borderId="0" xfId="0" applyFont="1" applyAlignment="1">
      <alignment horizontal="center" vertical="center"/>
    </xf>
    <xf numFmtId="40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37" fontId="2" fillId="0" borderId="0" xfId="0" applyFont="1" applyAlignment="1">
      <alignment horizontal="center" vertical="center"/>
    </xf>
    <xf numFmtId="40" fontId="2" fillId="0" borderId="0" xfId="0" applyNumberFormat="1" applyFont="1" applyAlignment="1">
      <alignment horizontal="center" vertical="center"/>
    </xf>
    <xf numFmtId="40" fontId="2" fillId="0" borderId="0" xfId="0" applyNumberFormat="1" applyFont="1" applyAlignment="1">
      <alignment vertical="center"/>
    </xf>
    <xf numFmtId="3" fontId="3" fillId="0" borderId="11" xfId="0" applyNumberFormat="1" applyFont="1" applyBorder="1" applyAlignment="1" applyProtection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37" fontId="3" fillId="0" borderId="10" xfId="0" applyFont="1" applyFill="1" applyBorder="1" applyAlignment="1" applyProtection="1">
      <alignment vertical="center"/>
    </xf>
    <xf numFmtId="164" fontId="6" fillId="2" borderId="8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0" fillId="0" borderId="0" xfId="0" applyNumberFormat="1" applyFont="1" applyFill="1" applyAlignment="1" applyProtection="1">
      <alignment horizontal="right" vertical="center"/>
    </xf>
    <xf numFmtId="164" fontId="6" fillId="2" borderId="12" xfId="0" applyNumberFormat="1" applyFont="1" applyFill="1" applyBorder="1" applyAlignment="1" applyProtection="1">
      <alignment horizontal="center" vertical="center"/>
    </xf>
    <xf numFmtId="164" fontId="14" fillId="2" borderId="9" xfId="0" applyNumberFormat="1" applyFont="1" applyFill="1" applyBorder="1" applyAlignment="1" applyProtection="1">
      <alignment horizontal="center" vertical="center"/>
    </xf>
    <xf numFmtId="165" fontId="6" fillId="2" borderId="8" xfId="0" applyNumberFormat="1" applyFont="1" applyFill="1" applyBorder="1" applyAlignment="1" applyProtection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37" fontId="9" fillId="0" borderId="0" xfId="0" applyFont="1" applyFill="1" applyAlignment="1" applyProtection="1">
      <alignment horizontal="center" vertical="center"/>
    </xf>
    <xf numFmtId="37" fontId="6" fillId="2" borderId="5" xfId="0" applyFont="1" applyFill="1" applyBorder="1" applyAlignment="1" applyProtection="1">
      <alignment horizontal="center" vertical="center"/>
    </xf>
    <xf numFmtId="37" fontId="12" fillId="2" borderId="1" xfId="0" applyFont="1" applyFill="1" applyBorder="1" applyAlignment="1">
      <alignment horizontal="center" vertical="center"/>
    </xf>
    <xf numFmtId="37" fontId="10" fillId="0" borderId="0" xfId="0" applyFont="1" applyFill="1" applyAlignment="1" applyProtection="1">
      <alignment horizontal="center" vertical="center"/>
    </xf>
    <xf numFmtId="37" fontId="12" fillId="2" borderId="5" xfId="0" applyFont="1" applyFill="1" applyBorder="1" applyAlignment="1">
      <alignment horizontal="center" vertical="center"/>
    </xf>
    <xf numFmtId="37" fontId="5" fillId="2" borderId="1" xfId="0" applyFont="1" applyFill="1" applyBorder="1" applyAlignment="1">
      <alignment horizontal="center" vertical="center"/>
    </xf>
    <xf numFmtId="37" fontId="5" fillId="2" borderId="2" xfId="0" applyFont="1" applyFill="1" applyBorder="1" applyAlignment="1">
      <alignment horizontal="center" vertical="center"/>
    </xf>
    <xf numFmtId="37" fontId="10" fillId="0" borderId="0" xfId="0" applyFont="1" applyBorder="1" applyAlignment="1">
      <alignment horizontal="center" vertical="center"/>
    </xf>
    <xf numFmtId="37" fontId="6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61" transitionEvaluation="1" enableFormatConditionsCalculation="0">
    <tabColor indexed="48"/>
  </sheetPr>
  <dimension ref="A1:S205"/>
  <sheetViews>
    <sheetView showGridLines="0" tabSelected="1" zoomScaleNormal="100" workbookViewId="0">
      <pane xSplit="2" ySplit="7" topLeftCell="C161" activePane="bottomRight" state="frozen"/>
      <selection pane="topRight" activeCell="C1" sqref="C1"/>
      <selection pane="bottomLeft" activeCell="A8" sqref="A8"/>
      <selection pane="bottomRight" activeCell="A207" sqref="A207"/>
    </sheetView>
  </sheetViews>
  <sheetFormatPr defaultColWidth="9.625" defaultRowHeight="9" x14ac:dyDescent="0.25"/>
  <cols>
    <col min="1" max="1" width="3.75" style="25" customWidth="1"/>
    <col min="2" max="2" width="3.375" style="57" bestFit="1" customWidth="1"/>
    <col min="3" max="3" width="10.875" style="57" bestFit="1" customWidth="1"/>
    <col min="4" max="4" width="4.5" style="68" customWidth="1"/>
    <col min="5" max="5" width="10.875" style="58" bestFit="1" customWidth="1"/>
    <col min="6" max="6" width="4.5" style="68" customWidth="1"/>
    <col min="7" max="7" width="10.875" style="59" bestFit="1" customWidth="1"/>
    <col min="8" max="8" width="4.5" style="68" customWidth="1"/>
    <col min="9" max="9" width="10.875" style="59" bestFit="1" customWidth="1"/>
    <col min="10" max="10" width="4.5" style="72" customWidth="1"/>
    <col min="11" max="11" width="10.875" style="59" bestFit="1" customWidth="1"/>
    <col min="12" max="12" width="4.5" style="68" customWidth="1"/>
    <col min="13" max="13" width="10.875" style="57" bestFit="1" customWidth="1"/>
    <col min="14" max="14" width="4.5" style="68" customWidth="1"/>
    <col min="15" max="15" width="10.625" style="59" customWidth="1"/>
    <col min="16" max="16" width="10.625" style="68" customWidth="1"/>
    <col min="17" max="17" width="6.125" style="59" customWidth="1"/>
    <col min="18" max="18" width="11.625" style="57" customWidth="1"/>
    <col min="19" max="19" width="6.125" style="58" customWidth="1"/>
    <col min="20" max="255" width="9.625" style="25" customWidth="1"/>
    <col min="256" max="16384" width="9.625" style="25"/>
  </cols>
  <sheetData>
    <row r="1" spans="1:19" ht="15" x14ac:dyDescent="0.25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23"/>
      <c r="R1" s="24"/>
      <c r="S1" s="23"/>
    </row>
    <row r="2" spans="1:19" ht="11.25" x14ac:dyDescent="0.2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3"/>
      <c r="R2" s="24"/>
      <c r="S2" s="23"/>
    </row>
    <row r="3" spans="1:19" ht="11.25" x14ac:dyDescent="0.25">
      <c r="A3" s="82" t="s">
        <v>23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26"/>
      <c r="R3" s="27"/>
      <c r="S3" s="23"/>
    </row>
    <row r="4" spans="1:19" ht="8.1" customHeight="1" x14ac:dyDescent="0.25">
      <c r="A4" s="28"/>
      <c r="B4" s="28"/>
      <c r="C4" s="28"/>
      <c r="D4" s="64"/>
      <c r="E4" s="28"/>
      <c r="F4" s="64"/>
      <c r="G4" s="28"/>
      <c r="H4" s="64"/>
      <c r="I4" s="28"/>
      <c r="J4" s="64"/>
      <c r="K4" s="28"/>
      <c r="L4" s="64"/>
      <c r="M4" s="28"/>
      <c r="N4" s="64"/>
      <c r="O4" s="28"/>
      <c r="P4" s="73" t="s">
        <v>30</v>
      </c>
      <c r="Q4" s="26"/>
      <c r="R4" s="27"/>
      <c r="S4" s="23"/>
    </row>
    <row r="5" spans="1:19" s="33" customFormat="1" ht="11.25" x14ac:dyDescent="0.25">
      <c r="A5" s="29" t="s">
        <v>0</v>
      </c>
      <c r="B5" s="30"/>
      <c r="C5" s="80" t="s">
        <v>2</v>
      </c>
      <c r="D5" s="80"/>
      <c r="E5" s="80" t="s">
        <v>4</v>
      </c>
      <c r="F5" s="80"/>
      <c r="G5" s="80" t="s">
        <v>20</v>
      </c>
      <c r="H5" s="80"/>
      <c r="I5" s="80" t="s">
        <v>21</v>
      </c>
      <c r="J5" s="80"/>
      <c r="K5" s="80" t="s">
        <v>22</v>
      </c>
      <c r="L5" s="80"/>
      <c r="M5" s="80" t="s">
        <v>24</v>
      </c>
      <c r="N5" s="83"/>
      <c r="O5" s="80" t="s">
        <v>5</v>
      </c>
      <c r="P5" s="87"/>
      <c r="Q5" s="31"/>
      <c r="R5" s="32"/>
      <c r="S5" s="32"/>
    </row>
    <row r="6" spans="1:19" s="33" customFormat="1" ht="11.25" x14ac:dyDescent="0.25">
      <c r="A6" s="34" t="s">
        <v>1</v>
      </c>
      <c r="B6" s="35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4" t="s">
        <v>25</v>
      </c>
      <c r="P6" s="85"/>
      <c r="Q6" s="36"/>
      <c r="R6" s="37"/>
      <c r="S6" s="37"/>
    </row>
    <row r="7" spans="1:19" s="33" customFormat="1" ht="11.25" x14ac:dyDescent="0.25">
      <c r="A7" s="38" t="s">
        <v>6</v>
      </c>
      <c r="B7" s="39"/>
      <c r="C7" s="40" t="s">
        <v>26</v>
      </c>
      <c r="D7" s="63" t="s">
        <v>3</v>
      </c>
      <c r="E7" s="40" t="s">
        <v>26</v>
      </c>
      <c r="F7" s="63" t="s">
        <v>3</v>
      </c>
      <c r="G7" s="40" t="s">
        <v>26</v>
      </c>
      <c r="H7" s="63" t="s">
        <v>3</v>
      </c>
      <c r="I7" s="40" t="s">
        <v>26</v>
      </c>
      <c r="J7" s="63" t="s">
        <v>3</v>
      </c>
      <c r="K7" s="40" t="s">
        <v>26</v>
      </c>
      <c r="L7" s="63" t="s">
        <v>3</v>
      </c>
      <c r="M7" s="40" t="s">
        <v>26</v>
      </c>
      <c r="N7" s="63" t="s">
        <v>3</v>
      </c>
      <c r="O7" s="40" t="s">
        <v>26</v>
      </c>
      <c r="P7" s="74" t="s">
        <v>3</v>
      </c>
      <c r="Q7" s="36"/>
      <c r="R7" s="37"/>
      <c r="S7" s="37"/>
    </row>
    <row r="8" spans="1:19" ht="11.25" x14ac:dyDescent="0.25">
      <c r="A8" s="41">
        <v>2002</v>
      </c>
      <c r="B8" s="10" t="s">
        <v>9</v>
      </c>
      <c r="C8" s="1">
        <v>76.260999999999996</v>
      </c>
      <c r="D8" s="2">
        <v>6.3</v>
      </c>
      <c r="E8" s="1">
        <v>105.095</v>
      </c>
      <c r="F8" s="2">
        <v>8.6</v>
      </c>
      <c r="G8" s="1">
        <v>149.31899999999999</v>
      </c>
      <c r="H8" s="2">
        <v>8.6</v>
      </c>
      <c r="I8" s="1">
        <v>390.541</v>
      </c>
      <c r="J8" s="2">
        <v>8.5</v>
      </c>
      <c r="K8" s="1">
        <v>551.02</v>
      </c>
      <c r="L8" s="2">
        <v>7.5</v>
      </c>
      <c r="M8" s="1">
        <v>101.277</v>
      </c>
      <c r="N8" s="2">
        <v>6.9</v>
      </c>
      <c r="O8" s="1">
        <v>1373.5129999999999</v>
      </c>
      <c r="P8" s="7">
        <v>7.8</v>
      </c>
      <c r="Q8" s="12"/>
      <c r="R8" s="13"/>
      <c r="S8" s="12"/>
    </row>
    <row r="9" spans="1:19" ht="11.25" x14ac:dyDescent="0.25">
      <c r="A9" s="42"/>
      <c r="B9" s="10" t="s">
        <v>10</v>
      </c>
      <c r="C9" s="1">
        <v>78.194000000000003</v>
      </c>
      <c r="D9" s="2">
        <v>6.5</v>
      </c>
      <c r="E9" s="1">
        <v>104.551</v>
      </c>
      <c r="F9" s="2">
        <v>8.4</v>
      </c>
      <c r="G9" s="1">
        <v>160.77099999999999</v>
      </c>
      <c r="H9" s="2">
        <v>9.1999999999999993</v>
      </c>
      <c r="I9" s="1">
        <v>378.09199999999998</v>
      </c>
      <c r="J9" s="2">
        <v>8.1999999999999993</v>
      </c>
      <c r="K9" s="1">
        <v>524.88099999999997</v>
      </c>
      <c r="L9" s="2">
        <v>7.1</v>
      </c>
      <c r="M9" s="1">
        <v>99.942999999999998</v>
      </c>
      <c r="N9" s="2">
        <v>6.6</v>
      </c>
      <c r="O9" s="1">
        <v>1346.432</v>
      </c>
      <c r="P9" s="7">
        <v>7.6</v>
      </c>
      <c r="Q9" s="12"/>
      <c r="R9" s="13"/>
      <c r="S9" s="12"/>
    </row>
    <row r="10" spans="1:19" ht="11.25" x14ac:dyDescent="0.25">
      <c r="A10" s="42"/>
      <c r="B10" s="10" t="s">
        <v>11</v>
      </c>
      <c r="C10" s="1">
        <v>75.998000000000005</v>
      </c>
      <c r="D10" s="2">
        <v>6.4</v>
      </c>
      <c r="E10" s="1">
        <v>107.42100000000001</v>
      </c>
      <c r="F10" s="2">
        <v>8.6</v>
      </c>
      <c r="G10" s="1">
        <v>159.232</v>
      </c>
      <c r="H10" s="2">
        <v>9.1</v>
      </c>
      <c r="I10" s="1">
        <v>361.34500000000003</v>
      </c>
      <c r="J10" s="2">
        <v>7.7</v>
      </c>
      <c r="K10" s="1">
        <v>492.74200000000002</v>
      </c>
      <c r="L10" s="2">
        <v>6.7</v>
      </c>
      <c r="M10" s="1">
        <v>97.373999999999995</v>
      </c>
      <c r="N10" s="2">
        <v>6.4</v>
      </c>
      <c r="O10" s="1">
        <v>1294.1120000000001</v>
      </c>
      <c r="P10" s="7">
        <v>7.3</v>
      </c>
      <c r="Q10" s="12"/>
      <c r="R10" s="13"/>
      <c r="S10" s="12"/>
    </row>
    <row r="11" spans="1:19" ht="11.25" x14ac:dyDescent="0.25">
      <c r="A11" s="42"/>
      <c r="B11" s="10" t="s">
        <v>12</v>
      </c>
      <c r="C11" s="1">
        <v>93.093000000000004</v>
      </c>
      <c r="D11" s="2">
        <v>7.9</v>
      </c>
      <c r="E11" s="1">
        <v>107.379</v>
      </c>
      <c r="F11" s="2">
        <v>8.5</v>
      </c>
      <c r="G11" s="1">
        <v>161.334</v>
      </c>
      <c r="H11" s="2">
        <v>9</v>
      </c>
      <c r="I11" s="1">
        <v>371.69</v>
      </c>
      <c r="J11" s="2">
        <v>8</v>
      </c>
      <c r="K11" s="1">
        <v>521.61</v>
      </c>
      <c r="L11" s="2">
        <v>7.1</v>
      </c>
      <c r="M11" s="1">
        <v>106.89700000000001</v>
      </c>
      <c r="N11" s="2">
        <v>6.9</v>
      </c>
      <c r="O11" s="1">
        <v>1362.0039999999999</v>
      </c>
      <c r="P11" s="7">
        <v>7.6</v>
      </c>
      <c r="Q11" s="12"/>
      <c r="R11" s="13"/>
      <c r="S11" s="12"/>
    </row>
    <row r="12" spans="1:19" ht="11.25" x14ac:dyDescent="0.25">
      <c r="A12" s="42"/>
      <c r="B12" s="10" t="s">
        <v>13</v>
      </c>
      <c r="C12" s="1">
        <v>90.424999999999997</v>
      </c>
      <c r="D12" s="2">
        <v>7.6</v>
      </c>
      <c r="E12" s="1">
        <v>100.496</v>
      </c>
      <c r="F12" s="2">
        <v>7.9</v>
      </c>
      <c r="G12" s="1">
        <v>160.43199999999999</v>
      </c>
      <c r="H12" s="2">
        <v>8.8000000000000007</v>
      </c>
      <c r="I12" s="1">
        <v>367.20600000000002</v>
      </c>
      <c r="J12" s="2">
        <v>7.9</v>
      </c>
      <c r="K12" s="1">
        <v>565.48099999999999</v>
      </c>
      <c r="L12" s="2">
        <v>7.6</v>
      </c>
      <c r="M12" s="1">
        <v>96.983000000000004</v>
      </c>
      <c r="N12" s="2">
        <v>6.1</v>
      </c>
      <c r="O12" s="1">
        <v>1381.0219999999999</v>
      </c>
      <c r="P12" s="7">
        <v>7.7</v>
      </c>
      <c r="Q12" s="12"/>
      <c r="R12" s="13"/>
      <c r="S12" s="12"/>
    </row>
    <row r="13" spans="1:19" ht="11.25" x14ac:dyDescent="0.25">
      <c r="A13" s="42"/>
      <c r="B13" s="10" t="s">
        <v>14</v>
      </c>
      <c r="C13" s="1">
        <v>80.256</v>
      </c>
      <c r="D13" s="2">
        <v>6.8</v>
      </c>
      <c r="E13" s="1">
        <v>107.545</v>
      </c>
      <c r="F13" s="2">
        <v>8.1999999999999993</v>
      </c>
      <c r="G13" s="1">
        <v>162.834</v>
      </c>
      <c r="H13" s="2">
        <v>8.9</v>
      </c>
      <c r="I13" s="1">
        <v>366.84199999999998</v>
      </c>
      <c r="J13" s="2">
        <v>7.7</v>
      </c>
      <c r="K13" s="1">
        <v>528.39400000000001</v>
      </c>
      <c r="L13" s="2">
        <v>7</v>
      </c>
      <c r="M13" s="1">
        <v>102.503</v>
      </c>
      <c r="N13" s="2">
        <v>6.4</v>
      </c>
      <c r="O13" s="1">
        <v>1348.375</v>
      </c>
      <c r="P13" s="7">
        <v>7.4</v>
      </c>
      <c r="Q13" s="12"/>
      <c r="R13" s="13"/>
      <c r="S13" s="12"/>
    </row>
    <row r="14" spans="1:19" ht="11.25" x14ac:dyDescent="0.25">
      <c r="A14" s="42"/>
      <c r="B14" s="10" t="s">
        <v>15</v>
      </c>
      <c r="C14" s="1">
        <v>87.325000000000003</v>
      </c>
      <c r="D14" s="2">
        <v>7.2</v>
      </c>
      <c r="E14" s="1">
        <v>118.142</v>
      </c>
      <c r="F14" s="2">
        <v>8.9</v>
      </c>
      <c r="G14" s="1">
        <v>159.33699999999999</v>
      </c>
      <c r="H14" s="2">
        <v>8.5</v>
      </c>
      <c r="I14" s="1">
        <v>365.786</v>
      </c>
      <c r="J14" s="2">
        <v>7.8</v>
      </c>
      <c r="K14" s="1">
        <v>567.37300000000005</v>
      </c>
      <c r="L14" s="2">
        <v>7.4</v>
      </c>
      <c r="M14" s="1">
        <v>108.907</v>
      </c>
      <c r="N14" s="2">
        <v>6.9</v>
      </c>
      <c r="O14" s="1">
        <v>1406.8710000000001</v>
      </c>
      <c r="P14" s="7">
        <v>7.7</v>
      </c>
      <c r="Q14" s="12"/>
      <c r="R14" s="13"/>
      <c r="S14" s="12"/>
    </row>
    <row r="15" spans="1:19" s="44" customFormat="1" ht="11.25" x14ac:dyDescent="0.25">
      <c r="A15" s="41"/>
      <c r="B15" s="10" t="s">
        <v>16</v>
      </c>
      <c r="C15" s="1">
        <v>75.171000000000006</v>
      </c>
      <c r="D15" s="2">
        <v>6.2</v>
      </c>
      <c r="E15" s="1">
        <v>117.238</v>
      </c>
      <c r="F15" s="2">
        <v>8.9</v>
      </c>
      <c r="G15" s="1">
        <v>159.03200000000001</v>
      </c>
      <c r="H15" s="2">
        <v>8.4</v>
      </c>
      <c r="I15" s="1">
        <v>390.66699999999997</v>
      </c>
      <c r="J15" s="2">
        <v>8.1999999999999993</v>
      </c>
      <c r="K15" s="1">
        <v>550.83799999999997</v>
      </c>
      <c r="L15" s="2">
        <v>7.2</v>
      </c>
      <c r="M15" s="1">
        <v>117.54300000000001</v>
      </c>
      <c r="N15" s="2">
        <v>7.3</v>
      </c>
      <c r="O15" s="1">
        <v>1410.4880000000001</v>
      </c>
      <c r="P15" s="7">
        <v>7.6</v>
      </c>
      <c r="Q15" s="43"/>
      <c r="R15" s="11"/>
      <c r="S15" s="43"/>
    </row>
    <row r="16" spans="1:19" s="44" customFormat="1" ht="11.25" x14ac:dyDescent="0.25">
      <c r="A16" s="41"/>
      <c r="B16" s="10" t="s">
        <v>17</v>
      </c>
      <c r="C16" s="1">
        <v>85.697999999999993</v>
      </c>
      <c r="D16" s="2">
        <v>7</v>
      </c>
      <c r="E16" s="1">
        <v>117.485</v>
      </c>
      <c r="F16" s="2">
        <v>9</v>
      </c>
      <c r="G16" s="1">
        <v>155.857</v>
      </c>
      <c r="H16" s="2">
        <v>8.3000000000000007</v>
      </c>
      <c r="I16" s="1">
        <v>398.53699999999998</v>
      </c>
      <c r="J16" s="2">
        <v>8.4</v>
      </c>
      <c r="K16" s="1">
        <v>563.17399999999998</v>
      </c>
      <c r="L16" s="2">
        <v>7.3</v>
      </c>
      <c r="M16" s="1">
        <v>123.572</v>
      </c>
      <c r="N16" s="2">
        <v>7.5</v>
      </c>
      <c r="O16" s="1">
        <v>1444.3230000000001</v>
      </c>
      <c r="P16" s="7">
        <v>7.8</v>
      </c>
      <c r="Q16" s="43"/>
      <c r="R16" s="11"/>
      <c r="S16" s="43"/>
    </row>
    <row r="17" spans="1:19" s="44" customFormat="1" ht="11.25" x14ac:dyDescent="0.25">
      <c r="A17" s="41"/>
      <c r="B17" s="10" t="s">
        <v>18</v>
      </c>
      <c r="C17" s="1">
        <v>79.628</v>
      </c>
      <c r="D17" s="2">
        <v>6.5</v>
      </c>
      <c r="E17" s="1">
        <v>115.417</v>
      </c>
      <c r="F17" s="2">
        <v>8.6999999999999993</v>
      </c>
      <c r="G17" s="1">
        <v>151.69</v>
      </c>
      <c r="H17" s="2">
        <v>8.1999999999999993</v>
      </c>
      <c r="I17" s="1">
        <v>396.46199999999999</v>
      </c>
      <c r="J17" s="2">
        <v>8.4</v>
      </c>
      <c r="K17" s="1">
        <v>581.64499999999998</v>
      </c>
      <c r="L17" s="2">
        <v>7.5</v>
      </c>
      <c r="M17" s="1">
        <v>117.776</v>
      </c>
      <c r="N17" s="2">
        <v>7.4</v>
      </c>
      <c r="O17" s="1">
        <v>1442.617</v>
      </c>
      <c r="P17" s="7">
        <v>7.8</v>
      </c>
      <c r="Q17" s="43"/>
      <c r="R17" s="11"/>
      <c r="S17" s="43"/>
    </row>
    <row r="18" spans="1:19" s="44" customFormat="1" ht="11.25" x14ac:dyDescent="0.25">
      <c r="A18" s="77" t="s">
        <v>27</v>
      </c>
      <c r="B18" s="78"/>
      <c r="C18" s="17">
        <f t="shared" ref="C18:P18" si="0">AVERAGE(C8:C17)</f>
        <v>82.204900000000009</v>
      </c>
      <c r="D18" s="63">
        <f t="shared" si="0"/>
        <v>6.8400000000000007</v>
      </c>
      <c r="E18" s="17">
        <f t="shared" si="0"/>
        <v>110.07689999999999</v>
      </c>
      <c r="F18" s="63">
        <f t="shared" si="0"/>
        <v>8.57</v>
      </c>
      <c r="G18" s="17">
        <f t="shared" si="0"/>
        <v>157.9838</v>
      </c>
      <c r="H18" s="63">
        <f t="shared" si="0"/>
        <v>8.6999999999999993</v>
      </c>
      <c r="I18" s="17">
        <f t="shared" si="0"/>
        <v>378.71680000000003</v>
      </c>
      <c r="J18" s="63">
        <f t="shared" si="0"/>
        <v>8.0800000000000018</v>
      </c>
      <c r="K18" s="17">
        <f t="shared" si="0"/>
        <v>544.71579999999994</v>
      </c>
      <c r="L18" s="63">
        <f t="shared" si="0"/>
        <v>7.24</v>
      </c>
      <c r="M18" s="17">
        <f t="shared" si="0"/>
        <v>107.2775</v>
      </c>
      <c r="N18" s="63">
        <f t="shared" si="0"/>
        <v>6.839999999999999</v>
      </c>
      <c r="O18" s="17">
        <f t="shared" si="0"/>
        <v>1380.9757</v>
      </c>
      <c r="P18" s="74">
        <f t="shared" si="0"/>
        <v>7.63</v>
      </c>
      <c r="Q18" s="43"/>
      <c r="R18" s="11"/>
      <c r="S18" s="43"/>
    </row>
    <row r="19" spans="1:19" s="44" customFormat="1" ht="11.25" x14ac:dyDescent="0.25">
      <c r="A19" s="41">
        <v>2003</v>
      </c>
      <c r="B19" s="10" t="s">
        <v>7</v>
      </c>
      <c r="C19" s="4">
        <v>90.847999999999999</v>
      </c>
      <c r="D19" s="2">
        <v>7.2</v>
      </c>
      <c r="E19" s="4">
        <v>112.499</v>
      </c>
      <c r="F19" s="2">
        <v>8.5</v>
      </c>
      <c r="G19" s="4">
        <v>150.67500000000001</v>
      </c>
      <c r="H19" s="2">
        <v>8.1</v>
      </c>
      <c r="I19" s="4">
        <v>405.995</v>
      </c>
      <c r="J19" s="7">
        <v>8.4</v>
      </c>
      <c r="K19" s="1">
        <v>569.28099999999995</v>
      </c>
      <c r="L19" s="3">
        <v>7.4</v>
      </c>
      <c r="M19" s="1">
        <v>113.991</v>
      </c>
      <c r="N19" s="3">
        <v>7.2</v>
      </c>
      <c r="O19" s="1">
        <v>1443.29</v>
      </c>
      <c r="P19" s="7">
        <v>7.8</v>
      </c>
      <c r="Q19" s="43"/>
      <c r="R19" s="11"/>
      <c r="S19" s="43"/>
    </row>
    <row r="20" spans="1:19" s="44" customFormat="1" ht="11.25" x14ac:dyDescent="0.25">
      <c r="A20" s="41"/>
      <c r="B20" s="10" t="s">
        <v>8</v>
      </c>
      <c r="C20" s="4">
        <v>83.893000000000001</v>
      </c>
      <c r="D20" s="2">
        <v>6.5</v>
      </c>
      <c r="E20" s="4">
        <v>106.592</v>
      </c>
      <c r="F20" s="2">
        <v>8.1</v>
      </c>
      <c r="G20" s="4">
        <v>152.34899999999999</v>
      </c>
      <c r="H20" s="2">
        <v>8.1999999999999993</v>
      </c>
      <c r="I20" s="4">
        <v>382.86399999999998</v>
      </c>
      <c r="J20" s="7">
        <v>8</v>
      </c>
      <c r="K20" s="1">
        <v>585.39</v>
      </c>
      <c r="L20" s="3">
        <v>7.6</v>
      </c>
      <c r="M20" s="1">
        <v>111.667</v>
      </c>
      <c r="N20" s="3">
        <v>7</v>
      </c>
      <c r="O20" s="1">
        <v>1422.7560000000001</v>
      </c>
      <c r="P20" s="7">
        <v>7.7</v>
      </c>
      <c r="Q20" s="43"/>
      <c r="R20" s="11"/>
      <c r="S20" s="43"/>
    </row>
    <row r="21" spans="1:19" s="44" customFormat="1" ht="11.25" x14ac:dyDescent="0.25">
      <c r="A21" s="41"/>
      <c r="B21" s="10" t="s">
        <v>9</v>
      </c>
      <c r="C21" s="4">
        <v>77.870999999999995</v>
      </c>
      <c r="D21" s="2">
        <v>6.2</v>
      </c>
      <c r="E21" s="4">
        <v>113.176</v>
      </c>
      <c r="F21" s="2">
        <v>8.6999999999999993</v>
      </c>
      <c r="G21" s="4">
        <v>152.161</v>
      </c>
      <c r="H21" s="2">
        <v>8.1999999999999993</v>
      </c>
      <c r="I21" s="4">
        <v>380.35599999999999</v>
      </c>
      <c r="J21" s="7">
        <v>7.9</v>
      </c>
      <c r="K21" s="1">
        <v>602.51499999999999</v>
      </c>
      <c r="L21" s="3">
        <v>7.7</v>
      </c>
      <c r="M21" s="1">
        <v>124.33199999999999</v>
      </c>
      <c r="N21" s="3">
        <v>7.8</v>
      </c>
      <c r="O21" s="1">
        <v>1450.4110000000001</v>
      </c>
      <c r="P21" s="7">
        <v>7.8</v>
      </c>
      <c r="Q21" s="43"/>
      <c r="R21" s="11"/>
      <c r="S21" s="43"/>
    </row>
    <row r="22" spans="1:19" s="44" customFormat="1" ht="11.25" x14ac:dyDescent="0.25">
      <c r="A22" s="41"/>
      <c r="B22" s="10" t="s">
        <v>10</v>
      </c>
      <c r="C22" s="4">
        <v>77.131</v>
      </c>
      <c r="D22" s="2">
        <v>6.2</v>
      </c>
      <c r="E22" s="4">
        <v>112.029</v>
      </c>
      <c r="F22" s="2">
        <v>8.5</v>
      </c>
      <c r="G22" s="4">
        <v>164.381</v>
      </c>
      <c r="H22" s="2">
        <v>8.6999999999999993</v>
      </c>
      <c r="I22" s="4">
        <v>389.74799999999999</v>
      </c>
      <c r="J22" s="7">
        <v>8.1</v>
      </c>
      <c r="K22" s="1">
        <v>601.88400000000001</v>
      </c>
      <c r="L22" s="3">
        <v>7.8</v>
      </c>
      <c r="M22" s="1">
        <v>119.128</v>
      </c>
      <c r="N22" s="3">
        <v>7.5</v>
      </c>
      <c r="O22" s="1">
        <v>1464.3019999999999</v>
      </c>
      <c r="P22" s="7">
        <v>7.9</v>
      </c>
      <c r="Q22" s="43"/>
      <c r="R22" s="11"/>
      <c r="S22" s="43"/>
    </row>
    <row r="23" spans="1:19" s="44" customFormat="1" ht="11.25" x14ac:dyDescent="0.25">
      <c r="A23" s="41"/>
      <c r="B23" s="10" t="s">
        <v>11</v>
      </c>
      <c r="C23" s="4">
        <v>69.718000000000004</v>
      </c>
      <c r="D23" s="2">
        <v>5.6</v>
      </c>
      <c r="E23" s="4">
        <v>113.952</v>
      </c>
      <c r="F23" s="2">
        <v>8.6999999999999993</v>
      </c>
      <c r="G23" s="4">
        <v>159.69900000000001</v>
      </c>
      <c r="H23" s="2">
        <v>8.4</v>
      </c>
      <c r="I23" s="4">
        <v>391.26600000000002</v>
      </c>
      <c r="J23" s="7">
        <v>8</v>
      </c>
      <c r="K23" s="1">
        <v>567.04999999999995</v>
      </c>
      <c r="L23" s="3">
        <v>7.3</v>
      </c>
      <c r="M23" s="1">
        <v>119.39400000000001</v>
      </c>
      <c r="N23" s="3">
        <v>7.5</v>
      </c>
      <c r="O23" s="1">
        <v>1421.08</v>
      </c>
      <c r="P23" s="7">
        <v>7.6</v>
      </c>
      <c r="Q23" s="43"/>
      <c r="R23" s="11"/>
      <c r="S23" s="43"/>
    </row>
    <row r="24" spans="1:19" s="44" customFormat="1" ht="11.25" x14ac:dyDescent="0.25">
      <c r="A24" s="41"/>
      <c r="B24" s="10" t="s">
        <v>12</v>
      </c>
      <c r="C24" s="4">
        <v>72.682000000000002</v>
      </c>
      <c r="D24" s="2">
        <v>5.8</v>
      </c>
      <c r="E24" s="4">
        <v>109.02</v>
      </c>
      <c r="F24" s="2">
        <v>8.4</v>
      </c>
      <c r="G24" s="4">
        <v>149.34100000000001</v>
      </c>
      <c r="H24" s="2">
        <v>7.9</v>
      </c>
      <c r="I24" s="4">
        <v>396.12200000000001</v>
      </c>
      <c r="J24" s="7">
        <v>8.1</v>
      </c>
      <c r="K24" s="1">
        <v>564.05700000000002</v>
      </c>
      <c r="L24" s="3">
        <v>7.2</v>
      </c>
      <c r="M24" s="1">
        <v>114.806</v>
      </c>
      <c r="N24" s="3">
        <v>7.2</v>
      </c>
      <c r="O24" s="1">
        <v>1406.027</v>
      </c>
      <c r="P24" s="7">
        <v>7.5</v>
      </c>
      <c r="Q24" s="43"/>
      <c r="R24" s="11"/>
      <c r="S24" s="43"/>
    </row>
    <row r="25" spans="1:19" s="44" customFormat="1" ht="11.25" x14ac:dyDescent="0.25">
      <c r="A25" s="41"/>
      <c r="B25" s="10" t="s">
        <v>13</v>
      </c>
      <c r="C25" s="4">
        <v>79.616</v>
      </c>
      <c r="D25" s="2">
        <v>6.3</v>
      </c>
      <c r="E25" s="4">
        <v>116.07599999999999</v>
      </c>
      <c r="F25" s="2">
        <v>8.9</v>
      </c>
      <c r="G25" s="4">
        <v>151.21</v>
      </c>
      <c r="H25" s="2">
        <v>8.1</v>
      </c>
      <c r="I25" s="4">
        <v>387.315</v>
      </c>
      <c r="J25" s="7">
        <v>8</v>
      </c>
      <c r="K25" s="1">
        <v>561.04700000000003</v>
      </c>
      <c r="L25" s="3">
        <v>7.2</v>
      </c>
      <c r="M25" s="1">
        <v>115.012</v>
      </c>
      <c r="N25" s="3">
        <v>7.3</v>
      </c>
      <c r="O25" s="1">
        <v>1410.2760000000001</v>
      </c>
      <c r="P25" s="7">
        <v>7.5</v>
      </c>
      <c r="Q25" s="43"/>
      <c r="R25" s="11"/>
      <c r="S25" s="43"/>
    </row>
    <row r="26" spans="1:19" s="44" customFormat="1" ht="11.25" x14ac:dyDescent="0.25">
      <c r="A26" s="41"/>
      <c r="B26" s="10" t="s">
        <v>14</v>
      </c>
      <c r="C26" s="4">
        <v>81.822999999999993</v>
      </c>
      <c r="D26" s="2">
        <v>6.4</v>
      </c>
      <c r="E26" s="4">
        <v>117.95099999999999</v>
      </c>
      <c r="F26" s="2">
        <v>8.9</v>
      </c>
      <c r="G26" s="4">
        <v>161.08199999999999</v>
      </c>
      <c r="H26" s="2">
        <v>8.4</v>
      </c>
      <c r="I26" s="4">
        <v>384.99</v>
      </c>
      <c r="J26" s="7">
        <v>7.9</v>
      </c>
      <c r="K26" s="1">
        <v>561.86300000000006</v>
      </c>
      <c r="L26" s="3">
        <v>7.2</v>
      </c>
      <c r="M26" s="1">
        <v>106.812</v>
      </c>
      <c r="N26" s="3">
        <v>6.7</v>
      </c>
      <c r="O26" s="1">
        <v>1414.521</v>
      </c>
      <c r="P26" s="7">
        <v>7.5</v>
      </c>
      <c r="Q26" s="43"/>
      <c r="R26" s="11"/>
      <c r="S26" s="43"/>
    </row>
    <row r="27" spans="1:19" s="44" customFormat="1" ht="11.25" x14ac:dyDescent="0.25">
      <c r="A27" s="41"/>
      <c r="B27" s="10" t="s">
        <v>15</v>
      </c>
      <c r="C27" s="4">
        <v>77.558000000000007</v>
      </c>
      <c r="D27" s="2">
        <v>6</v>
      </c>
      <c r="E27" s="4">
        <v>120.745</v>
      </c>
      <c r="F27" s="2">
        <v>9.1999999999999993</v>
      </c>
      <c r="G27" s="4">
        <v>168.79300000000001</v>
      </c>
      <c r="H27" s="2">
        <v>8.6</v>
      </c>
      <c r="I27" s="4">
        <v>357.673</v>
      </c>
      <c r="J27" s="7">
        <v>7.3</v>
      </c>
      <c r="K27" s="1">
        <v>574.98800000000006</v>
      </c>
      <c r="L27" s="3">
        <v>7.2</v>
      </c>
      <c r="M27" s="1">
        <v>112.444</v>
      </c>
      <c r="N27" s="3">
        <v>7</v>
      </c>
      <c r="O27" s="1">
        <v>1412.201</v>
      </c>
      <c r="P27" s="7">
        <v>7.4</v>
      </c>
      <c r="Q27" s="43"/>
      <c r="R27" s="11"/>
      <c r="S27" s="43"/>
    </row>
    <row r="28" spans="1:19" s="44" customFormat="1" ht="11.25" x14ac:dyDescent="0.25">
      <c r="A28" s="41"/>
      <c r="B28" s="10" t="s">
        <v>16</v>
      </c>
      <c r="C28" s="4">
        <v>80.992999999999995</v>
      </c>
      <c r="D28" s="2">
        <v>6.3</v>
      </c>
      <c r="E28" s="4">
        <v>108.569</v>
      </c>
      <c r="F28" s="2">
        <v>8.1999999999999993</v>
      </c>
      <c r="G28" s="4">
        <v>154.797</v>
      </c>
      <c r="H28" s="2">
        <v>8</v>
      </c>
      <c r="I28" s="4">
        <v>349.041</v>
      </c>
      <c r="J28" s="7">
        <v>7.2</v>
      </c>
      <c r="K28" s="1">
        <v>568.15800000000002</v>
      </c>
      <c r="L28" s="3">
        <v>7.1</v>
      </c>
      <c r="M28" s="1">
        <v>108.745</v>
      </c>
      <c r="N28" s="3">
        <v>6.7</v>
      </c>
      <c r="O28" s="1">
        <v>1370.3050000000001</v>
      </c>
      <c r="P28" s="7">
        <v>7.2</v>
      </c>
      <c r="Q28" s="43"/>
      <c r="R28" s="11"/>
      <c r="S28" s="43"/>
    </row>
    <row r="29" spans="1:19" s="44" customFormat="1" ht="11.25" x14ac:dyDescent="0.25">
      <c r="A29" s="41"/>
      <c r="B29" s="10" t="s">
        <v>17</v>
      </c>
      <c r="C29" s="4">
        <v>90.756</v>
      </c>
      <c r="D29" s="2">
        <v>7.1</v>
      </c>
      <c r="E29" s="4">
        <v>122.887</v>
      </c>
      <c r="F29" s="2">
        <v>9.1</v>
      </c>
      <c r="G29" s="4">
        <v>166.07400000000001</v>
      </c>
      <c r="H29" s="2">
        <v>8.5</v>
      </c>
      <c r="I29" s="4">
        <v>347.488</v>
      </c>
      <c r="J29" s="7">
        <v>7.1</v>
      </c>
      <c r="K29" s="1">
        <v>561.673</v>
      </c>
      <c r="L29" s="3">
        <v>6.9</v>
      </c>
      <c r="M29" s="1">
        <v>108.637</v>
      </c>
      <c r="N29" s="3">
        <v>6.6</v>
      </c>
      <c r="O29" s="1">
        <v>1397.5150000000001</v>
      </c>
      <c r="P29" s="7">
        <v>7.3</v>
      </c>
      <c r="Q29" s="43"/>
      <c r="R29" s="11"/>
      <c r="S29" s="43"/>
    </row>
    <row r="30" spans="1:19" s="44" customFormat="1" ht="11.25" x14ac:dyDescent="0.25">
      <c r="A30" s="41"/>
      <c r="B30" s="10" t="s">
        <v>18</v>
      </c>
      <c r="C30" s="4">
        <v>89.686000000000007</v>
      </c>
      <c r="D30" s="2">
        <v>6.9</v>
      </c>
      <c r="E30" s="4">
        <v>121.357</v>
      </c>
      <c r="F30" s="2">
        <v>8.9</v>
      </c>
      <c r="G30" s="4">
        <v>164.071</v>
      </c>
      <c r="H30" s="2">
        <v>8.4</v>
      </c>
      <c r="I30" s="4">
        <v>373.13299999999998</v>
      </c>
      <c r="J30" s="7">
        <v>7.7</v>
      </c>
      <c r="K30" s="1">
        <v>576.19899999999996</v>
      </c>
      <c r="L30" s="3">
        <v>7</v>
      </c>
      <c r="M30" s="1">
        <v>116.877</v>
      </c>
      <c r="N30" s="3">
        <v>7.1</v>
      </c>
      <c r="O30" s="1">
        <v>1441.3219999999999</v>
      </c>
      <c r="P30" s="7">
        <v>7.5</v>
      </c>
      <c r="Q30" s="43"/>
      <c r="R30" s="11"/>
      <c r="S30" s="43"/>
    </row>
    <row r="31" spans="1:19" s="44" customFormat="1" ht="11.25" x14ac:dyDescent="0.25">
      <c r="A31" s="77" t="s">
        <v>27</v>
      </c>
      <c r="B31" s="78"/>
      <c r="C31" s="17">
        <f t="shared" ref="C31:P31" si="1">AVERAGE(C19:C30)</f>
        <v>81.047916666666666</v>
      </c>
      <c r="D31" s="18">
        <f t="shared" si="1"/>
        <v>6.3749999999999991</v>
      </c>
      <c r="E31" s="17">
        <f t="shared" si="1"/>
        <v>114.57108333333333</v>
      </c>
      <c r="F31" s="18">
        <f t="shared" si="1"/>
        <v>8.6750000000000007</v>
      </c>
      <c r="G31" s="17">
        <f t="shared" si="1"/>
        <v>157.88608333333335</v>
      </c>
      <c r="H31" s="18">
        <f t="shared" si="1"/>
        <v>8.2916666666666661</v>
      </c>
      <c r="I31" s="17">
        <f t="shared" si="1"/>
        <v>378.83258333333333</v>
      </c>
      <c r="J31" s="18">
        <f t="shared" si="1"/>
        <v>7.8083333333333336</v>
      </c>
      <c r="K31" s="17">
        <f t="shared" si="1"/>
        <v>574.50874999999996</v>
      </c>
      <c r="L31" s="18">
        <f t="shared" si="1"/>
        <v>7.3000000000000007</v>
      </c>
      <c r="M31" s="17">
        <f t="shared" si="1"/>
        <v>114.32041666666667</v>
      </c>
      <c r="N31" s="18">
        <f t="shared" si="1"/>
        <v>7.1333333333333329</v>
      </c>
      <c r="O31" s="17">
        <f t="shared" si="1"/>
        <v>1421.1671666666668</v>
      </c>
      <c r="P31" s="18">
        <f t="shared" si="1"/>
        <v>7.5583333333333336</v>
      </c>
      <c r="Q31" s="43"/>
      <c r="R31" s="11"/>
      <c r="S31" s="43"/>
    </row>
    <row r="32" spans="1:19" s="44" customFormat="1" ht="11.25" x14ac:dyDescent="0.25">
      <c r="A32" s="41">
        <v>2004</v>
      </c>
      <c r="B32" s="10" t="s">
        <v>7</v>
      </c>
      <c r="C32" s="6">
        <v>86.296999999999997</v>
      </c>
      <c r="D32" s="2">
        <v>6.9</v>
      </c>
      <c r="E32" s="6">
        <v>111.24299999999999</v>
      </c>
      <c r="F32" s="2">
        <v>8.3000000000000007</v>
      </c>
      <c r="G32" s="6">
        <v>159.691</v>
      </c>
      <c r="H32" s="2">
        <v>8.4</v>
      </c>
      <c r="I32" s="6">
        <v>372.04399999999998</v>
      </c>
      <c r="J32" s="2">
        <v>7.8</v>
      </c>
      <c r="K32" s="6">
        <v>583.68299999999999</v>
      </c>
      <c r="L32" s="2">
        <v>7.3</v>
      </c>
      <c r="M32" s="6">
        <v>117.67700000000001</v>
      </c>
      <c r="N32" s="2">
        <v>7.3</v>
      </c>
      <c r="O32" s="6">
        <v>1430.635</v>
      </c>
      <c r="P32" s="7">
        <v>7.6</v>
      </c>
      <c r="Q32" s="43"/>
      <c r="R32" s="11"/>
      <c r="S32" s="43"/>
    </row>
    <row r="33" spans="1:19" s="44" customFormat="1" ht="11.25" x14ac:dyDescent="0.25">
      <c r="A33" s="41"/>
      <c r="B33" s="10" t="s">
        <v>8</v>
      </c>
      <c r="C33" s="6">
        <v>74.3</v>
      </c>
      <c r="D33" s="2">
        <v>6</v>
      </c>
      <c r="E33" s="6">
        <v>113.16</v>
      </c>
      <c r="F33" s="2">
        <v>8.5</v>
      </c>
      <c r="G33" s="6">
        <v>167.131</v>
      </c>
      <c r="H33" s="2">
        <v>8.6999999999999993</v>
      </c>
      <c r="I33" s="6">
        <v>389.20800000000003</v>
      </c>
      <c r="J33" s="2">
        <v>8</v>
      </c>
      <c r="K33" s="6">
        <v>595.03499999999997</v>
      </c>
      <c r="L33" s="2">
        <v>7.5</v>
      </c>
      <c r="M33" s="6">
        <v>120.265</v>
      </c>
      <c r="N33" s="2">
        <v>7.6</v>
      </c>
      <c r="O33" s="6">
        <v>1459.098</v>
      </c>
      <c r="P33" s="7">
        <v>7.7</v>
      </c>
      <c r="Q33" s="43"/>
      <c r="R33" s="11"/>
      <c r="S33" s="43"/>
    </row>
    <row r="34" spans="1:19" s="44" customFormat="1" ht="11.25" x14ac:dyDescent="0.25">
      <c r="A34" s="41"/>
      <c r="B34" s="10" t="s">
        <v>9</v>
      </c>
      <c r="C34" s="1">
        <v>71.225999999999999</v>
      </c>
      <c r="D34" s="3">
        <v>5.7</v>
      </c>
      <c r="E34" s="1">
        <v>111.102</v>
      </c>
      <c r="F34" s="3">
        <v>8.5</v>
      </c>
      <c r="G34" s="1">
        <v>167.947</v>
      </c>
      <c r="H34" s="3">
        <v>8.6999999999999993</v>
      </c>
      <c r="I34" s="4">
        <v>382.49599999999998</v>
      </c>
      <c r="J34" s="2">
        <v>7.8</v>
      </c>
      <c r="K34" s="5">
        <v>593.22</v>
      </c>
      <c r="L34" s="3">
        <v>7.4</v>
      </c>
      <c r="M34" s="1">
        <v>128.15899999999999</v>
      </c>
      <c r="N34" s="3">
        <v>8</v>
      </c>
      <c r="O34" s="1">
        <v>1454.1510000000001</v>
      </c>
      <c r="P34" s="3">
        <v>7.7</v>
      </c>
      <c r="Q34" s="43"/>
      <c r="R34" s="11"/>
      <c r="S34" s="43"/>
    </row>
    <row r="35" spans="1:19" s="44" customFormat="1" ht="11.25" x14ac:dyDescent="0.25">
      <c r="A35" s="41"/>
      <c r="B35" s="10" t="s">
        <v>10</v>
      </c>
      <c r="C35" s="1">
        <v>76.695999999999998</v>
      </c>
      <c r="D35" s="3">
        <v>6</v>
      </c>
      <c r="E35" s="1">
        <v>111.068</v>
      </c>
      <c r="F35" s="3">
        <v>8.4</v>
      </c>
      <c r="G35" s="1">
        <v>156.93899999999999</v>
      </c>
      <c r="H35" s="3">
        <v>8.1</v>
      </c>
      <c r="I35" s="4">
        <v>377.46899999999999</v>
      </c>
      <c r="J35" s="2">
        <v>7.7</v>
      </c>
      <c r="K35" s="5">
        <v>560.59900000000005</v>
      </c>
      <c r="L35" s="3">
        <v>7</v>
      </c>
      <c r="M35" s="1">
        <v>120.372</v>
      </c>
      <c r="N35" s="3">
        <v>7.5</v>
      </c>
      <c r="O35" s="1">
        <v>1403.143</v>
      </c>
      <c r="P35" s="3">
        <v>7.4</v>
      </c>
      <c r="Q35" s="43"/>
      <c r="R35" s="11"/>
      <c r="S35" s="43"/>
    </row>
    <row r="36" spans="1:19" s="44" customFormat="1" ht="11.25" x14ac:dyDescent="0.25">
      <c r="A36" s="41"/>
      <c r="B36" s="10" t="s">
        <v>11</v>
      </c>
      <c r="C36" s="4">
        <v>75.061999999999998</v>
      </c>
      <c r="D36" s="2">
        <v>5.9</v>
      </c>
      <c r="E36" s="4">
        <v>108.99</v>
      </c>
      <c r="F36" s="2">
        <v>8.1999999999999993</v>
      </c>
      <c r="G36" s="4">
        <v>153.673</v>
      </c>
      <c r="H36" s="2">
        <v>7.9</v>
      </c>
      <c r="I36" s="4">
        <v>367.19099999999997</v>
      </c>
      <c r="J36" s="7">
        <v>7.5</v>
      </c>
      <c r="K36" s="1">
        <v>550.54100000000005</v>
      </c>
      <c r="L36" s="3">
        <v>6.8</v>
      </c>
      <c r="M36" s="1">
        <v>107.232</v>
      </c>
      <c r="N36" s="3">
        <v>6.6</v>
      </c>
      <c r="O36" s="1">
        <v>1362.6890000000001</v>
      </c>
      <c r="P36" s="7">
        <v>7.1</v>
      </c>
      <c r="Q36" s="43"/>
      <c r="R36" s="11"/>
      <c r="S36" s="43"/>
    </row>
    <row r="37" spans="1:19" s="44" customFormat="1" ht="11.25" x14ac:dyDescent="0.25">
      <c r="A37" s="41"/>
      <c r="B37" s="10" t="s">
        <v>12</v>
      </c>
      <c r="C37" s="4">
        <v>65.331999999999994</v>
      </c>
      <c r="D37" s="2">
        <v>5.2</v>
      </c>
      <c r="E37" s="4">
        <v>107.238</v>
      </c>
      <c r="F37" s="2">
        <v>8</v>
      </c>
      <c r="G37" s="4">
        <v>158.00700000000001</v>
      </c>
      <c r="H37" s="2">
        <v>8</v>
      </c>
      <c r="I37" s="4">
        <v>377.35700000000003</v>
      </c>
      <c r="J37" s="7">
        <v>7.7</v>
      </c>
      <c r="K37" s="1">
        <v>556.58399999999995</v>
      </c>
      <c r="L37" s="3">
        <v>6.8</v>
      </c>
      <c r="M37" s="1">
        <v>116.753</v>
      </c>
      <c r="N37" s="3">
        <v>7.2</v>
      </c>
      <c r="O37" s="1">
        <v>1381.271</v>
      </c>
      <c r="P37" s="7">
        <v>7.2</v>
      </c>
      <c r="Q37" s="43"/>
      <c r="R37" s="11"/>
      <c r="S37" s="43"/>
    </row>
    <row r="38" spans="1:19" s="44" customFormat="1" ht="11.25" x14ac:dyDescent="0.25">
      <c r="A38" s="41"/>
      <c r="B38" s="10" t="s">
        <v>13</v>
      </c>
      <c r="C38" s="4">
        <v>63.860999999999997</v>
      </c>
      <c r="D38" s="2">
        <v>5</v>
      </c>
      <c r="E38" s="4">
        <v>111.598</v>
      </c>
      <c r="F38" s="2">
        <v>8.1999999999999993</v>
      </c>
      <c r="G38" s="4">
        <v>158.45099999999999</v>
      </c>
      <c r="H38" s="2">
        <v>8</v>
      </c>
      <c r="I38" s="4">
        <v>343.64400000000001</v>
      </c>
      <c r="J38" s="7">
        <v>6.9</v>
      </c>
      <c r="K38" s="1">
        <v>563.995</v>
      </c>
      <c r="L38" s="3">
        <v>6.8</v>
      </c>
      <c r="M38" s="1">
        <v>113.702</v>
      </c>
      <c r="N38" s="3">
        <v>6.9</v>
      </c>
      <c r="O38" s="1">
        <v>1355.25</v>
      </c>
      <c r="P38" s="7">
        <v>7</v>
      </c>
      <c r="Q38" s="43"/>
      <c r="R38" s="11"/>
      <c r="S38" s="43"/>
    </row>
    <row r="39" spans="1:19" s="44" customFormat="1" ht="11.25" x14ac:dyDescent="0.25">
      <c r="A39" s="41"/>
      <c r="B39" s="10" t="s">
        <v>14</v>
      </c>
      <c r="C39" s="4">
        <v>73.840999999999994</v>
      </c>
      <c r="D39" s="2">
        <v>5.8</v>
      </c>
      <c r="E39" s="4">
        <v>111.812</v>
      </c>
      <c r="F39" s="2">
        <v>8</v>
      </c>
      <c r="G39" s="4">
        <v>164.922</v>
      </c>
      <c r="H39" s="2">
        <v>8.1</v>
      </c>
      <c r="I39" s="4">
        <v>378.23599999999999</v>
      </c>
      <c r="J39" s="7">
        <v>7.5</v>
      </c>
      <c r="K39" s="1">
        <v>557.09199999999998</v>
      </c>
      <c r="L39" s="3">
        <v>6.8</v>
      </c>
      <c r="M39" s="1">
        <v>109.089</v>
      </c>
      <c r="N39" s="3">
        <v>6.7</v>
      </c>
      <c r="O39" s="1">
        <v>1394.992</v>
      </c>
      <c r="P39" s="7">
        <v>7.1</v>
      </c>
      <c r="Q39" s="43"/>
      <c r="R39" s="11"/>
      <c r="S39" s="43"/>
    </row>
    <row r="40" spans="1:19" s="44" customFormat="1" ht="11.25" x14ac:dyDescent="0.25">
      <c r="A40" s="41"/>
      <c r="B40" s="10" t="s">
        <v>15</v>
      </c>
      <c r="C40" s="4">
        <v>69.17</v>
      </c>
      <c r="D40" s="2">
        <v>5.3</v>
      </c>
      <c r="E40" s="4">
        <v>117.878</v>
      </c>
      <c r="F40" s="2">
        <v>8.4</v>
      </c>
      <c r="G40" s="4">
        <v>164.93899999999999</v>
      </c>
      <c r="H40" s="2">
        <v>8.1</v>
      </c>
      <c r="I40" s="4">
        <v>350.02300000000002</v>
      </c>
      <c r="J40" s="7">
        <v>6.9</v>
      </c>
      <c r="K40" s="1">
        <v>550.80499999999995</v>
      </c>
      <c r="L40" s="3">
        <v>6.6</v>
      </c>
      <c r="M40" s="1">
        <v>106.24</v>
      </c>
      <c r="N40" s="3">
        <v>6.4</v>
      </c>
      <c r="O40" s="1">
        <v>1359.0540000000001</v>
      </c>
      <c r="P40" s="7">
        <v>6.9</v>
      </c>
      <c r="Q40" s="43"/>
      <c r="R40" s="11"/>
      <c r="S40" s="43"/>
    </row>
    <row r="41" spans="1:19" s="44" customFormat="1" ht="11.25" x14ac:dyDescent="0.25">
      <c r="A41" s="41"/>
      <c r="B41" s="10" t="s">
        <v>16</v>
      </c>
      <c r="C41" s="4">
        <v>82.757000000000005</v>
      </c>
      <c r="D41" s="2">
        <v>6.4</v>
      </c>
      <c r="E41" s="4">
        <v>122.35599999999999</v>
      </c>
      <c r="F41" s="2">
        <v>8.6</v>
      </c>
      <c r="G41" s="4">
        <v>163.32</v>
      </c>
      <c r="H41" s="2">
        <v>8.1</v>
      </c>
      <c r="I41" s="4">
        <v>379.03100000000001</v>
      </c>
      <c r="J41" s="7">
        <v>7.6</v>
      </c>
      <c r="K41" s="1">
        <v>595.98900000000003</v>
      </c>
      <c r="L41" s="3">
        <v>7.1</v>
      </c>
      <c r="M41" s="1">
        <v>106.093</v>
      </c>
      <c r="N41" s="3">
        <v>6.3</v>
      </c>
      <c r="O41" s="1">
        <v>1449.547</v>
      </c>
      <c r="P41" s="7">
        <v>7.3</v>
      </c>
      <c r="Q41" s="43"/>
      <c r="R41" s="11"/>
      <c r="S41" s="43"/>
    </row>
    <row r="42" spans="1:19" s="44" customFormat="1" ht="11.25" x14ac:dyDescent="0.25">
      <c r="A42" s="41"/>
      <c r="B42" s="10" t="s">
        <v>17</v>
      </c>
      <c r="C42" s="4">
        <v>87.706999999999994</v>
      </c>
      <c r="D42" s="2">
        <v>6.7</v>
      </c>
      <c r="E42" s="4">
        <v>128.09800000000001</v>
      </c>
      <c r="F42" s="2">
        <v>9</v>
      </c>
      <c r="G42" s="4">
        <v>168.767</v>
      </c>
      <c r="H42" s="2">
        <v>8.3000000000000007</v>
      </c>
      <c r="I42" s="4">
        <v>391.01799999999997</v>
      </c>
      <c r="J42" s="7">
        <v>7.8</v>
      </c>
      <c r="K42" s="1">
        <v>575.20799999999997</v>
      </c>
      <c r="L42" s="3">
        <v>6.8</v>
      </c>
      <c r="M42" s="1">
        <v>105.399</v>
      </c>
      <c r="N42" s="3">
        <v>6.3</v>
      </c>
      <c r="O42" s="1">
        <v>1456.1980000000001</v>
      </c>
      <c r="P42" s="7">
        <v>7.3</v>
      </c>
      <c r="Q42" s="43"/>
      <c r="R42" s="11"/>
      <c r="S42" s="43"/>
    </row>
    <row r="43" spans="1:19" s="44" customFormat="1" ht="11.25" x14ac:dyDescent="0.25">
      <c r="A43" s="41"/>
      <c r="B43" s="10" t="s">
        <v>18</v>
      </c>
      <c r="C43" s="4">
        <v>93.355000000000004</v>
      </c>
      <c r="D43" s="2">
        <v>7.1</v>
      </c>
      <c r="E43" s="4">
        <v>127.554</v>
      </c>
      <c r="F43" s="2">
        <v>9</v>
      </c>
      <c r="G43" s="4">
        <v>168.58600000000001</v>
      </c>
      <c r="H43" s="2">
        <v>8.4</v>
      </c>
      <c r="I43" s="4">
        <v>391.274</v>
      </c>
      <c r="J43" s="7">
        <v>7.9</v>
      </c>
      <c r="K43" s="1">
        <v>616.84900000000005</v>
      </c>
      <c r="L43" s="3">
        <v>7.3</v>
      </c>
      <c r="M43" s="1">
        <v>109.676</v>
      </c>
      <c r="N43" s="3">
        <v>6.5</v>
      </c>
      <c r="O43" s="1">
        <v>1507.2950000000001</v>
      </c>
      <c r="P43" s="7">
        <v>7.6</v>
      </c>
      <c r="Q43" s="43"/>
      <c r="R43" s="11"/>
      <c r="S43" s="43"/>
    </row>
    <row r="44" spans="1:19" s="44" customFormat="1" ht="11.25" x14ac:dyDescent="0.25">
      <c r="A44" s="77" t="s">
        <v>27</v>
      </c>
      <c r="B44" s="78"/>
      <c r="C44" s="17">
        <f t="shared" ref="C44:P44" si="2">AVERAGE(C32:C43)</f>
        <v>76.633666666666656</v>
      </c>
      <c r="D44" s="18">
        <f t="shared" si="2"/>
        <v>5.9999999999999991</v>
      </c>
      <c r="E44" s="17">
        <f t="shared" si="2"/>
        <v>115.17475</v>
      </c>
      <c r="F44" s="18">
        <f t="shared" si="2"/>
        <v>8.4250000000000007</v>
      </c>
      <c r="G44" s="17">
        <f t="shared" si="2"/>
        <v>162.69775000000001</v>
      </c>
      <c r="H44" s="18">
        <f t="shared" si="2"/>
        <v>8.2333333333333325</v>
      </c>
      <c r="I44" s="17">
        <f t="shared" si="2"/>
        <v>374.91591666666676</v>
      </c>
      <c r="J44" s="18">
        <f t="shared" si="2"/>
        <v>7.5916666666666659</v>
      </c>
      <c r="K44" s="17">
        <f t="shared" si="2"/>
        <v>574.96666666666658</v>
      </c>
      <c r="L44" s="18">
        <f t="shared" si="2"/>
        <v>7.0166666666666657</v>
      </c>
      <c r="M44" s="17">
        <f t="shared" si="2"/>
        <v>113.38808333333334</v>
      </c>
      <c r="N44" s="18">
        <f t="shared" si="2"/>
        <v>6.9416666666666664</v>
      </c>
      <c r="O44" s="17">
        <f t="shared" si="2"/>
        <v>1417.7769166666669</v>
      </c>
      <c r="P44" s="18">
        <f t="shared" si="2"/>
        <v>7.3249999999999993</v>
      </c>
      <c r="Q44" s="43"/>
      <c r="R44" s="11"/>
      <c r="S44" s="43"/>
    </row>
    <row r="45" spans="1:19" s="44" customFormat="1" ht="11.25" x14ac:dyDescent="0.25">
      <c r="A45" s="41">
        <v>2005</v>
      </c>
      <c r="B45" s="10" t="s">
        <v>7</v>
      </c>
      <c r="C45" s="6">
        <v>88.084999999999994</v>
      </c>
      <c r="D45" s="2">
        <v>6.9</v>
      </c>
      <c r="E45" s="6">
        <v>122.82</v>
      </c>
      <c r="F45" s="2">
        <v>8.6999999999999993</v>
      </c>
      <c r="G45" s="6">
        <v>153.834</v>
      </c>
      <c r="H45" s="2">
        <v>7.9</v>
      </c>
      <c r="I45" s="6">
        <v>384.53100000000001</v>
      </c>
      <c r="J45" s="2">
        <v>7.7</v>
      </c>
      <c r="K45" s="6">
        <v>576.80499999999995</v>
      </c>
      <c r="L45" s="2">
        <v>6.9</v>
      </c>
      <c r="M45" s="6">
        <v>113.04300000000001</v>
      </c>
      <c r="N45" s="2">
        <v>6.9</v>
      </c>
      <c r="O45" s="6">
        <v>1439.1179999999999</v>
      </c>
      <c r="P45" s="7">
        <v>7.3</v>
      </c>
      <c r="Q45" s="43"/>
      <c r="R45" s="11"/>
      <c r="S45" s="43"/>
    </row>
    <row r="46" spans="1:19" s="44" customFormat="1" ht="11.25" x14ac:dyDescent="0.25">
      <c r="A46" s="41"/>
      <c r="B46" s="10" t="s">
        <v>8</v>
      </c>
      <c r="C46" s="6">
        <v>82.156000000000006</v>
      </c>
      <c r="D46" s="2">
        <v>6.5</v>
      </c>
      <c r="E46" s="6">
        <v>124.089</v>
      </c>
      <c r="F46" s="2">
        <v>8.9</v>
      </c>
      <c r="G46" s="6">
        <v>153.50399999999999</v>
      </c>
      <c r="H46" s="2">
        <v>7.8</v>
      </c>
      <c r="I46" s="6">
        <v>378.75299999999999</v>
      </c>
      <c r="J46" s="2">
        <v>7.6</v>
      </c>
      <c r="K46" s="6">
        <v>568.45799999999997</v>
      </c>
      <c r="L46" s="2">
        <v>6.8</v>
      </c>
      <c r="M46" s="6">
        <v>111.41</v>
      </c>
      <c r="N46" s="2">
        <v>6.9</v>
      </c>
      <c r="O46" s="6">
        <v>1418.37</v>
      </c>
      <c r="P46" s="7">
        <v>7.3</v>
      </c>
      <c r="Q46" s="43"/>
      <c r="R46" s="11"/>
      <c r="S46" s="43"/>
    </row>
    <row r="47" spans="1:19" s="44" customFormat="1" ht="11.25" x14ac:dyDescent="0.25">
      <c r="A47" s="41"/>
      <c r="B47" s="10" t="s">
        <v>9</v>
      </c>
      <c r="C47" s="1">
        <v>85.02</v>
      </c>
      <c r="D47" s="3">
        <v>6.7</v>
      </c>
      <c r="E47" s="1">
        <v>115.776</v>
      </c>
      <c r="F47" s="3">
        <v>8.3000000000000007</v>
      </c>
      <c r="G47" s="1">
        <v>157.99100000000001</v>
      </c>
      <c r="H47" s="3">
        <v>8.1</v>
      </c>
      <c r="I47" s="4">
        <v>384.99799999999999</v>
      </c>
      <c r="J47" s="2">
        <v>7.8</v>
      </c>
      <c r="K47" s="5">
        <v>585.70000000000005</v>
      </c>
      <c r="L47" s="3">
        <v>6.9</v>
      </c>
      <c r="M47" s="1">
        <v>120.15900000000001</v>
      </c>
      <c r="N47" s="3">
        <v>7.4</v>
      </c>
      <c r="O47" s="1">
        <v>1449.643</v>
      </c>
      <c r="P47" s="3">
        <v>7.4</v>
      </c>
      <c r="Q47" s="43"/>
      <c r="R47" s="11"/>
      <c r="S47" s="43"/>
    </row>
    <row r="48" spans="1:19" s="44" customFormat="1" ht="11.25" x14ac:dyDescent="0.25">
      <c r="A48" s="41"/>
      <c r="B48" s="10" t="s">
        <v>10</v>
      </c>
      <c r="C48" s="1">
        <v>85.641999999999996</v>
      </c>
      <c r="D48" s="3">
        <v>6.8</v>
      </c>
      <c r="E48" s="1">
        <v>114.874</v>
      </c>
      <c r="F48" s="3">
        <v>8.3000000000000007</v>
      </c>
      <c r="G48" s="1">
        <v>158.643</v>
      </c>
      <c r="H48" s="3">
        <v>8</v>
      </c>
      <c r="I48" s="4">
        <v>388.62099999999998</v>
      </c>
      <c r="J48" s="2">
        <v>7.9</v>
      </c>
      <c r="K48" s="5">
        <v>576.55399999999997</v>
      </c>
      <c r="L48" s="3">
        <v>6.8</v>
      </c>
      <c r="M48" s="1">
        <v>119.018</v>
      </c>
      <c r="N48" s="3">
        <v>7.2</v>
      </c>
      <c r="O48" s="1">
        <v>1443.3520000000001</v>
      </c>
      <c r="P48" s="3">
        <v>7.3</v>
      </c>
      <c r="Q48" s="43"/>
      <c r="R48" s="11"/>
      <c r="S48" s="43"/>
    </row>
    <row r="49" spans="1:19" s="44" customFormat="1" ht="11.25" x14ac:dyDescent="0.25">
      <c r="A49" s="41"/>
      <c r="B49" s="10" t="s">
        <v>11</v>
      </c>
      <c r="C49" s="4">
        <v>82.816000000000003</v>
      </c>
      <c r="D49" s="2">
        <v>6.4</v>
      </c>
      <c r="E49" s="4">
        <v>113.78</v>
      </c>
      <c r="F49" s="2">
        <v>8.1</v>
      </c>
      <c r="G49" s="4">
        <v>161.86099999999999</v>
      </c>
      <c r="H49" s="2">
        <v>7.9</v>
      </c>
      <c r="I49" s="4">
        <v>391.74200000000002</v>
      </c>
      <c r="J49" s="7">
        <v>7.9</v>
      </c>
      <c r="K49" s="1">
        <v>583.52300000000002</v>
      </c>
      <c r="L49" s="3">
        <v>6.8</v>
      </c>
      <c r="M49" s="1">
        <v>109.55800000000001</v>
      </c>
      <c r="N49" s="3">
        <v>6.5</v>
      </c>
      <c r="O49" s="1">
        <v>1443.28</v>
      </c>
      <c r="P49" s="7">
        <v>7.2</v>
      </c>
      <c r="Q49" s="43"/>
      <c r="R49" s="11"/>
      <c r="S49" s="43"/>
    </row>
    <row r="50" spans="1:19" s="44" customFormat="1" ht="11.25" x14ac:dyDescent="0.25">
      <c r="A50" s="41"/>
      <c r="B50" s="10" t="s">
        <v>12</v>
      </c>
      <c r="C50" s="4">
        <v>80.388000000000005</v>
      </c>
      <c r="D50" s="2">
        <v>6.2</v>
      </c>
      <c r="E50" s="4">
        <v>115.648</v>
      </c>
      <c r="F50" s="2">
        <v>8.1999999999999993</v>
      </c>
      <c r="G50" s="4">
        <v>159.886</v>
      </c>
      <c r="H50" s="2">
        <v>7.8</v>
      </c>
      <c r="I50" s="4">
        <v>400.39</v>
      </c>
      <c r="J50" s="7">
        <v>8.1</v>
      </c>
      <c r="K50" s="1">
        <v>569.22699999999998</v>
      </c>
      <c r="L50" s="3">
        <v>6.7</v>
      </c>
      <c r="M50" s="1">
        <v>125.111</v>
      </c>
      <c r="N50" s="3">
        <v>7.4</v>
      </c>
      <c r="O50" s="1">
        <v>1450.65</v>
      </c>
      <c r="P50" s="7">
        <v>7.3</v>
      </c>
      <c r="Q50" s="43"/>
      <c r="R50" s="11"/>
      <c r="S50" s="43"/>
    </row>
    <row r="51" spans="1:19" s="44" customFormat="1" ht="11.25" x14ac:dyDescent="0.25">
      <c r="A51" s="41"/>
      <c r="B51" s="10" t="s">
        <v>13</v>
      </c>
      <c r="C51" s="4">
        <v>88.972999999999999</v>
      </c>
      <c r="D51" s="2">
        <v>6.9</v>
      </c>
      <c r="E51" s="4">
        <v>115.84399999999999</v>
      </c>
      <c r="F51" s="2">
        <v>8.1</v>
      </c>
      <c r="G51" s="4">
        <v>164.601</v>
      </c>
      <c r="H51" s="2">
        <v>8.1999999999999993</v>
      </c>
      <c r="I51" s="4">
        <v>370.815</v>
      </c>
      <c r="J51" s="7">
        <v>7.5</v>
      </c>
      <c r="K51" s="1">
        <v>533.32799999999997</v>
      </c>
      <c r="L51" s="3">
        <v>6.3</v>
      </c>
      <c r="M51" s="1">
        <v>111.755</v>
      </c>
      <c r="N51" s="3">
        <v>6.6</v>
      </c>
      <c r="O51" s="1">
        <v>1385.316</v>
      </c>
      <c r="P51" s="7">
        <v>7</v>
      </c>
      <c r="Q51" s="43"/>
      <c r="R51" s="11"/>
      <c r="S51" s="43"/>
    </row>
    <row r="52" spans="1:19" s="44" customFormat="1" ht="11.25" x14ac:dyDescent="0.25">
      <c r="A52" s="41"/>
      <c r="B52" s="10" t="s">
        <v>14</v>
      </c>
      <c r="C52" s="4">
        <v>82.807000000000002</v>
      </c>
      <c r="D52" s="2">
        <v>6.4</v>
      </c>
      <c r="E52" s="4">
        <v>123.297</v>
      </c>
      <c r="F52" s="2">
        <v>8.6</v>
      </c>
      <c r="G52" s="4">
        <v>167.12799999999999</v>
      </c>
      <c r="H52" s="2">
        <v>8.1999999999999993</v>
      </c>
      <c r="I52" s="4">
        <v>366.14100000000002</v>
      </c>
      <c r="J52" s="7">
        <v>7.3</v>
      </c>
      <c r="K52" s="1">
        <v>551.11400000000003</v>
      </c>
      <c r="L52" s="3">
        <v>6.5</v>
      </c>
      <c r="M52" s="1">
        <v>110.71299999999999</v>
      </c>
      <c r="N52" s="3">
        <v>6.5</v>
      </c>
      <c r="O52" s="1">
        <v>1401.1990000000001</v>
      </c>
      <c r="P52" s="7">
        <v>7</v>
      </c>
      <c r="Q52" s="43"/>
      <c r="R52" s="11"/>
      <c r="S52" s="43"/>
    </row>
    <row r="53" spans="1:19" s="44" customFormat="1" ht="11.25" x14ac:dyDescent="0.25">
      <c r="A53" s="41"/>
      <c r="B53" s="10" t="s">
        <v>15</v>
      </c>
      <c r="C53" s="4">
        <v>77.41</v>
      </c>
      <c r="D53" s="2">
        <v>6</v>
      </c>
      <c r="E53" s="4">
        <v>120.80200000000001</v>
      </c>
      <c r="F53" s="2">
        <v>8.3000000000000007</v>
      </c>
      <c r="G53" s="4">
        <v>179.21799999999999</v>
      </c>
      <c r="H53" s="2">
        <v>8.6</v>
      </c>
      <c r="I53" s="4">
        <v>386.07600000000002</v>
      </c>
      <c r="J53" s="7">
        <v>7.6</v>
      </c>
      <c r="K53" s="1">
        <v>569.41999999999996</v>
      </c>
      <c r="L53" s="3">
        <v>6.6</v>
      </c>
      <c r="M53" s="1">
        <v>111.072</v>
      </c>
      <c r="N53" s="3">
        <v>6.6</v>
      </c>
      <c r="O53" s="1">
        <v>1443.9970000000001</v>
      </c>
      <c r="P53" s="7">
        <v>7.2</v>
      </c>
      <c r="Q53" s="43"/>
      <c r="R53" s="11"/>
      <c r="S53" s="43"/>
    </row>
    <row r="54" spans="1:19" s="44" customFormat="1" ht="11.25" x14ac:dyDescent="0.25">
      <c r="A54" s="41"/>
      <c r="B54" s="10" t="s">
        <v>16</v>
      </c>
      <c r="C54" s="4">
        <v>79.513000000000005</v>
      </c>
      <c r="D54" s="2">
        <v>6.1</v>
      </c>
      <c r="E54" s="4">
        <v>118.654</v>
      </c>
      <c r="F54" s="2">
        <v>8.1999999999999993</v>
      </c>
      <c r="G54" s="4">
        <v>172.00399999999999</v>
      </c>
      <c r="H54" s="2">
        <v>8.3000000000000007</v>
      </c>
      <c r="I54" s="4">
        <v>411.649</v>
      </c>
      <c r="J54" s="7">
        <v>8.1999999999999993</v>
      </c>
      <c r="K54" s="1">
        <v>562.05799999999999</v>
      </c>
      <c r="L54" s="3">
        <v>6.5</v>
      </c>
      <c r="M54" s="1">
        <v>105.43600000000001</v>
      </c>
      <c r="N54" s="3">
        <v>6.2</v>
      </c>
      <c r="O54" s="1">
        <v>1449.3140000000001</v>
      </c>
      <c r="P54" s="7">
        <v>7.2</v>
      </c>
      <c r="Q54" s="43"/>
      <c r="R54" s="11"/>
      <c r="S54" s="43"/>
    </row>
    <row r="55" spans="1:19" s="44" customFormat="1" ht="11.25" x14ac:dyDescent="0.25">
      <c r="A55" s="41"/>
      <c r="B55" s="10" t="s">
        <v>17</v>
      </c>
      <c r="C55" s="4">
        <v>85.064999999999998</v>
      </c>
      <c r="D55" s="2">
        <v>6.5</v>
      </c>
      <c r="E55" s="4">
        <v>120.765</v>
      </c>
      <c r="F55" s="2">
        <v>8.3000000000000007</v>
      </c>
      <c r="G55" s="4">
        <v>177.19900000000001</v>
      </c>
      <c r="H55" s="2">
        <v>8.5</v>
      </c>
      <c r="I55" s="4">
        <v>405.964</v>
      </c>
      <c r="J55" s="7">
        <v>8</v>
      </c>
      <c r="K55" s="1">
        <v>585.03300000000002</v>
      </c>
      <c r="L55" s="3">
        <v>6.8</v>
      </c>
      <c r="M55" s="1">
        <v>116.893</v>
      </c>
      <c r="N55" s="3">
        <v>6.8</v>
      </c>
      <c r="O55" s="1">
        <v>1490.9190000000001</v>
      </c>
      <c r="P55" s="7">
        <v>7.4</v>
      </c>
      <c r="Q55" s="43"/>
      <c r="R55" s="11"/>
      <c r="S55" s="43"/>
    </row>
    <row r="56" spans="1:19" s="44" customFormat="1" ht="11.25" x14ac:dyDescent="0.25">
      <c r="A56" s="41"/>
      <c r="B56" s="10" t="s">
        <v>18</v>
      </c>
      <c r="C56" s="4">
        <v>83.311000000000007</v>
      </c>
      <c r="D56" s="2">
        <v>6.4</v>
      </c>
      <c r="E56" s="4">
        <v>120.97499999999999</v>
      </c>
      <c r="F56" s="2">
        <v>8.3000000000000007</v>
      </c>
      <c r="G56" s="4">
        <v>169.91399999999999</v>
      </c>
      <c r="H56" s="2">
        <v>8.1</v>
      </c>
      <c r="I56" s="4">
        <v>388.529</v>
      </c>
      <c r="J56" s="7">
        <v>7.7</v>
      </c>
      <c r="K56" s="1">
        <v>605.26400000000001</v>
      </c>
      <c r="L56" s="3">
        <v>7</v>
      </c>
      <c r="M56" s="1">
        <v>119.078</v>
      </c>
      <c r="N56" s="3">
        <v>6.9</v>
      </c>
      <c r="O56" s="1">
        <v>1487.0709999999999</v>
      </c>
      <c r="P56" s="7">
        <v>7.3</v>
      </c>
      <c r="Q56" s="43"/>
      <c r="R56" s="11"/>
      <c r="S56" s="43"/>
    </row>
    <row r="57" spans="1:19" s="44" customFormat="1" ht="11.25" x14ac:dyDescent="0.25">
      <c r="A57" s="77" t="s">
        <v>27</v>
      </c>
      <c r="B57" s="78"/>
      <c r="C57" s="17">
        <f t="shared" ref="C57:P57" si="3">AVERAGE(C45:C56)</f>
        <v>83.432166666666674</v>
      </c>
      <c r="D57" s="75">
        <f t="shared" si="3"/>
        <v>6.4833333333333343</v>
      </c>
      <c r="E57" s="17">
        <f t="shared" si="3"/>
        <v>118.94366666666666</v>
      </c>
      <c r="F57" s="18">
        <f t="shared" si="3"/>
        <v>8.3583333333333325</v>
      </c>
      <c r="G57" s="17">
        <f t="shared" si="3"/>
        <v>164.64858333333333</v>
      </c>
      <c r="H57" s="18">
        <f t="shared" si="3"/>
        <v>8.1166666666666654</v>
      </c>
      <c r="I57" s="17">
        <f t="shared" si="3"/>
        <v>388.18408333333338</v>
      </c>
      <c r="J57" s="18">
        <f t="shared" si="3"/>
        <v>7.7749999999999995</v>
      </c>
      <c r="K57" s="17">
        <f t="shared" si="3"/>
        <v>572.20699999999999</v>
      </c>
      <c r="L57" s="18">
        <f t="shared" si="3"/>
        <v>6.7166666666666677</v>
      </c>
      <c r="M57" s="17">
        <f t="shared" si="3"/>
        <v>114.43716666666666</v>
      </c>
      <c r="N57" s="18">
        <f t="shared" si="3"/>
        <v>6.8250000000000002</v>
      </c>
      <c r="O57" s="17">
        <f t="shared" si="3"/>
        <v>1441.8524166666666</v>
      </c>
      <c r="P57" s="18">
        <f t="shared" si="3"/>
        <v>7.2416666666666671</v>
      </c>
      <c r="Q57" s="43"/>
      <c r="R57" s="11"/>
      <c r="S57" s="43"/>
    </row>
    <row r="58" spans="1:19" s="44" customFormat="1" ht="11.25" x14ac:dyDescent="0.25">
      <c r="A58" s="41">
        <v>2006</v>
      </c>
      <c r="B58" s="10" t="s">
        <v>7</v>
      </c>
      <c r="C58" s="6">
        <v>80.462999999999994</v>
      </c>
      <c r="D58" s="2">
        <v>6.2</v>
      </c>
      <c r="E58" s="6">
        <v>126.834</v>
      </c>
      <c r="F58" s="2">
        <v>8.6999999999999993</v>
      </c>
      <c r="G58" s="6">
        <v>166.60900000000001</v>
      </c>
      <c r="H58" s="2">
        <v>8.1999999999999993</v>
      </c>
      <c r="I58" s="6">
        <v>381.34199999999998</v>
      </c>
      <c r="J58" s="2">
        <v>7.6</v>
      </c>
      <c r="K58" s="6">
        <v>594.13099999999997</v>
      </c>
      <c r="L58" s="2">
        <v>6.9</v>
      </c>
      <c r="M58" s="6">
        <v>112.623</v>
      </c>
      <c r="N58" s="2">
        <v>6.7</v>
      </c>
      <c r="O58" s="6">
        <v>1462.0029999999999</v>
      </c>
      <c r="P58" s="7">
        <v>7.3</v>
      </c>
      <c r="Q58" s="43"/>
      <c r="R58" s="11"/>
      <c r="S58" s="43"/>
    </row>
    <row r="59" spans="1:19" s="44" customFormat="1" ht="11.25" x14ac:dyDescent="0.25">
      <c r="A59" s="41"/>
      <c r="B59" s="10" t="s">
        <v>8</v>
      </c>
      <c r="C59" s="6">
        <v>74.370999999999995</v>
      </c>
      <c r="D59" s="2">
        <v>5.8</v>
      </c>
      <c r="E59" s="6">
        <v>122.654</v>
      </c>
      <c r="F59" s="2">
        <v>8.5</v>
      </c>
      <c r="G59" s="6">
        <v>175.673</v>
      </c>
      <c r="H59" s="2">
        <v>8.6</v>
      </c>
      <c r="I59" s="6">
        <v>368.77</v>
      </c>
      <c r="J59" s="2">
        <v>7.4</v>
      </c>
      <c r="K59" s="6">
        <v>569.50099999999998</v>
      </c>
      <c r="L59" s="2">
        <v>6.7</v>
      </c>
      <c r="M59" s="6">
        <v>118.821</v>
      </c>
      <c r="N59" s="2">
        <v>7.1</v>
      </c>
      <c r="O59" s="6">
        <v>1429.79</v>
      </c>
      <c r="P59" s="7">
        <v>7.2</v>
      </c>
      <c r="Q59" s="43"/>
      <c r="R59" s="11"/>
      <c r="S59" s="43"/>
    </row>
    <row r="60" spans="1:19" s="44" customFormat="1" ht="11.25" x14ac:dyDescent="0.25">
      <c r="A60" s="41"/>
      <c r="B60" s="10" t="s">
        <v>9</v>
      </c>
      <c r="C60" s="4">
        <v>66.135999999999996</v>
      </c>
      <c r="D60" s="2">
        <v>5.2</v>
      </c>
      <c r="E60" s="4">
        <v>128.62700000000001</v>
      </c>
      <c r="F60" s="2">
        <v>9</v>
      </c>
      <c r="G60" s="4">
        <v>170.017</v>
      </c>
      <c r="H60" s="2">
        <v>8.1999999999999993</v>
      </c>
      <c r="I60" s="4">
        <v>399.58800000000002</v>
      </c>
      <c r="J60" s="2">
        <v>8</v>
      </c>
      <c r="K60" s="5">
        <v>562.39</v>
      </c>
      <c r="L60" s="3">
        <v>6.6</v>
      </c>
      <c r="M60" s="1">
        <v>120.04600000000001</v>
      </c>
      <c r="N60" s="3">
        <v>7.1</v>
      </c>
      <c r="O60" s="1">
        <v>1446.8040000000001</v>
      </c>
      <c r="P60" s="7">
        <v>7.2</v>
      </c>
      <c r="Q60" s="43"/>
      <c r="R60" s="11"/>
      <c r="S60" s="43"/>
    </row>
    <row r="61" spans="1:19" s="44" customFormat="1" ht="11.25" x14ac:dyDescent="0.25">
      <c r="A61" s="41"/>
      <c r="B61" s="10" t="s">
        <v>10</v>
      </c>
      <c r="C61" s="4">
        <v>70.688000000000002</v>
      </c>
      <c r="D61" s="2">
        <v>5.5</v>
      </c>
      <c r="E61" s="4">
        <v>123.444</v>
      </c>
      <c r="F61" s="2">
        <v>8.8000000000000007</v>
      </c>
      <c r="G61" s="4">
        <v>162.55600000000001</v>
      </c>
      <c r="H61" s="2">
        <v>7.9</v>
      </c>
      <c r="I61" s="4">
        <v>415.553</v>
      </c>
      <c r="J61" s="2">
        <v>8.4</v>
      </c>
      <c r="K61" s="5">
        <v>546.24400000000003</v>
      </c>
      <c r="L61" s="3">
        <v>6.4</v>
      </c>
      <c r="M61" s="1">
        <v>113.629</v>
      </c>
      <c r="N61" s="3">
        <v>6.8</v>
      </c>
      <c r="O61" s="1">
        <v>1432.1130000000001</v>
      </c>
      <c r="P61" s="7">
        <v>7.2</v>
      </c>
      <c r="Q61" s="43"/>
      <c r="R61" s="11"/>
      <c r="S61" s="43"/>
    </row>
    <row r="62" spans="1:19" s="44" customFormat="1" ht="11.25" x14ac:dyDescent="0.25">
      <c r="A62" s="41"/>
      <c r="B62" s="10" t="s">
        <v>11</v>
      </c>
      <c r="C62" s="4">
        <v>66.096000000000004</v>
      </c>
      <c r="D62" s="2">
        <v>5</v>
      </c>
      <c r="E62" s="4">
        <v>123.696</v>
      </c>
      <c r="F62" s="2">
        <v>8.8000000000000007</v>
      </c>
      <c r="G62" s="4">
        <v>170.358</v>
      </c>
      <c r="H62" s="2">
        <v>8</v>
      </c>
      <c r="I62" s="4">
        <v>396.58100000000002</v>
      </c>
      <c r="J62" s="2">
        <v>8</v>
      </c>
      <c r="K62" s="1">
        <v>593.39499999999998</v>
      </c>
      <c r="L62" s="3">
        <v>7</v>
      </c>
      <c r="M62" s="1">
        <v>114.36799999999999</v>
      </c>
      <c r="N62" s="3">
        <v>6.7</v>
      </c>
      <c r="O62" s="1">
        <v>1464.4939999999999</v>
      </c>
      <c r="P62" s="7">
        <v>7.3</v>
      </c>
      <c r="Q62" s="43"/>
      <c r="R62" s="11"/>
      <c r="S62" s="43"/>
    </row>
    <row r="63" spans="1:19" s="44" customFormat="1" ht="11.25" x14ac:dyDescent="0.25">
      <c r="A63" s="41"/>
      <c r="B63" s="10" t="s">
        <v>12</v>
      </c>
      <c r="C63" s="4">
        <v>70.483999999999995</v>
      </c>
      <c r="D63" s="2">
        <v>5.4</v>
      </c>
      <c r="E63" s="4">
        <v>125.92</v>
      </c>
      <c r="F63" s="2">
        <v>8.8000000000000007</v>
      </c>
      <c r="G63" s="4">
        <v>168.785</v>
      </c>
      <c r="H63" s="2">
        <v>7.9</v>
      </c>
      <c r="I63" s="4">
        <v>396.26299999999998</v>
      </c>
      <c r="J63" s="2">
        <v>8</v>
      </c>
      <c r="K63" s="1">
        <v>557.64</v>
      </c>
      <c r="L63" s="3">
        <v>6.5</v>
      </c>
      <c r="M63" s="1">
        <v>116.113</v>
      </c>
      <c r="N63" s="3">
        <v>6.7</v>
      </c>
      <c r="O63" s="1">
        <v>1435.2049999999999</v>
      </c>
      <c r="P63" s="7">
        <v>7.1</v>
      </c>
      <c r="Q63" s="43"/>
      <c r="R63" s="11"/>
      <c r="S63" s="43"/>
    </row>
    <row r="64" spans="1:19" s="44" customFormat="1" ht="11.25" x14ac:dyDescent="0.25">
      <c r="A64" s="41"/>
      <c r="B64" s="10" t="s">
        <v>13</v>
      </c>
      <c r="C64" s="4">
        <v>74.656000000000006</v>
      </c>
      <c r="D64" s="2">
        <v>5.7</v>
      </c>
      <c r="E64" s="4">
        <v>119.149</v>
      </c>
      <c r="F64" s="2">
        <v>8.3000000000000007</v>
      </c>
      <c r="G64" s="4">
        <v>178.28700000000001</v>
      </c>
      <c r="H64" s="2">
        <v>8.3000000000000007</v>
      </c>
      <c r="I64" s="4">
        <v>386.423</v>
      </c>
      <c r="J64" s="2">
        <v>7.7</v>
      </c>
      <c r="K64" s="1">
        <v>554.91600000000005</v>
      </c>
      <c r="L64" s="3">
        <v>6.4</v>
      </c>
      <c r="M64" s="1">
        <v>120.792</v>
      </c>
      <c r="N64" s="3">
        <v>7.1</v>
      </c>
      <c r="O64" s="1">
        <v>1434.223</v>
      </c>
      <c r="P64" s="7">
        <v>7.1</v>
      </c>
      <c r="Q64" s="43"/>
      <c r="R64" s="11"/>
      <c r="S64" s="43"/>
    </row>
    <row r="65" spans="1:19" s="44" customFormat="1" ht="11.25" x14ac:dyDescent="0.25">
      <c r="A65" s="41"/>
      <c r="B65" s="10" t="s">
        <v>14</v>
      </c>
      <c r="C65" s="4">
        <v>72.974999999999994</v>
      </c>
      <c r="D65" s="2">
        <v>5.6</v>
      </c>
      <c r="E65" s="4">
        <v>119.63500000000001</v>
      </c>
      <c r="F65" s="2">
        <v>8.1999999999999993</v>
      </c>
      <c r="G65" s="4">
        <v>190.37200000000001</v>
      </c>
      <c r="H65" s="2">
        <v>8.6999999999999993</v>
      </c>
      <c r="I65" s="4">
        <v>374.52199999999999</v>
      </c>
      <c r="J65" s="2">
        <v>7.4</v>
      </c>
      <c r="K65" s="1">
        <v>559.81100000000004</v>
      </c>
      <c r="L65" s="3">
        <v>6.4</v>
      </c>
      <c r="M65" s="1">
        <v>123.036</v>
      </c>
      <c r="N65" s="3">
        <v>7.1</v>
      </c>
      <c r="O65" s="1">
        <v>1440.3510000000001</v>
      </c>
      <c r="P65" s="7">
        <v>7</v>
      </c>
      <c r="Q65" s="43"/>
      <c r="R65" s="11"/>
      <c r="S65" s="43"/>
    </row>
    <row r="66" spans="1:19" s="44" customFormat="1" ht="11.25" x14ac:dyDescent="0.25">
      <c r="A66" s="41"/>
      <c r="B66" s="10" t="s">
        <v>15</v>
      </c>
      <c r="C66" s="4">
        <v>89.454999999999998</v>
      </c>
      <c r="D66" s="2">
        <v>6.6</v>
      </c>
      <c r="E66" s="4">
        <v>116.10899999999999</v>
      </c>
      <c r="F66" s="2">
        <v>7.9</v>
      </c>
      <c r="G66" s="4">
        <v>191.62200000000001</v>
      </c>
      <c r="H66" s="2">
        <v>8.6999999999999993</v>
      </c>
      <c r="I66" s="4">
        <v>386.65300000000002</v>
      </c>
      <c r="J66" s="2">
        <v>7.5</v>
      </c>
      <c r="K66" s="1">
        <v>575.96900000000005</v>
      </c>
      <c r="L66" s="3">
        <v>6.5</v>
      </c>
      <c r="M66" s="1">
        <v>120.27500000000001</v>
      </c>
      <c r="N66" s="3">
        <v>6.9</v>
      </c>
      <c r="O66" s="1">
        <v>1480.0830000000001</v>
      </c>
      <c r="P66" s="7">
        <v>7.1</v>
      </c>
      <c r="Q66" s="43"/>
      <c r="R66" s="11"/>
      <c r="S66" s="43"/>
    </row>
    <row r="67" spans="1:19" s="44" customFormat="1" ht="11.25" x14ac:dyDescent="0.25">
      <c r="A67" s="41"/>
      <c r="B67" s="10" t="s">
        <v>16</v>
      </c>
      <c r="C67" s="4">
        <v>96.378</v>
      </c>
      <c r="D67" s="2">
        <v>7.1</v>
      </c>
      <c r="E67" s="4">
        <v>129.637</v>
      </c>
      <c r="F67" s="2">
        <v>8.8000000000000007</v>
      </c>
      <c r="G67" s="4">
        <v>193.74799999999999</v>
      </c>
      <c r="H67" s="2">
        <v>8.8000000000000007</v>
      </c>
      <c r="I67" s="4">
        <v>371.93200000000002</v>
      </c>
      <c r="J67" s="2">
        <v>7.3</v>
      </c>
      <c r="K67" s="1">
        <v>566.40700000000004</v>
      </c>
      <c r="L67" s="3">
        <v>6.4</v>
      </c>
      <c r="M67" s="1">
        <v>112.681</v>
      </c>
      <c r="N67" s="3">
        <v>6.6</v>
      </c>
      <c r="O67" s="1">
        <v>1470.7819999999999</v>
      </c>
      <c r="P67" s="7">
        <v>7.1</v>
      </c>
      <c r="Q67" s="43"/>
      <c r="R67" s="11"/>
      <c r="S67" s="43"/>
    </row>
    <row r="68" spans="1:19" s="44" customFormat="1" ht="11.25" x14ac:dyDescent="0.25">
      <c r="A68" s="41"/>
      <c r="B68" s="10" t="s">
        <v>17</v>
      </c>
      <c r="C68" s="4">
        <v>92.995999999999995</v>
      </c>
      <c r="D68" s="2">
        <v>6.7</v>
      </c>
      <c r="E68" s="4">
        <v>132.88399999999999</v>
      </c>
      <c r="F68" s="2">
        <v>8.8000000000000007</v>
      </c>
      <c r="G68" s="4">
        <v>196.898</v>
      </c>
      <c r="H68" s="2">
        <v>9</v>
      </c>
      <c r="I68" s="4">
        <v>386.65499999999997</v>
      </c>
      <c r="J68" s="2">
        <v>7.6</v>
      </c>
      <c r="K68" s="1">
        <v>585.11800000000005</v>
      </c>
      <c r="L68" s="3">
        <v>6.6</v>
      </c>
      <c r="M68" s="1">
        <v>114.58199999999999</v>
      </c>
      <c r="N68" s="3">
        <v>6.7</v>
      </c>
      <c r="O68" s="1">
        <v>1509.134</v>
      </c>
      <c r="P68" s="7">
        <v>7.3</v>
      </c>
      <c r="Q68" s="43"/>
      <c r="R68" s="11"/>
      <c r="S68" s="43"/>
    </row>
    <row r="69" spans="1:19" s="44" customFormat="1" ht="11.25" x14ac:dyDescent="0.25">
      <c r="A69" s="41"/>
      <c r="B69" s="10" t="s">
        <v>18</v>
      </c>
      <c r="C69" s="4">
        <v>86.376000000000005</v>
      </c>
      <c r="D69" s="2">
        <v>6.3</v>
      </c>
      <c r="E69" s="4">
        <v>130.70599999999999</v>
      </c>
      <c r="F69" s="2">
        <v>8.6</v>
      </c>
      <c r="G69" s="4">
        <v>188.87700000000001</v>
      </c>
      <c r="H69" s="2">
        <v>8.6</v>
      </c>
      <c r="I69" s="4">
        <v>366.16300000000001</v>
      </c>
      <c r="J69" s="2">
        <v>7.2</v>
      </c>
      <c r="K69" s="1">
        <v>606.24300000000005</v>
      </c>
      <c r="L69" s="3">
        <v>6.8</v>
      </c>
      <c r="M69" s="1">
        <v>116.836</v>
      </c>
      <c r="N69" s="3">
        <v>6.8</v>
      </c>
      <c r="O69" s="1">
        <v>1495.2</v>
      </c>
      <c r="P69" s="7">
        <v>7.2</v>
      </c>
      <c r="Q69" s="43"/>
      <c r="R69" s="11"/>
      <c r="S69" s="43"/>
    </row>
    <row r="70" spans="1:19" s="44" customFormat="1" ht="11.25" x14ac:dyDescent="0.25">
      <c r="A70" s="77" t="s">
        <v>27</v>
      </c>
      <c r="B70" s="78"/>
      <c r="C70" s="17">
        <f t="shared" ref="C70:P70" si="4">AVERAGE(C58:C69)</f>
        <v>78.422833333333344</v>
      </c>
      <c r="D70" s="18">
        <f t="shared" si="4"/>
        <v>5.9250000000000007</v>
      </c>
      <c r="E70" s="17">
        <f t="shared" si="4"/>
        <v>124.94124999999998</v>
      </c>
      <c r="F70" s="18">
        <f t="shared" si="4"/>
        <v>8.6</v>
      </c>
      <c r="G70" s="17">
        <f t="shared" si="4"/>
        <v>179.48350000000002</v>
      </c>
      <c r="H70" s="18">
        <f t="shared" si="4"/>
        <v>8.4083333333333332</v>
      </c>
      <c r="I70" s="17">
        <f t="shared" si="4"/>
        <v>385.87041666666664</v>
      </c>
      <c r="J70" s="18">
        <f t="shared" si="4"/>
        <v>7.6749999999999998</v>
      </c>
      <c r="K70" s="17">
        <f t="shared" si="4"/>
        <v>572.6470833333334</v>
      </c>
      <c r="L70" s="18">
        <f t="shared" si="4"/>
        <v>6.5999999999999988</v>
      </c>
      <c r="M70" s="17">
        <f t="shared" si="4"/>
        <v>116.98350000000003</v>
      </c>
      <c r="N70" s="18">
        <f t="shared" si="4"/>
        <v>6.8583333333333334</v>
      </c>
      <c r="O70" s="17">
        <f t="shared" si="4"/>
        <v>1458.3485000000001</v>
      </c>
      <c r="P70" s="18">
        <f t="shared" si="4"/>
        <v>7.1749999999999998</v>
      </c>
      <c r="Q70" s="43"/>
      <c r="R70" s="11"/>
      <c r="S70" s="43"/>
    </row>
    <row r="71" spans="1:19" s="44" customFormat="1" ht="11.25" x14ac:dyDescent="0.25">
      <c r="A71" s="45">
        <v>2007</v>
      </c>
      <c r="B71" s="14" t="s">
        <v>7</v>
      </c>
      <c r="C71" s="8">
        <v>74.36</v>
      </c>
      <c r="D71" s="9">
        <v>5.6</v>
      </c>
      <c r="E71" s="8">
        <v>128.595</v>
      </c>
      <c r="F71" s="9">
        <v>8.5</v>
      </c>
      <c r="G71" s="8">
        <v>190.77500000000001</v>
      </c>
      <c r="H71" s="9">
        <v>8.8000000000000007</v>
      </c>
      <c r="I71" s="8">
        <v>364.99299999999999</v>
      </c>
      <c r="J71" s="9">
        <v>7.2</v>
      </c>
      <c r="K71" s="8">
        <v>605.37699999999995</v>
      </c>
      <c r="L71" s="9">
        <v>6.9</v>
      </c>
      <c r="M71" s="8">
        <v>116.48399999999999</v>
      </c>
      <c r="N71" s="9">
        <v>6.9</v>
      </c>
      <c r="O71" s="8">
        <v>1480.585</v>
      </c>
      <c r="P71" s="16">
        <v>7.2</v>
      </c>
      <c r="Q71" s="43"/>
      <c r="R71" s="11"/>
      <c r="S71" s="43"/>
    </row>
    <row r="72" spans="1:19" s="44" customFormat="1" ht="11.25" x14ac:dyDescent="0.25">
      <c r="A72" s="41"/>
      <c r="B72" s="10" t="s">
        <v>8</v>
      </c>
      <c r="C72" s="6">
        <v>71.34</v>
      </c>
      <c r="D72" s="2">
        <v>5.4</v>
      </c>
      <c r="E72" s="6">
        <v>120.794</v>
      </c>
      <c r="F72" s="2">
        <v>8.1</v>
      </c>
      <c r="G72" s="6">
        <v>183.96299999999999</v>
      </c>
      <c r="H72" s="2">
        <v>8.6</v>
      </c>
      <c r="I72" s="6">
        <v>365.887</v>
      </c>
      <c r="J72" s="2">
        <v>7.3</v>
      </c>
      <c r="K72" s="6">
        <v>600.98299999999995</v>
      </c>
      <c r="L72" s="2">
        <v>6.9</v>
      </c>
      <c r="M72" s="6">
        <v>119.94499999999999</v>
      </c>
      <c r="N72" s="2">
        <v>7.2</v>
      </c>
      <c r="O72" s="6">
        <v>1462.913</v>
      </c>
      <c r="P72" s="7">
        <v>7.2</v>
      </c>
      <c r="Q72" s="43"/>
      <c r="R72" s="11"/>
      <c r="S72" s="43"/>
    </row>
    <row r="73" spans="1:19" s="44" customFormat="1" ht="11.25" x14ac:dyDescent="0.25">
      <c r="A73" s="41"/>
      <c r="B73" s="10" t="s">
        <v>9</v>
      </c>
      <c r="C73" s="4">
        <v>79.036000000000001</v>
      </c>
      <c r="D73" s="2">
        <v>6</v>
      </c>
      <c r="E73" s="4">
        <v>128.70699999999999</v>
      </c>
      <c r="F73" s="2">
        <v>8.6</v>
      </c>
      <c r="G73" s="4">
        <v>191.19300000000001</v>
      </c>
      <c r="H73" s="2">
        <v>8.8000000000000007</v>
      </c>
      <c r="I73" s="4">
        <v>384.15499999999997</v>
      </c>
      <c r="J73" s="2">
        <v>7.6</v>
      </c>
      <c r="K73" s="5">
        <v>602.02099999999996</v>
      </c>
      <c r="L73" s="3">
        <v>6.8</v>
      </c>
      <c r="M73" s="1">
        <v>127.896</v>
      </c>
      <c r="N73" s="3">
        <v>7.5</v>
      </c>
      <c r="O73" s="1">
        <v>1513.0070000000001</v>
      </c>
      <c r="P73" s="7">
        <v>7.4</v>
      </c>
      <c r="Q73" s="43"/>
      <c r="R73" s="11"/>
      <c r="S73" s="43"/>
    </row>
    <row r="74" spans="1:19" s="44" customFormat="1" ht="11.25" x14ac:dyDescent="0.25">
      <c r="A74" s="41"/>
      <c r="B74" s="10" t="s">
        <v>10</v>
      </c>
      <c r="C74" s="4">
        <v>70.497</v>
      </c>
      <c r="D74" s="2">
        <v>5.4</v>
      </c>
      <c r="E74" s="4">
        <v>126.96</v>
      </c>
      <c r="F74" s="2">
        <v>8.6</v>
      </c>
      <c r="G74" s="4">
        <v>189.602</v>
      </c>
      <c r="H74" s="2">
        <v>8.6</v>
      </c>
      <c r="I74" s="4">
        <v>405.27699999999999</v>
      </c>
      <c r="J74" s="2">
        <v>8.1</v>
      </c>
      <c r="K74" s="5">
        <v>602.62</v>
      </c>
      <c r="L74" s="3">
        <v>6.9</v>
      </c>
      <c r="M74" s="1">
        <v>121.68600000000001</v>
      </c>
      <c r="N74" s="3">
        <v>7.1</v>
      </c>
      <c r="O74" s="1">
        <v>1516.6420000000001</v>
      </c>
      <c r="P74" s="7">
        <v>7.4</v>
      </c>
      <c r="Q74" s="43"/>
      <c r="R74" s="11"/>
      <c r="S74" s="43"/>
    </row>
    <row r="75" spans="1:19" s="44" customFormat="1" ht="11.25" x14ac:dyDescent="0.25">
      <c r="A75" s="41"/>
      <c r="B75" s="10" t="s">
        <v>11</v>
      </c>
      <c r="C75" s="4">
        <v>67.878</v>
      </c>
      <c r="D75" s="2">
        <v>5.2</v>
      </c>
      <c r="E75" s="4">
        <v>121.874</v>
      </c>
      <c r="F75" s="2">
        <v>8</v>
      </c>
      <c r="G75" s="4">
        <v>188.66399999999999</v>
      </c>
      <c r="H75" s="2">
        <v>8.6999999999999993</v>
      </c>
      <c r="I75" s="4">
        <v>367.13</v>
      </c>
      <c r="J75" s="2">
        <v>7.3</v>
      </c>
      <c r="K75" s="1">
        <v>603.64400000000001</v>
      </c>
      <c r="L75" s="3">
        <v>6.9</v>
      </c>
      <c r="M75" s="1">
        <v>114.398</v>
      </c>
      <c r="N75" s="3">
        <v>6.7</v>
      </c>
      <c r="O75" s="1">
        <v>1463.588</v>
      </c>
      <c r="P75" s="7">
        <v>7.1</v>
      </c>
      <c r="Q75" s="43"/>
      <c r="R75" s="11"/>
      <c r="S75" s="43"/>
    </row>
    <row r="76" spans="1:19" s="44" customFormat="1" ht="11.25" x14ac:dyDescent="0.25">
      <c r="A76" s="41"/>
      <c r="B76" s="10" t="s">
        <v>12</v>
      </c>
      <c r="C76" s="4">
        <v>71.867999999999995</v>
      </c>
      <c r="D76" s="2">
        <v>5.5</v>
      </c>
      <c r="E76" s="4">
        <v>125.777</v>
      </c>
      <c r="F76" s="2">
        <v>8.3000000000000007</v>
      </c>
      <c r="G76" s="4">
        <v>193.76499999999999</v>
      </c>
      <c r="H76" s="2">
        <v>8.8000000000000007</v>
      </c>
      <c r="I76" s="4">
        <v>370.40199999999999</v>
      </c>
      <c r="J76" s="2">
        <v>7.3</v>
      </c>
      <c r="K76" s="1">
        <v>637.56600000000003</v>
      </c>
      <c r="L76" s="3">
        <v>7.1</v>
      </c>
      <c r="M76" s="1">
        <v>106.892</v>
      </c>
      <c r="N76" s="3">
        <v>6.2</v>
      </c>
      <c r="O76" s="1">
        <v>1506.27</v>
      </c>
      <c r="P76" s="7">
        <v>7.3</v>
      </c>
      <c r="Q76" s="43"/>
      <c r="R76" s="11"/>
      <c r="S76" s="43"/>
    </row>
    <row r="77" spans="1:19" s="44" customFormat="1" ht="11.25" x14ac:dyDescent="0.25">
      <c r="A77" s="41"/>
      <c r="B77" s="10" t="s">
        <v>13</v>
      </c>
      <c r="C77" s="4">
        <v>75.841999999999999</v>
      </c>
      <c r="D77" s="2">
        <v>5.7</v>
      </c>
      <c r="E77" s="4">
        <v>128.91900000000001</v>
      </c>
      <c r="F77" s="2">
        <v>8.4</v>
      </c>
      <c r="G77" s="4">
        <v>208.23</v>
      </c>
      <c r="H77" s="2">
        <v>9.3000000000000007</v>
      </c>
      <c r="I77" s="4">
        <v>363.13900000000001</v>
      </c>
      <c r="J77" s="2">
        <v>7.2</v>
      </c>
      <c r="K77" s="1">
        <v>646.04899999999998</v>
      </c>
      <c r="L77" s="3">
        <v>7.3</v>
      </c>
      <c r="M77" s="1">
        <v>107.91500000000001</v>
      </c>
      <c r="N77" s="3">
        <v>6.2</v>
      </c>
      <c r="O77" s="1">
        <v>1530.095</v>
      </c>
      <c r="P77" s="7">
        <v>7.4</v>
      </c>
      <c r="Q77" s="43"/>
      <c r="R77" s="11"/>
      <c r="S77" s="43"/>
    </row>
    <row r="78" spans="1:19" s="44" customFormat="1" ht="11.25" x14ac:dyDescent="0.25">
      <c r="A78" s="41"/>
      <c r="B78" s="10" t="s">
        <v>14</v>
      </c>
      <c r="C78" s="4">
        <v>73.754000000000005</v>
      </c>
      <c r="D78" s="2">
        <v>5.6</v>
      </c>
      <c r="E78" s="4">
        <v>128.44399999999999</v>
      </c>
      <c r="F78" s="2">
        <v>8.3000000000000007</v>
      </c>
      <c r="G78" s="4">
        <v>196.17</v>
      </c>
      <c r="H78" s="2">
        <v>8.6999999999999993</v>
      </c>
      <c r="I78" s="4">
        <v>351.03399999999999</v>
      </c>
      <c r="J78" s="2">
        <v>6.8</v>
      </c>
      <c r="K78" s="1">
        <v>643.01800000000003</v>
      </c>
      <c r="L78" s="3">
        <v>7.1</v>
      </c>
      <c r="M78" s="1">
        <v>115.679</v>
      </c>
      <c r="N78" s="3">
        <v>6.6</v>
      </c>
      <c r="O78" s="1">
        <v>1508.0989999999999</v>
      </c>
      <c r="P78" s="7">
        <v>7.2</v>
      </c>
      <c r="Q78" s="43"/>
      <c r="R78" s="11"/>
      <c r="S78" s="43"/>
    </row>
    <row r="79" spans="1:19" s="44" customFormat="1" ht="11.25" x14ac:dyDescent="0.25">
      <c r="A79" s="41"/>
      <c r="B79" s="10" t="s">
        <v>15</v>
      </c>
      <c r="C79" s="4">
        <v>72.733999999999995</v>
      </c>
      <c r="D79" s="2">
        <v>5.5</v>
      </c>
      <c r="E79" s="4">
        <v>136.43600000000001</v>
      </c>
      <c r="F79" s="2">
        <v>8.9</v>
      </c>
      <c r="G79" s="4">
        <v>207.10599999999999</v>
      </c>
      <c r="H79" s="2">
        <v>9.1999999999999993</v>
      </c>
      <c r="I79" s="4">
        <v>378.97300000000001</v>
      </c>
      <c r="J79" s="2">
        <v>7.3</v>
      </c>
      <c r="K79" s="1">
        <v>636.851</v>
      </c>
      <c r="L79" s="3">
        <v>7</v>
      </c>
      <c r="M79" s="1">
        <v>123.486</v>
      </c>
      <c r="N79" s="3">
        <v>7</v>
      </c>
      <c r="O79" s="1">
        <v>1555.585</v>
      </c>
      <c r="P79" s="7">
        <v>7.3</v>
      </c>
      <c r="Q79" s="43"/>
      <c r="R79" s="11"/>
      <c r="S79" s="43"/>
    </row>
    <row r="80" spans="1:19" s="44" customFormat="1" ht="11.25" x14ac:dyDescent="0.25">
      <c r="A80" s="41"/>
      <c r="B80" s="10" t="s">
        <v>16</v>
      </c>
      <c r="C80" s="4">
        <v>82.978999999999999</v>
      </c>
      <c r="D80" s="2">
        <v>6.3</v>
      </c>
      <c r="E80" s="4">
        <v>132.17400000000001</v>
      </c>
      <c r="F80" s="2">
        <v>8.6</v>
      </c>
      <c r="G80" s="4">
        <v>199.21299999999999</v>
      </c>
      <c r="H80" s="2">
        <v>8.8000000000000007</v>
      </c>
      <c r="I80" s="4">
        <v>365.55900000000003</v>
      </c>
      <c r="J80" s="2">
        <v>7</v>
      </c>
      <c r="K80" s="1">
        <v>586.35199999999998</v>
      </c>
      <c r="L80" s="3">
        <v>6.4</v>
      </c>
      <c r="M80" s="1">
        <v>122.83499999999999</v>
      </c>
      <c r="N80" s="3">
        <v>6.9</v>
      </c>
      <c r="O80" s="1">
        <v>1489.1120000000001</v>
      </c>
      <c r="P80" s="7">
        <v>7</v>
      </c>
      <c r="Q80" s="43"/>
      <c r="R80" s="11"/>
      <c r="S80" s="43"/>
    </row>
    <row r="81" spans="1:19" s="44" customFormat="1" ht="11.25" x14ac:dyDescent="0.25">
      <c r="A81" s="41"/>
      <c r="B81" s="10" t="s">
        <v>17</v>
      </c>
      <c r="C81" s="4">
        <v>93.98</v>
      </c>
      <c r="D81" s="2">
        <v>7</v>
      </c>
      <c r="E81" s="4">
        <v>135.09399999999999</v>
      </c>
      <c r="F81" s="2">
        <v>8.6</v>
      </c>
      <c r="G81" s="4">
        <v>196.9</v>
      </c>
      <c r="H81" s="2">
        <v>8.6</v>
      </c>
      <c r="I81" s="4">
        <v>364.86200000000002</v>
      </c>
      <c r="J81" s="2">
        <v>7</v>
      </c>
      <c r="K81" s="1">
        <v>588.15899999999999</v>
      </c>
      <c r="L81" s="3">
        <v>6.4</v>
      </c>
      <c r="M81" s="1">
        <v>126.761</v>
      </c>
      <c r="N81" s="3">
        <v>7</v>
      </c>
      <c r="O81" s="1">
        <v>1505.7550000000001</v>
      </c>
      <c r="P81" s="7">
        <v>7</v>
      </c>
      <c r="Q81" s="43"/>
      <c r="R81" s="11"/>
      <c r="S81" s="43"/>
    </row>
    <row r="82" spans="1:19" s="44" customFormat="1" ht="11.25" x14ac:dyDescent="0.25">
      <c r="A82" s="41"/>
      <c r="B82" s="10" t="s">
        <v>18</v>
      </c>
      <c r="C82" s="4">
        <v>92.599000000000004</v>
      </c>
      <c r="D82" s="2">
        <v>6.9</v>
      </c>
      <c r="E82" s="4">
        <v>139.881</v>
      </c>
      <c r="F82" s="2">
        <v>8.9</v>
      </c>
      <c r="G82" s="4">
        <v>186.602</v>
      </c>
      <c r="H82" s="2">
        <v>8.1999999999999993</v>
      </c>
      <c r="I82" s="4">
        <v>352.721</v>
      </c>
      <c r="J82" s="2">
        <v>6.9</v>
      </c>
      <c r="K82" s="1">
        <v>612.83100000000002</v>
      </c>
      <c r="L82" s="3">
        <v>6.7</v>
      </c>
      <c r="M82" s="1">
        <v>128.63800000000001</v>
      </c>
      <c r="N82" s="3">
        <v>7.2</v>
      </c>
      <c r="O82" s="1">
        <v>1513.2719999999999</v>
      </c>
      <c r="P82" s="7">
        <v>7.1</v>
      </c>
      <c r="Q82" s="43"/>
      <c r="R82" s="11"/>
      <c r="S82" s="43"/>
    </row>
    <row r="83" spans="1:19" s="44" customFormat="1" ht="11.25" x14ac:dyDescent="0.25">
      <c r="A83" s="77" t="s">
        <v>27</v>
      </c>
      <c r="B83" s="78"/>
      <c r="C83" s="17">
        <f t="shared" ref="C83:P83" si="5">AVERAGE(C71:C82)</f>
        <v>77.238916666666668</v>
      </c>
      <c r="D83" s="18">
        <f t="shared" si="5"/>
        <v>5.8416666666666659</v>
      </c>
      <c r="E83" s="17">
        <f t="shared" si="5"/>
        <v>129.47125</v>
      </c>
      <c r="F83" s="18">
        <f t="shared" si="5"/>
        <v>8.4833333333333343</v>
      </c>
      <c r="G83" s="17">
        <f t="shared" si="5"/>
        <v>194.34858333333332</v>
      </c>
      <c r="H83" s="18">
        <f t="shared" si="5"/>
        <v>8.7583333333333329</v>
      </c>
      <c r="I83" s="17">
        <f t="shared" si="5"/>
        <v>369.51100000000002</v>
      </c>
      <c r="J83" s="18">
        <f t="shared" si="5"/>
        <v>7.25</v>
      </c>
      <c r="K83" s="17">
        <f t="shared" si="5"/>
        <v>613.78924999999992</v>
      </c>
      <c r="L83" s="18">
        <f t="shared" si="5"/>
        <v>6.8666666666666671</v>
      </c>
      <c r="M83" s="17">
        <f t="shared" si="5"/>
        <v>119.38458333333331</v>
      </c>
      <c r="N83" s="18">
        <f t="shared" si="5"/>
        <v>6.8750000000000009</v>
      </c>
      <c r="O83" s="17">
        <f t="shared" si="5"/>
        <v>1503.7435833333336</v>
      </c>
      <c r="P83" s="18">
        <f t="shared" si="5"/>
        <v>7.2166666666666659</v>
      </c>
      <c r="Q83" s="43"/>
      <c r="R83" s="11"/>
      <c r="S83" s="43"/>
    </row>
    <row r="84" spans="1:19" s="44" customFormat="1" ht="11.25" x14ac:dyDescent="0.25">
      <c r="A84" s="45">
        <v>2008</v>
      </c>
      <c r="B84" s="14" t="s">
        <v>7</v>
      </c>
      <c r="C84" s="8">
        <v>79.963999999999999</v>
      </c>
      <c r="D84" s="9">
        <v>6</v>
      </c>
      <c r="E84" s="8">
        <v>127.654</v>
      </c>
      <c r="F84" s="9">
        <v>8.1999999999999993</v>
      </c>
      <c r="G84" s="8">
        <v>182.51400000000001</v>
      </c>
      <c r="H84" s="9">
        <v>8.1</v>
      </c>
      <c r="I84" s="8">
        <v>335.95100000000002</v>
      </c>
      <c r="J84" s="9">
        <v>6.5</v>
      </c>
      <c r="K84" s="8">
        <v>622.69299999999998</v>
      </c>
      <c r="L84" s="9">
        <v>6.8</v>
      </c>
      <c r="M84" s="8">
        <v>127.203</v>
      </c>
      <c r="N84" s="9">
        <v>7.1</v>
      </c>
      <c r="O84" s="8">
        <v>1475.979</v>
      </c>
      <c r="P84" s="16">
        <v>7</v>
      </c>
      <c r="Q84" s="43"/>
      <c r="R84" s="11"/>
      <c r="S84" s="43"/>
    </row>
    <row r="85" spans="1:19" s="44" customFormat="1" ht="11.25" x14ac:dyDescent="0.25">
      <c r="A85" s="41"/>
      <c r="B85" s="10" t="s">
        <v>8</v>
      </c>
      <c r="C85" s="6">
        <v>74.872</v>
      </c>
      <c r="D85" s="2">
        <v>5.7</v>
      </c>
      <c r="E85" s="6">
        <v>134.249</v>
      </c>
      <c r="F85" s="2">
        <v>8.8000000000000007</v>
      </c>
      <c r="G85" s="6">
        <v>188.96100000000001</v>
      </c>
      <c r="H85" s="2">
        <v>8.4</v>
      </c>
      <c r="I85" s="6">
        <v>336.17700000000002</v>
      </c>
      <c r="J85" s="2">
        <v>6.5</v>
      </c>
      <c r="K85" s="6">
        <v>645.15200000000004</v>
      </c>
      <c r="L85" s="2">
        <v>7.1</v>
      </c>
      <c r="M85" s="6">
        <v>128.40100000000001</v>
      </c>
      <c r="N85" s="2">
        <v>7.2</v>
      </c>
      <c r="O85" s="6">
        <v>1507.8130000000001</v>
      </c>
      <c r="P85" s="7">
        <v>7.1</v>
      </c>
      <c r="Q85" s="43"/>
      <c r="R85" s="11"/>
      <c r="S85" s="43"/>
    </row>
    <row r="86" spans="1:19" s="44" customFormat="1" ht="11.25" x14ac:dyDescent="0.25">
      <c r="A86" s="41"/>
      <c r="B86" s="10" t="s">
        <v>9</v>
      </c>
      <c r="C86" s="4">
        <v>86.382000000000005</v>
      </c>
      <c r="D86" s="2">
        <v>6.5</v>
      </c>
      <c r="E86" s="4">
        <v>128.12700000000001</v>
      </c>
      <c r="F86" s="2">
        <v>8.5</v>
      </c>
      <c r="G86" s="4">
        <v>189.709</v>
      </c>
      <c r="H86" s="2">
        <v>8.4</v>
      </c>
      <c r="I86" s="4">
        <v>358.983</v>
      </c>
      <c r="J86" s="2">
        <v>6.9</v>
      </c>
      <c r="K86" s="5">
        <v>665.87800000000004</v>
      </c>
      <c r="L86" s="3">
        <v>7.3</v>
      </c>
      <c r="M86" s="1">
        <v>142.119</v>
      </c>
      <c r="N86" s="3">
        <v>8</v>
      </c>
      <c r="O86" s="1">
        <v>1571.1980000000001</v>
      </c>
      <c r="P86" s="7">
        <v>7.4</v>
      </c>
      <c r="Q86" s="43"/>
      <c r="R86" s="11"/>
      <c r="S86" s="43"/>
    </row>
    <row r="87" spans="1:19" s="44" customFormat="1" ht="11.25" x14ac:dyDescent="0.25">
      <c r="A87" s="41"/>
      <c r="B87" s="10" t="s">
        <v>10</v>
      </c>
      <c r="C87" s="4">
        <v>84.471000000000004</v>
      </c>
      <c r="D87" s="2">
        <v>6.4</v>
      </c>
      <c r="E87" s="4">
        <v>124.155</v>
      </c>
      <c r="F87" s="2">
        <v>8.1999999999999993</v>
      </c>
      <c r="G87" s="4">
        <v>194.928</v>
      </c>
      <c r="H87" s="2">
        <v>8.5</v>
      </c>
      <c r="I87" s="4">
        <v>369.99299999999999</v>
      </c>
      <c r="J87" s="2">
        <v>7.1</v>
      </c>
      <c r="K87" s="5">
        <v>671.375</v>
      </c>
      <c r="L87" s="3">
        <v>7.3</v>
      </c>
      <c r="M87" s="1">
        <v>126.501</v>
      </c>
      <c r="N87" s="3">
        <v>7.1</v>
      </c>
      <c r="O87" s="1">
        <v>1571.423</v>
      </c>
      <c r="P87" s="7">
        <v>7.4</v>
      </c>
      <c r="Q87" s="43"/>
      <c r="R87" s="11"/>
      <c r="S87" s="43"/>
    </row>
    <row r="88" spans="1:19" s="44" customFormat="1" ht="11.25" x14ac:dyDescent="0.25">
      <c r="A88" s="41"/>
      <c r="B88" s="10" t="s">
        <v>11</v>
      </c>
      <c r="C88" s="4">
        <v>78.8</v>
      </c>
      <c r="D88" s="2">
        <v>6.1</v>
      </c>
      <c r="E88" s="4">
        <v>124.40900000000001</v>
      </c>
      <c r="F88" s="2">
        <v>8.3000000000000007</v>
      </c>
      <c r="G88" s="4">
        <v>190.47</v>
      </c>
      <c r="H88" s="2">
        <v>8.4</v>
      </c>
      <c r="I88" s="4">
        <v>366.928</v>
      </c>
      <c r="J88" s="2">
        <v>7.1</v>
      </c>
      <c r="K88" s="1">
        <v>676.64200000000005</v>
      </c>
      <c r="L88" s="3">
        <v>7.3</v>
      </c>
      <c r="M88" s="1">
        <v>129.297</v>
      </c>
      <c r="N88" s="3">
        <v>7.1</v>
      </c>
      <c r="O88" s="1">
        <v>1566.546</v>
      </c>
      <c r="P88" s="7">
        <v>7.3</v>
      </c>
      <c r="Q88" s="43"/>
      <c r="R88" s="11"/>
      <c r="S88" s="43"/>
    </row>
    <row r="89" spans="1:19" s="44" customFormat="1" ht="11.25" x14ac:dyDescent="0.25">
      <c r="A89" s="41"/>
      <c r="B89" s="10" t="s">
        <v>12</v>
      </c>
      <c r="C89" s="4">
        <v>81.048000000000002</v>
      </c>
      <c r="D89" s="2">
        <v>6.1</v>
      </c>
      <c r="E89" s="4">
        <v>118.86499999999999</v>
      </c>
      <c r="F89" s="2">
        <v>7.9</v>
      </c>
      <c r="G89" s="4">
        <v>195.607</v>
      </c>
      <c r="H89" s="2">
        <v>8.5</v>
      </c>
      <c r="I89" s="4">
        <v>379.81599999999997</v>
      </c>
      <c r="J89" s="2">
        <v>7.3</v>
      </c>
      <c r="K89" s="1">
        <v>667.55899999999997</v>
      </c>
      <c r="L89" s="3">
        <v>7.1</v>
      </c>
      <c r="M89" s="1">
        <v>120.569</v>
      </c>
      <c r="N89" s="3">
        <v>6.6</v>
      </c>
      <c r="O89" s="1">
        <v>1563.463</v>
      </c>
      <c r="P89" s="7">
        <v>7.2</v>
      </c>
      <c r="Q89" s="43"/>
      <c r="R89" s="11"/>
      <c r="S89" s="43"/>
    </row>
    <row r="90" spans="1:19" s="44" customFormat="1" ht="11.25" x14ac:dyDescent="0.25">
      <c r="A90" s="41"/>
      <c r="B90" s="10" t="s">
        <v>13</v>
      </c>
      <c r="C90" s="4">
        <v>88.233999999999995</v>
      </c>
      <c r="D90" s="2">
        <v>6.5</v>
      </c>
      <c r="E90" s="4">
        <v>132.07300000000001</v>
      </c>
      <c r="F90" s="2">
        <v>8.6999999999999993</v>
      </c>
      <c r="G90" s="4">
        <v>201.42400000000001</v>
      </c>
      <c r="H90" s="2">
        <v>8.6999999999999993</v>
      </c>
      <c r="I90" s="4">
        <v>366.512</v>
      </c>
      <c r="J90" s="2">
        <v>7.1</v>
      </c>
      <c r="K90" s="1">
        <v>653.78200000000004</v>
      </c>
      <c r="L90" s="3">
        <v>7</v>
      </c>
      <c r="M90" s="1">
        <v>117.95</v>
      </c>
      <c r="N90" s="3">
        <v>6.4</v>
      </c>
      <c r="O90" s="1">
        <v>1559.9760000000001</v>
      </c>
      <c r="P90" s="7">
        <v>7.2</v>
      </c>
      <c r="Q90" s="43"/>
      <c r="R90" s="11"/>
      <c r="S90" s="43"/>
    </row>
    <row r="91" spans="1:19" s="44" customFormat="1" ht="11.25" x14ac:dyDescent="0.25">
      <c r="A91" s="41"/>
      <c r="B91" s="10" t="s">
        <v>14</v>
      </c>
      <c r="C91" s="4">
        <v>81.494</v>
      </c>
      <c r="D91" s="2">
        <v>6.1</v>
      </c>
      <c r="E91" s="4">
        <v>137.971</v>
      </c>
      <c r="F91" s="2">
        <v>9</v>
      </c>
      <c r="G91" s="4">
        <v>200.19399999999999</v>
      </c>
      <c r="H91" s="2">
        <v>8.6</v>
      </c>
      <c r="I91" s="4">
        <v>381.96800000000002</v>
      </c>
      <c r="J91" s="2">
        <v>7.3</v>
      </c>
      <c r="K91" s="1">
        <v>655.41700000000003</v>
      </c>
      <c r="L91" s="3">
        <v>6.9</v>
      </c>
      <c r="M91" s="1">
        <v>116.97799999999999</v>
      </c>
      <c r="N91" s="3">
        <v>6.4</v>
      </c>
      <c r="O91" s="1">
        <v>1574.0229999999999</v>
      </c>
      <c r="P91" s="7">
        <v>7.2</v>
      </c>
      <c r="Q91" s="43"/>
      <c r="R91" s="11"/>
      <c r="S91" s="43"/>
    </row>
    <row r="92" spans="1:19" s="44" customFormat="1" ht="11.25" x14ac:dyDescent="0.25">
      <c r="A92" s="41"/>
      <c r="B92" s="10" t="s">
        <v>15</v>
      </c>
      <c r="C92" s="4">
        <v>95.076999999999998</v>
      </c>
      <c r="D92" s="2">
        <v>6.9</v>
      </c>
      <c r="E92" s="4">
        <v>141.71700000000001</v>
      </c>
      <c r="F92" s="2">
        <v>9.1</v>
      </c>
      <c r="G92" s="4">
        <v>201.20599999999999</v>
      </c>
      <c r="H92" s="2">
        <v>8.6</v>
      </c>
      <c r="I92" s="4">
        <v>394.83</v>
      </c>
      <c r="J92" s="2">
        <v>7.5</v>
      </c>
      <c r="K92" s="1">
        <v>651.06100000000004</v>
      </c>
      <c r="L92" s="3">
        <v>6.8</v>
      </c>
      <c r="M92" s="1">
        <v>118.215</v>
      </c>
      <c r="N92" s="3">
        <v>6.4</v>
      </c>
      <c r="O92" s="1">
        <v>1602.104</v>
      </c>
      <c r="P92" s="7">
        <v>7.3</v>
      </c>
      <c r="Q92" s="43"/>
      <c r="R92" s="11"/>
      <c r="S92" s="43"/>
    </row>
    <row r="93" spans="1:19" s="44" customFormat="1" ht="11.25" x14ac:dyDescent="0.25">
      <c r="A93" s="41"/>
      <c r="B93" s="10" t="s">
        <v>16</v>
      </c>
      <c r="C93" s="4">
        <v>94.897999999999996</v>
      </c>
      <c r="D93" s="2">
        <v>6.9</v>
      </c>
      <c r="E93" s="4">
        <v>143.37200000000001</v>
      </c>
      <c r="F93" s="2">
        <v>9.1999999999999993</v>
      </c>
      <c r="G93" s="4">
        <v>194.38900000000001</v>
      </c>
      <c r="H93" s="2">
        <v>8.1999999999999993</v>
      </c>
      <c r="I93" s="4">
        <v>390.30700000000002</v>
      </c>
      <c r="J93" s="2">
        <v>7.4</v>
      </c>
      <c r="K93" s="1">
        <v>659.90800000000002</v>
      </c>
      <c r="L93" s="3">
        <v>6.9</v>
      </c>
      <c r="M93" s="1">
        <v>127.75700000000001</v>
      </c>
      <c r="N93" s="3">
        <v>6.9</v>
      </c>
      <c r="O93" s="1">
        <v>1610.63</v>
      </c>
      <c r="P93" s="7">
        <v>7.3</v>
      </c>
      <c r="Q93" s="43"/>
      <c r="R93" s="11"/>
      <c r="S93" s="43"/>
    </row>
    <row r="94" spans="1:19" s="44" customFormat="1" ht="11.25" x14ac:dyDescent="0.25">
      <c r="A94" s="41"/>
      <c r="B94" s="10" t="s">
        <v>17</v>
      </c>
      <c r="C94" s="4">
        <v>93.83</v>
      </c>
      <c r="D94" s="2">
        <v>6.9</v>
      </c>
      <c r="E94" s="4">
        <v>141.80600000000001</v>
      </c>
      <c r="F94" s="2">
        <v>9.1</v>
      </c>
      <c r="G94" s="4">
        <v>195.786</v>
      </c>
      <c r="H94" s="2">
        <v>8.3000000000000007</v>
      </c>
      <c r="I94" s="4">
        <v>396.65100000000001</v>
      </c>
      <c r="J94" s="2">
        <v>7.5</v>
      </c>
      <c r="K94" s="1">
        <v>670.495</v>
      </c>
      <c r="L94" s="3">
        <v>7</v>
      </c>
      <c r="M94" s="1">
        <v>123.152</v>
      </c>
      <c r="N94" s="3">
        <v>6.6</v>
      </c>
      <c r="O94" s="1">
        <v>1621.72</v>
      </c>
      <c r="P94" s="7">
        <v>7.4</v>
      </c>
      <c r="Q94" s="43"/>
      <c r="R94" s="11"/>
      <c r="S94" s="43"/>
    </row>
    <row r="95" spans="1:19" s="44" customFormat="1" ht="11.25" x14ac:dyDescent="0.25">
      <c r="A95" s="41"/>
      <c r="B95" s="10" t="s">
        <v>18</v>
      </c>
      <c r="C95" s="4">
        <v>98.384</v>
      </c>
      <c r="D95" s="2">
        <v>6.9</v>
      </c>
      <c r="E95" s="4">
        <v>143.02799999999999</v>
      </c>
      <c r="F95" s="2">
        <v>9.1999999999999993</v>
      </c>
      <c r="G95" s="4">
        <v>180.108</v>
      </c>
      <c r="H95" s="2">
        <v>7.8</v>
      </c>
      <c r="I95" s="4">
        <v>393.89600000000002</v>
      </c>
      <c r="J95" s="2">
        <v>7.5</v>
      </c>
      <c r="K95" s="1">
        <v>661.83</v>
      </c>
      <c r="L95" s="3">
        <v>6.9</v>
      </c>
      <c r="M95" s="1">
        <v>130.36000000000001</v>
      </c>
      <c r="N95" s="3">
        <v>7</v>
      </c>
      <c r="O95" s="1">
        <v>1607.606</v>
      </c>
      <c r="P95" s="7">
        <v>7.3</v>
      </c>
      <c r="Q95" s="43"/>
      <c r="R95" s="11"/>
      <c r="S95" s="43"/>
    </row>
    <row r="96" spans="1:19" s="44" customFormat="1" ht="11.25" x14ac:dyDescent="0.25">
      <c r="A96" s="77" t="s">
        <v>27</v>
      </c>
      <c r="B96" s="78"/>
      <c r="C96" s="17">
        <f t="shared" ref="C96:P96" si="6">AVERAGE(C84:C95)</f>
        <v>86.45450000000001</v>
      </c>
      <c r="D96" s="18">
        <f t="shared" si="6"/>
        <v>6.4166666666666679</v>
      </c>
      <c r="E96" s="17">
        <f t="shared" si="6"/>
        <v>133.11883333333336</v>
      </c>
      <c r="F96" s="18">
        <f t="shared" si="6"/>
        <v>8.6833333333333318</v>
      </c>
      <c r="G96" s="17">
        <f t="shared" si="6"/>
        <v>192.94133333333335</v>
      </c>
      <c r="H96" s="18">
        <f t="shared" si="6"/>
        <v>8.3749999999999982</v>
      </c>
      <c r="I96" s="17">
        <f t="shared" si="6"/>
        <v>372.66766666666666</v>
      </c>
      <c r="J96" s="18">
        <f t="shared" si="6"/>
        <v>7.1416666666666666</v>
      </c>
      <c r="K96" s="17">
        <f t="shared" si="6"/>
        <v>658.48266666666666</v>
      </c>
      <c r="L96" s="18">
        <f t="shared" si="6"/>
        <v>7.0333333333333341</v>
      </c>
      <c r="M96" s="17">
        <f t="shared" si="6"/>
        <v>125.7085</v>
      </c>
      <c r="N96" s="18">
        <f t="shared" si="6"/>
        <v>6.8999999999999995</v>
      </c>
      <c r="O96" s="17">
        <f t="shared" si="6"/>
        <v>1569.3734166666666</v>
      </c>
      <c r="P96" s="18">
        <f t="shared" si="6"/>
        <v>7.2583333333333337</v>
      </c>
      <c r="Q96" s="43"/>
      <c r="R96" s="11"/>
      <c r="S96" s="43"/>
    </row>
    <row r="97" spans="1:19" s="44" customFormat="1" ht="11.25" x14ac:dyDescent="0.25">
      <c r="A97" s="45">
        <v>2009</v>
      </c>
      <c r="B97" s="14" t="s">
        <v>7</v>
      </c>
      <c r="C97" s="8">
        <v>86.363</v>
      </c>
      <c r="D97" s="9">
        <v>6.2</v>
      </c>
      <c r="E97" s="8">
        <v>143.74799999999999</v>
      </c>
      <c r="F97" s="9">
        <v>9.1999999999999993</v>
      </c>
      <c r="G97" s="8">
        <v>183.49700000000001</v>
      </c>
      <c r="H97" s="9">
        <v>8.1</v>
      </c>
      <c r="I97" s="8">
        <v>378.72699999999998</v>
      </c>
      <c r="J97" s="9">
        <v>7.2</v>
      </c>
      <c r="K97" s="8">
        <v>614.80899999999997</v>
      </c>
      <c r="L97" s="9">
        <v>6.6</v>
      </c>
      <c r="M97" s="8">
        <v>123.351</v>
      </c>
      <c r="N97" s="9">
        <v>6.8</v>
      </c>
      <c r="O97" s="8">
        <v>1530.4939999999999</v>
      </c>
      <c r="P97" s="16">
        <v>7.1</v>
      </c>
      <c r="Q97" s="43"/>
      <c r="R97" s="11"/>
      <c r="S97" s="43"/>
    </row>
    <row r="98" spans="1:19" s="44" customFormat="1" ht="11.25" x14ac:dyDescent="0.25">
      <c r="A98" s="41"/>
      <c r="B98" s="10" t="s">
        <v>8</v>
      </c>
      <c r="C98" s="6">
        <v>90.790999999999997</v>
      </c>
      <c r="D98" s="2">
        <v>6.6</v>
      </c>
      <c r="E98" s="6">
        <v>137.81800000000001</v>
      </c>
      <c r="F98" s="2">
        <v>8.9</v>
      </c>
      <c r="G98" s="6">
        <v>188.17</v>
      </c>
      <c r="H98" s="2">
        <v>8.4</v>
      </c>
      <c r="I98" s="6">
        <v>382.94400000000002</v>
      </c>
      <c r="J98" s="2">
        <v>7.4</v>
      </c>
      <c r="K98" s="6">
        <v>643.46799999999996</v>
      </c>
      <c r="L98" s="2">
        <v>6.9</v>
      </c>
      <c r="M98" s="6">
        <v>127.419</v>
      </c>
      <c r="N98" s="2">
        <v>7.3</v>
      </c>
      <c r="O98" s="6">
        <v>1570.61</v>
      </c>
      <c r="P98" s="7">
        <v>7.3</v>
      </c>
      <c r="Q98" s="43"/>
      <c r="R98" s="11"/>
      <c r="S98" s="43"/>
    </row>
    <row r="99" spans="1:19" s="44" customFormat="1" ht="11.25" x14ac:dyDescent="0.25">
      <c r="A99" s="41"/>
      <c r="B99" s="10" t="s">
        <v>9</v>
      </c>
      <c r="C99" s="4">
        <v>89.578999999999994</v>
      </c>
      <c r="D99" s="2">
        <v>6.5</v>
      </c>
      <c r="E99" s="4">
        <v>139.821</v>
      </c>
      <c r="F99" s="2">
        <v>9</v>
      </c>
      <c r="G99" s="4">
        <v>196.95400000000001</v>
      </c>
      <c r="H99" s="2">
        <v>8.6999999999999993</v>
      </c>
      <c r="I99" s="4">
        <v>374.392</v>
      </c>
      <c r="J99" s="2">
        <v>7.3</v>
      </c>
      <c r="K99" s="5">
        <v>641.73</v>
      </c>
      <c r="L99" s="3">
        <v>6.9</v>
      </c>
      <c r="M99" s="1">
        <v>131.58199999999999</v>
      </c>
      <c r="N99" s="3">
        <v>7.5</v>
      </c>
      <c r="O99" s="1">
        <v>1574.058</v>
      </c>
      <c r="P99" s="7">
        <v>7.3</v>
      </c>
      <c r="Q99" s="43"/>
      <c r="R99" s="11"/>
      <c r="S99" s="43"/>
    </row>
    <row r="100" spans="1:19" s="44" customFormat="1" ht="11.25" x14ac:dyDescent="0.25">
      <c r="A100" s="41"/>
      <c r="B100" s="10" t="s">
        <v>10</v>
      </c>
      <c r="C100" s="4">
        <v>82.569000000000003</v>
      </c>
      <c r="D100" s="2">
        <v>6.2</v>
      </c>
      <c r="E100" s="4">
        <v>142.06</v>
      </c>
      <c r="F100" s="2">
        <v>9.1999999999999993</v>
      </c>
      <c r="G100" s="4">
        <v>190.95</v>
      </c>
      <c r="H100" s="2">
        <v>8.4</v>
      </c>
      <c r="I100" s="4">
        <v>386.01600000000002</v>
      </c>
      <c r="J100" s="2">
        <v>7.5</v>
      </c>
      <c r="K100" s="5">
        <v>635.56100000000004</v>
      </c>
      <c r="L100" s="3">
        <v>6.8</v>
      </c>
      <c r="M100" s="1">
        <v>128.126</v>
      </c>
      <c r="N100" s="3">
        <v>7.2</v>
      </c>
      <c r="O100" s="1">
        <v>1565.2819999999999</v>
      </c>
      <c r="P100" s="7">
        <v>7.3</v>
      </c>
      <c r="Q100" s="43"/>
      <c r="R100" s="11"/>
      <c r="S100" s="43"/>
    </row>
    <row r="101" spans="1:19" s="44" customFormat="1" ht="11.25" x14ac:dyDescent="0.25">
      <c r="A101" s="41"/>
      <c r="B101" s="10" t="s">
        <v>11</v>
      </c>
      <c r="C101" s="4">
        <v>81.55</v>
      </c>
      <c r="D101" s="2">
        <v>6</v>
      </c>
      <c r="E101" s="4">
        <v>139.75399999999999</v>
      </c>
      <c r="F101" s="2">
        <v>9.1</v>
      </c>
      <c r="G101" s="4">
        <v>204.523</v>
      </c>
      <c r="H101" s="2">
        <v>8.9</v>
      </c>
      <c r="I101" s="4">
        <v>383.56599999999997</v>
      </c>
      <c r="J101" s="2">
        <v>7.5</v>
      </c>
      <c r="K101" s="5">
        <v>625.67399999999998</v>
      </c>
      <c r="L101" s="3">
        <v>6.7</v>
      </c>
      <c r="M101" s="1">
        <v>129.11699999999999</v>
      </c>
      <c r="N101" s="3">
        <v>7.3</v>
      </c>
      <c r="O101" s="1">
        <v>1564.184</v>
      </c>
      <c r="P101" s="3">
        <v>7.3</v>
      </c>
      <c r="Q101" s="43"/>
      <c r="R101" s="11"/>
      <c r="S101" s="43"/>
    </row>
    <row r="102" spans="1:19" s="44" customFormat="1" ht="11.25" x14ac:dyDescent="0.25">
      <c r="A102" s="41"/>
      <c r="B102" s="10" t="s">
        <v>12</v>
      </c>
      <c r="C102" s="4">
        <v>83.57</v>
      </c>
      <c r="D102" s="2">
        <v>6.1</v>
      </c>
      <c r="E102" s="4">
        <v>138.85</v>
      </c>
      <c r="F102" s="2">
        <v>9</v>
      </c>
      <c r="G102" s="4">
        <v>204.25700000000001</v>
      </c>
      <c r="H102" s="2">
        <v>8.8000000000000007</v>
      </c>
      <c r="I102" s="4">
        <v>398.40600000000001</v>
      </c>
      <c r="J102" s="2">
        <v>7.6</v>
      </c>
      <c r="K102" s="5">
        <v>630.33900000000006</v>
      </c>
      <c r="L102" s="3">
        <v>6.7</v>
      </c>
      <c r="M102" s="1">
        <v>125.782</v>
      </c>
      <c r="N102" s="3">
        <v>7.1</v>
      </c>
      <c r="O102" s="1">
        <v>1581.204</v>
      </c>
      <c r="P102" s="3">
        <v>7.3</v>
      </c>
      <c r="Q102" s="43"/>
      <c r="R102" s="11"/>
      <c r="S102" s="43"/>
    </row>
    <row r="103" spans="1:19" s="44" customFormat="1" ht="11.25" x14ac:dyDescent="0.25">
      <c r="A103" s="41"/>
      <c r="B103" s="10" t="s">
        <v>13</v>
      </c>
      <c r="C103" s="1">
        <v>83.908000000000001</v>
      </c>
      <c r="D103" s="2">
        <v>6.1</v>
      </c>
      <c r="E103" s="1">
        <v>135.489</v>
      </c>
      <c r="F103" s="2">
        <v>8.6999999999999993</v>
      </c>
      <c r="G103" s="1">
        <v>211.90199999999999</v>
      </c>
      <c r="H103" s="2">
        <v>9</v>
      </c>
      <c r="I103" s="1">
        <v>401.52499999999998</v>
      </c>
      <c r="J103" s="2">
        <v>7.7</v>
      </c>
      <c r="K103" s="1">
        <v>648.95799999999997</v>
      </c>
      <c r="L103" s="2">
        <v>6.8</v>
      </c>
      <c r="M103" s="1">
        <v>120.092</v>
      </c>
      <c r="N103" s="2">
        <v>6.6</v>
      </c>
      <c r="O103" s="1">
        <v>1601.873</v>
      </c>
      <c r="P103" s="7">
        <v>7.3</v>
      </c>
      <c r="Q103" s="43"/>
      <c r="R103" s="11"/>
      <c r="S103" s="43"/>
    </row>
    <row r="104" spans="1:19" s="44" customFormat="1" ht="11.25" x14ac:dyDescent="0.25">
      <c r="A104" s="41"/>
      <c r="B104" s="10" t="s">
        <v>14</v>
      </c>
      <c r="C104" s="1">
        <v>89.819000000000003</v>
      </c>
      <c r="D104" s="3">
        <v>6.6</v>
      </c>
      <c r="E104" s="1">
        <v>140.012</v>
      </c>
      <c r="F104" s="3">
        <v>8.9</v>
      </c>
      <c r="G104" s="1">
        <v>212.167</v>
      </c>
      <c r="H104" s="3">
        <v>9.1</v>
      </c>
      <c r="I104" s="1">
        <v>368.87200000000001</v>
      </c>
      <c r="J104" s="3">
        <v>7</v>
      </c>
      <c r="K104" s="1">
        <v>665.66700000000003</v>
      </c>
      <c r="L104" s="3">
        <v>6.9</v>
      </c>
      <c r="M104" s="1">
        <v>125.899</v>
      </c>
      <c r="N104" s="3">
        <v>6.9</v>
      </c>
      <c r="O104" s="1">
        <v>1602.4349999999999</v>
      </c>
      <c r="P104" s="3">
        <v>7.3</v>
      </c>
      <c r="Q104" s="43"/>
      <c r="R104" s="11"/>
      <c r="S104" s="43"/>
    </row>
    <row r="105" spans="1:19" s="44" customFormat="1" ht="11.25" x14ac:dyDescent="0.25">
      <c r="A105" s="41"/>
      <c r="B105" s="10" t="s">
        <v>15</v>
      </c>
      <c r="C105" s="1">
        <v>94.355999999999995</v>
      </c>
      <c r="D105" s="3">
        <v>7</v>
      </c>
      <c r="E105" s="1">
        <v>139.70099999999999</v>
      </c>
      <c r="F105" s="3">
        <v>8.6999999999999993</v>
      </c>
      <c r="G105" s="1">
        <v>218.852</v>
      </c>
      <c r="H105" s="3">
        <v>9.3000000000000007</v>
      </c>
      <c r="I105" s="1">
        <v>379.875</v>
      </c>
      <c r="J105" s="3">
        <v>7.2</v>
      </c>
      <c r="K105" s="1">
        <v>677.49300000000005</v>
      </c>
      <c r="L105" s="3">
        <v>7</v>
      </c>
      <c r="M105" s="1">
        <v>122.65300000000001</v>
      </c>
      <c r="N105" s="3">
        <v>6.7</v>
      </c>
      <c r="O105" s="1">
        <v>1632.93</v>
      </c>
      <c r="P105" s="3">
        <v>7.4</v>
      </c>
      <c r="Q105" s="43"/>
      <c r="R105" s="11"/>
      <c r="S105" s="43"/>
    </row>
    <row r="106" spans="1:19" s="44" customFormat="1" ht="11.25" x14ac:dyDescent="0.25">
      <c r="A106" s="41"/>
      <c r="B106" s="10" t="s">
        <v>16</v>
      </c>
      <c r="C106" s="1">
        <v>98.409000000000006</v>
      </c>
      <c r="D106" s="3">
        <v>7.1</v>
      </c>
      <c r="E106" s="1">
        <v>145.05699999999999</v>
      </c>
      <c r="F106" s="3">
        <v>9</v>
      </c>
      <c r="G106" s="1">
        <v>206.71</v>
      </c>
      <c r="H106" s="3">
        <v>8.6999999999999993</v>
      </c>
      <c r="I106" s="1">
        <v>368.95499999999998</v>
      </c>
      <c r="J106" s="3">
        <v>7</v>
      </c>
      <c r="K106" s="1">
        <v>690.34699999999998</v>
      </c>
      <c r="L106" s="3">
        <v>7.2</v>
      </c>
      <c r="M106" s="1">
        <v>129.44999999999999</v>
      </c>
      <c r="N106" s="3">
        <v>7</v>
      </c>
      <c r="O106" s="1">
        <v>1638.9280000000001</v>
      </c>
      <c r="P106" s="3">
        <v>7.4</v>
      </c>
      <c r="Q106" s="43"/>
      <c r="R106" s="11"/>
      <c r="S106" s="43"/>
    </row>
    <row r="107" spans="1:19" s="44" customFormat="1" ht="11.25" x14ac:dyDescent="0.25">
      <c r="A107" s="41"/>
      <c r="B107" s="10" t="s">
        <v>17</v>
      </c>
      <c r="C107" s="1">
        <v>100.898</v>
      </c>
      <c r="D107" s="3">
        <v>7.2</v>
      </c>
      <c r="E107" s="1">
        <v>148.709</v>
      </c>
      <c r="F107" s="3">
        <v>9.1999999999999993</v>
      </c>
      <c r="G107" s="1">
        <v>203.35900000000001</v>
      </c>
      <c r="H107" s="3">
        <v>8.6</v>
      </c>
      <c r="I107" s="1">
        <v>398.51</v>
      </c>
      <c r="J107" s="3">
        <v>7.5</v>
      </c>
      <c r="K107" s="1">
        <v>666.45100000000002</v>
      </c>
      <c r="L107" s="3">
        <v>7</v>
      </c>
      <c r="M107" s="1">
        <v>131.636</v>
      </c>
      <c r="N107" s="3">
        <v>7.1</v>
      </c>
      <c r="O107" s="1">
        <v>1649.5630000000001</v>
      </c>
      <c r="P107" s="3">
        <v>7.5</v>
      </c>
      <c r="Q107" s="43"/>
      <c r="R107" s="11"/>
      <c r="S107" s="43"/>
    </row>
    <row r="108" spans="1:19" s="44" customFormat="1" ht="11.25" x14ac:dyDescent="0.25">
      <c r="A108" s="41"/>
      <c r="B108" s="62" t="s">
        <v>18</v>
      </c>
      <c r="C108" s="60">
        <v>112.895</v>
      </c>
      <c r="D108" s="61">
        <v>7.8</v>
      </c>
      <c r="E108" s="60">
        <v>153.48500000000001</v>
      </c>
      <c r="F108" s="61">
        <v>9.5</v>
      </c>
      <c r="G108" s="60">
        <v>204.285</v>
      </c>
      <c r="H108" s="61">
        <v>8.5</v>
      </c>
      <c r="I108" s="60">
        <v>406.10899999999998</v>
      </c>
      <c r="J108" s="61">
        <v>7.6</v>
      </c>
      <c r="K108" s="60">
        <v>675.84900000000005</v>
      </c>
      <c r="L108" s="61">
        <v>7</v>
      </c>
      <c r="M108" s="60">
        <v>140.19399999999999</v>
      </c>
      <c r="N108" s="61">
        <v>7.5</v>
      </c>
      <c r="O108" s="60">
        <v>1692.817</v>
      </c>
      <c r="P108" s="61">
        <v>7.6</v>
      </c>
      <c r="Q108" s="43"/>
      <c r="R108" s="11"/>
      <c r="S108" s="43"/>
    </row>
    <row r="109" spans="1:19" s="44" customFormat="1" ht="11.25" x14ac:dyDescent="0.25">
      <c r="A109" s="77" t="s">
        <v>27</v>
      </c>
      <c r="B109" s="78"/>
      <c r="C109" s="17">
        <f t="shared" ref="C109:P109" si="7">AVERAGE(C97:C108)</f>
        <v>91.225583333333347</v>
      </c>
      <c r="D109" s="18">
        <f t="shared" si="7"/>
        <v>6.6166666666666671</v>
      </c>
      <c r="E109" s="17">
        <f t="shared" si="7"/>
        <v>142.04200000000003</v>
      </c>
      <c r="F109" s="76">
        <f t="shared" si="7"/>
        <v>9.0333333333333332</v>
      </c>
      <c r="G109" s="17">
        <f t="shared" si="7"/>
        <v>202.13550000000001</v>
      </c>
      <c r="H109" s="18">
        <f t="shared" si="7"/>
        <v>8.7083333333333321</v>
      </c>
      <c r="I109" s="17">
        <f t="shared" si="7"/>
        <v>385.65808333333342</v>
      </c>
      <c r="J109" s="18">
        <f t="shared" si="7"/>
        <v>7.375</v>
      </c>
      <c r="K109" s="17">
        <f t="shared" si="7"/>
        <v>651.36216666666667</v>
      </c>
      <c r="L109" s="18">
        <f t="shared" si="7"/>
        <v>6.875</v>
      </c>
      <c r="M109" s="17">
        <f t="shared" si="7"/>
        <v>127.94175</v>
      </c>
      <c r="N109" s="18">
        <f t="shared" si="7"/>
        <v>7.083333333333333</v>
      </c>
      <c r="O109" s="17">
        <f t="shared" si="7"/>
        <v>1600.3648333333333</v>
      </c>
      <c r="P109" s="18">
        <f t="shared" si="7"/>
        <v>7.3416666666666659</v>
      </c>
      <c r="Q109" s="43"/>
      <c r="R109" s="11"/>
      <c r="S109" s="43"/>
    </row>
    <row r="110" spans="1:19" s="44" customFormat="1" ht="11.25" x14ac:dyDescent="0.25">
      <c r="A110" s="45">
        <v>2010</v>
      </c>
      <c r="B110" s="14" t="s">
        <v>7</v>
      </c>
      <c r="C110" s="8">
        <v>94.905000000000001</v>
      </c>
      <c r="D110" s="9">
        <v>6.8</v>
      </c>
      <c r="E110" s="8">
        <v>153.52000000000001</v>
      </c>
      <c r="F110" s="9">
        <v>9.6</v>
      </c>
      <c r="G110" s="8">
        <v>198.49</v>
      </c>
      <c r="H110" s="9">
        <v>8.4</v>
      </c>
      <c r="I110" s="8">
        <v>432.185</v>
      </c>
      <c r="J110" s="9">
        <v>8</v>
      </c>
      <c r="K110" s="8">
        <v>648.952</v>
      </c>
      <c r="L110" s="9">
        <v>6.8</v>
      </c>
      <c r="M110" s="8">
        <v>140.09399999999999</v>
      </c>
      <c r="N110" s="9">
        <v>7.7</v>
      </c>
      <c r="O110" s="8">
        <v>1668.1469999999999</v>
      </c>
      <c r="P110" s="16">
        <v>7.5</v>
      </c>
      <c r="Q110" s="43"/>
      <c r="R110" s="11"/>
      <c r="S110" s="43"/>
    </row>
    <row r="111" spans="1:19" s="44" customFormat="1" ht="11.25" x14ac:dyDescent="0.25">
      <c r="A111" s="41"/>
      <c r="B111" s="10" t="s">
        <v>8</v>
      </c>
      <c r="C111" s="6">
        <v>109.113</v>
      </c>
      <c r="D111" s="2">
        <v>7.6</v>
      </c>
      <c r="E111" s="6">
        <v>147.44800000000001</v>
      </c>
      <c r="F111" s="2">
        <v>9.3000000000000007</v>
      </c>
      <c r="G111" s="6">
        <v>206.14599999999999</v>
      </c>
      <c r="H111" s="2">
        <v>8.8000000000000007</v>
      </c>
      <c r="I111" s="6">
        <v>447.24</v>
      </c>
      <c r="J111" s="2">
        <v>8.3000000000000007</v>
      </c>
      <c r="K111" s="6">
        <v>657.62800000000004</v>
      </c>
      <c r="L111" s="2">
        <v>6.9</v>
      </c>
      <c r="M111" s="6">
        <v>131.62</v>
      </c>
      <c r="N111" s="2">
        <v>7.2</v>
      </c>
      <c r="O111" s="6">
        <v>1699.1959999999999</v>
      </c>
      <c r="P111" s="7">
        <v>7.7</v>
      </c>
      <c r="Q111" s="43"/>
      <c r="R111" s="11"/>
      <c r="S111" s="43"/>
    </row>
    <row r="112" spans="1:19" s="44" customFormat="1" ht="11.25" x14ac:dyDescent="0.25">
      <c r="A112" s="41"/>
      <c r="B112" s="10" t="s">
        <v>9</v>
      </c>
      <c r="C112" s="4">
        <v>106.282</v>
      </c>
      <c r="D112" s="2">
        <v>7.3</v>
      </c>
      <c r="E112" s="4">
        <v>159.07300000000001</v>
      </c>
      <c r="F112" s="2">
        <v>9.9</v>
      </c>
      <c r="G112" s="4">
        <v>209.22800000000001</v>
      </c>
      <c r="H112" s="2">
        <v>8.6999999999999993</v>
      </c>
      <c r="I112" s="4">
        <v>435.59500000000003</v>
      </c>
      <c r="J112" s="2">
        <v>8.1</v>
      </c>
      <c r="K112" s="5">
        <v>694.35</v>
      </c>
      <c r="L112" s="3">
        <v>7.2</v>
      </c>
      <c r="M112" s="1">
        <v>138.024</v>
      </c>
      <c r="N112" s="3">
        <v>7.6</v>
      </c>
      <c r="O112" s="1">
        <v>1742.5519999999999</v>
      </c>
      <c r="P112" s="7">
        <v>7.8</v>
      </c>
      <c r="Q112" s="43"/>
      <c r="R112" s="11"/>
      <c r="S112" s="43"/>
    </row>
    <row r="113" spans="1:19" s="44" customFormat="1" ht="11.25" x14ac:dyDescent="0.25">
      <c r="A113" s="41"/>
      <c r="B113" s="10" t="s">
        <v>10</v>
      </c>
      <c r="C113" s="4">
        <v>98.376000000000005</v>
      </c>
      <c r="D113" s="2">
        <v>6.7</v>
      </c>
      <c r="E113" s="4">
        <v>151.90299999999999</v>
      </c>
      <c r="F113" s="2">
        <v>9.3000000000000007</v>
      </c>
      <c r="G113" s="4">
        <v>209.30500000000001</v>
      </c>
      <c r="H113" s="2">
        <v>8.6999999999999993</v>
      </c>
      <c r="I113" s="4">
        <v>421.16800000000001</v>
      </c>
      <c r="J113" s="2">
        <v>7.9</v>
      </c>
      <c r="K113" s="5">
        <v>719.66200000000003</v>
      </c>
      <c r="L113" s="3">
        <v>7.4</v>
      </c>
      <c r="M113" s="1">
        <v>133.14400000000001</v>
      </c>
      <c r="N113" s="3">
        <v>7.3</v>
      </c>
      <c r="O113" s="1">
        <v>1733.558</v>
      </c>
      <c r="P113" s="7">
        <v>7.8</v>
      </c>
      <c r="Q113" s="43"/>
      <c r="R113" s="11"/>
      <c r="S113" s="43"/>
    </row>
    <row r="114" spans="1:19" s="44" customFormat="1" ht="11.25" x14ac:dyDescent="0.25">
      <c r="A114" s="41"/>
      <c r="B114" s="10" t="s">
        <v>11</v>
      </c>
      <c r="C114" s="4">
        <v>99.688000000000002</v>
      </c>
      <c r="D114" s="2">
        <v>6.7</v>
      </c>
      <c r="E114" s="4">
        <v>154.11799999999999</v>
      </c>
      <c r="F114" s="2">
        <v>9.4</v>
      </c>
      <c r="G114" s="4">
        <v>221.55199999999999</v>
      </c>
      <c r="H114" s="2">
        <v>9.1</v>
      </c>
      <c r="I114" s="4">
        <v>418.68900000000002</v>
      </c>
      <c r="J114" s="2">
        <v>7.9</v>
      </c>
      <c r="K114" s="5">
        <v>712.69100000000003</v>
      </c>
      <c r="L114" s="3">
        <v>7.3</v>
      </c>
      <c r="M114" s="1">
        <v>138.91499999999999</v>
      </c>
      <c r="N114" s="3">
        <v>7.6</v>
      </c>
      <c r="O114" s="1">
        <v>1745.652</v>
      </c>
      <c r="P114" s="3">
        <v>7.8</v>
      </c>
      <c r="Q114" s="43"/>
      <c r="R114" s="11"/>
      <c r="S114" s="43"/>
    </row>
    <row r="115" spans="1:19" s="44" customFormat="1" ht="11.25" x14ac:dyDescent="0.25">
      <c r="A115" s="41"/>
      <c r="B115" s="10" t="s">
        <v>12</v>
      </c>
      <c r="C115" s="4">
        <v>94.33</v>
      </c>
      <c r="D115" s="2">
        <v>6.4</v>
      </c>
      <c r="E115" s="4">
        <v>156.08600000000001</v>
      </c>
      <c r="F115" s="2">
        <v>9.6</v>
      </c>
      <c r="G115" s="4">
        <v>219.81</v>
      </c>
      <c r="H115" s="2">
        <v>9.1</v>
      </c>
      <c r="I115" s="4">
        <v>426.03800000000001</v>
      </c>
      <c r="J115" s="2">
        <v>8</v>
      </c>
      <c r="K115" s="5">
        <v>659.89</v>
      </c>
      <c r="L115" s="3">
        <v>6.8</v>
      </c>
      <c r="M115" s="1">
        <v>144.149</v>
      </c>
      <c r="N115" s="3">
        <v>7.8</v>
      </c>
      <c r="O115" s="1">
        <v>1700.3030000000001</v>
      </c>
      <c r="P115" s="3">
        <v>7.6</v>
      </c>
      <c r="Q115" s="43"/>
      <c r="R115" s="11"/>
      <c r="S115" s="43"/>
    </row>
    <row r="116" spans="1:19" s="44" customFormat="1" ht="11.25" x14ac:dyDescent="0.25">
      <c r="A116" s="41"/>
      <c r="B116" s="10" t="s">
        <v>13</v>
      </c>
      <c r="C116" s="1">
        <v>109.25</v>
      </c>
      <c r="D116" s="2">
        <v>7.6</v>
      </c>
      <c r="E116" s="1">
        <v>151.482</v>
      </c>
      <c r="F116" s="2">
        <v>9.3000000000000007</v>
      </c>
      <c r="G116" s="1">
        <v>235.09299999999999</v>
      </c>
      <c r="H116" s="2">
        <v>9.6</v>
      </c>
      <c r="I116" s="1">
        <v>402.42</v>
      </c>
      <c r="J116" s="2">
        <v>7.5</v>
      </c>
      <c r="K116" s="1">
        <v>636.27</v>
      </c>
      <c r="L116" s="2">
        <v>6.5</v>
      </c>
      <c r="M116" s="1">
        <v>147.922</v>
      </c>
      <c r="N116" s="2">
        <v>7.9</v>
      </c>
      <c r="O116" s="1">
        <v>1682.4369999999999</v>
      </c>
      <c r="P116" s="7">
        <v>7.5</v>
      </c>
      <c r="Q116" s="43"/>
      <c r="R116" s="11"/>
      <c r="S116" s="43"/>
    </row>
    <row r="117" spans="1:19" s="44" customFormat="1" ht="11.25" x14ac:dyDescent="0.25">
      <c r="A117" s="41"/>
      <c r="B117" s="10" t="s">
        <v>14</v>
      </c>
      <c r="C117" s="1">
        <v>107.28700000000001</v>
      </c>
      <c r="D117" s="3">
        <v>7.3</v>
      </c>
      <c r="E117" s="1">
        <v>155.18700000000001</v>
      </c>
      <c r="F117" s="3">
        <v>9.5</v>
      </c>
      <c r="G117" s="1">
        <v>231.96899999999999</v>
      </c>
      <c r="H117" s="3">
        <v>9.4</v>
      </c>
      <c r="I117" s="1">
        <v>403.97399999999999</v>
      </c>
      <c r="J117" s="3">
        <v>7.5</v>
      </c>
      <c r="K117" s="1">
        <v>644.101</v>
      </c>
      <c r="L117" s="3">
        <v>6.5</v>
      </c>
      <c r="M117" s="1">
        <v>134.613</v>
      </c>
      <c r="N117" s="3">
        <v>7.1</v>
      </c>
      <c r="O117" s="1">
        <v>1677.1310000000001</v>
      </c>
      <c r="P117" s="3">
        <v>7.4</v>
      </c>
      <c r="Q117" s="43"/>
      <c r="R117" s="11"/>
      <c r="S117" s="43"/>
    </row>
    <row r="118" spans="1:19" s="44" customFormat="1" ht="11.25" x14ac:dyDescent="0.25">
      <c r="A118" s="41"/>
      <c r="B118" s="10" t="s">
        <v>15</v>
      </c>
      <c r="C118" s="1">
        <v>103.371</v>
      </c>
      <c r="D118" s="3">
        <v>6.7</v>
      </c>
      <c r="E118" s="1">
        <v>157.535</v>
      </c>
      <c r="F118" s="3">
        <v>9.6</v>
      </c>
      <c r="G118" s="1">
        <v>214.785</v>
      </c>
      <c r="H118" s="3">
        <v>8.6999999999999993</v>
      </c>
      <c r="I118" s="1">
        <v>384.56799999999998</v>
      </c>
      <c r="J118" s="3">
        <v>7.1</v>
      </c>
      <c r="K118" s="1">
        <v>681.14700000000005</v>
      </c>
      <c r="L118" s="3">
        <v>6.9</v>
      </c>
      <c r="M118" s="1">
        <v>133.27500000000001</v>
      </c>
      <c r="N118" s="3">
        <v>7</v>
      </c>
      <c r="O118" s="1">
        <v>1674.68</v>
      </c>
      <c r="P118" s="3">
        <v>7.3</v>
      </c>
      <c r="Q118" s="43"/>
      <c r="R118" s="11"/>
      <c r="S118" s="43"/>
    </row>
    <row r="119" spans="1:19" s="44" customFormat="1" ht="11.25" x14ac:dyDescent="0.25">
      <c r="A119" s="41"/>
      <c r="B119" s="10" t="s">
        <v>16</v>
      </c>
      <c r="C119" s="1">
        <v>110.11799999999999</v>
      </c>
      <c r="D119" s="3">
        <v>7.2</v>
      </c>
      <c r="E119" s="1">
        <v>151.42699999999999</v>
      </c>
      <c r="F119" s="3">
        <v>9.1999999999999993</v>
      </c>
      <c r="G119" s="1">
        <v>226.172</v>
      </c>
      <c r="H119" s="3">
        <v>9.1999999999999993</v>
      </c>
      <c r="I119" s="1">
        <v>364.91199999999998</v>
      </c>
      <c r="J119" s="3">
        <v>6.9</v>
      </c>
      <c r="K119" s="1">
        <v>664.83</v>
      </c>
      <c r="L119" s="3">
        <v>6.7</v>
      </c>
      <c r="M119" s="1">
        <v>145.47300000000001</v>
      </c>
      <c r="N119" s="3">
        <v>7.5</v>
      </c>
      <c r="O119" s="1">
        <v>1662.932</v>
      </c>
      <c r="P119" s="3">
        <v>7.3</v>
      </c>
      <c r="Q119" s="43"/>
      <c r="R119" s="11"/>
      <c r="S119" s="43"/>
    </row>
    <row r="120" spans="1:19" s="44" customFormat="1" ht="11.25" x14ac:dyDescent="0.25">
      <c r="A120" s="41"/>
      <c r="B120" s="10" t="s">
        <v>17</v>
      </c>
      <c r="C120" s="1">
        <v>112.479</v>
      </c>
      <c r="D120" s="3">
        <v>7.4</v>
      </c>
      <c r="E120" s="1">
        <v>152.73099999999999</v>
      </c>
      <c r="F120" s="3">
        <v>9.1999999999999993</v>
      </c>
      <c r="G120" s="1">
        <v>203.81700000000001</v>
      </c>
      <c r="H120" s="3">
        <v>8.3000000000000007</v>
      </c>
      <c r="I120" s="1">
        <v>364.87700000000001</v>
      </c>
      <c r="J120" s="3">
        <v>6.7</v>
      </c>
      <c r="K120" s="1">
        <v>688.404</v>
      </c>
      <c r="L120" s="3">
        <v>6.9</v>
      </c>
      <c r="M120" s="1">
        <v>146.94900000000001</v>
      </c>
      <c r="N120" s="3">
        <v>7.6</v>
      </c>
      <c r="O120" s="1">
        <v>1669.258</v>
      </c>
      <c r="P120" s="3">
        <v>7.3</v>
      </c>
      <c r="Q120" s="43"/>
      <c r="R120" s="11"/>
      <c r="S120" s="43"/>
    </row>
    <row r="121" spans="1:19" s="44" customFormat="1" ht="11.25" x14ac:dyDescent="0.25">
      <c r="A121" s="41"/>
      <c r="B121" s="62" t="s">
        <v>18</v>
      </c>
      <c r="C121" s="60">
        <v>107.084</v>
      </c>
      <c r="D121" s="61">
        <v>7</v>
      </c>
      <c r="E121" s="60">
        <v>154.61000000000001</v>
      </c>
      <c r="F121" s="61">
        <v>9.1999999999999993</v>
      </c>
      <c r="G121" s="60">
        <v>206.559</v>
      </c>
      <c r="H121" s="61">
        <v>8.4</v>
      </c>
      <c r="I121" s="60">
        <v>376.11799999999999</v>
      </c>
      <c r="J121" s="61">
        <v>6.9</v>
      </c>
      <c r="K121" s="60">
        <v>665.02800000000002</v>
      </c>
      <c r="L121" s="61">
        <v>6.7</v>
      </c>
      <c r="M121" s="60">
        <v>155.07499999999999</v>
      </c>
      <c r="N121" s="61">
        <v>7.9</v>
      </c>
      <c r="O121" s="60">
        <v>1664.4739999999999</v>
      </c>
      <c r="P121" s="61">
        <v>7.2</v>
      </c>
      <c r="Q121" s="43"/>
      <c r="R121" s="11"/>
      <c r="S121" s="43"/>
    </row>
    <row r="122" spans="1:19" s="44" customFormat="1" ht="11.25" x14ac:dyDescent="0.25">
      <c r="A122" s="77" t="s">
        <v>27</v>
      </c>
      <c r="B122" s="78"/>
      <c r="C122" s="17">
        <f t="shared" ref="C122:P122" si="8">AVERAGE(C110:C121)</f>
        <v>104.35691666666668</v>
      </c>
      <c r="D122" s="18">
        <f t="shared" si="8"/>
        <v>7.0583333333333336</v>
      </c>
      <c r="E122" s="17">
        <f t="shared" si="8"/>
        <v>153.76</v>
      </c>
      <c r="F122" s="18">
        <f t="shared" si="8"/>
        <v>9.4249999999999989</v>
      </c>
      <c r="G122" s="17">
        <f t="shared" si="8"/>
        <v>215.24383333333336</v>
      </c>
      <c r="H122" s="18">
        <f t="shared" si="8"/>
        <v>8.8666666666666689</v>
      </c>
      <c r="I122" s="17">
        <f t="shared" si="8"/>
        <v>406.48200000000014</v>
      </c>
      <c r="J122" s="18">
        <f t="shared" si="8"/>
        <v>7.5666666666666673</v>
      </c>
      <c r="K122" s="17">
        <f t="shared" si="8"/>
        <v>672.74608333333333</v>
      </c>
      <c r="L122" s="18">
        <f t="shared" si="8"/>
        <v>6.8833333333333329</v>
      </c>
      <c r="M122" s="17">
        <f t="shared" si="8"/>
        <v>140.77108333333334</v>
      </c>
      <c r="N122" s="18">
        <f t="shared" si="8"/>
        <v>7.5166666666666657</v>
      </c>
      <c r="O122" s="17">
        <f t="shared" si="8"/>
        <v>1693.36</v>
      </c>
      <c r="P122" s="18">
        <f t="shared" si="8"/>
        <v>7.5166666666666666</v>
      </c>
      <c r="Q122" s="43"/>
      <c r="R122" s="11"/>
      <c r="S122" s="43"/>
    </row>
    <row r="123" spans="1:19" s="44" customFormat="1" ht="11.25" x14ac:dyDescent="0.25">
      <c r="A123" s="45">
        <v>2011</v>
      </c>
      <c r="B123" s="14" t="s">
        <v>7</v>
      </c>
      <c r="C123" s="8">
        <v>108.273</v>
      </c>
      <c r="D123" s="9">
        <v>7.4</v>
      </c>
      <c r="E123" s="8">
        <v>157.23400000000001</v>
      </c>
      <c r="F123" s="9">
        <v>9.6</v>
      </c>
      <c r="G123" s="8">
        <v>209.23</v>
      </c>
      <c r="H123" s="9">
        <v>8.6999999999999993</v>
      </c>
      <c r="I123" s="8">
        <v>385.29599999999999</v>
      </c>
      <c r="J123" s="9">
        <v>7.1</v>
      </c>
      <c r="K123" s="8">
        <v>643.35299999999995</v>
      </c>
      <c r="L123" s="9">
        <v>6.6</v>
      </c>
      <c r="M123" s="8">
        <v>146.744</v>
      </c>
      <c r="N123" s="9">
        <v>7.7</v>
      </c>
      <c r="O123" s="8">
        <v>1650.1310000000001</v>
      </c>
      <c r="P123" s="16">
        <v>7.3</v>
      </c>
      <c r="Q123" s="43"/>
      <c r="R123" s="11"/>
      <c r="S123" s="43"/>
    </row>
    <row r="124" spans="1:19" s="44" customFormat="1" ht="11.25" x14ac:dyDescent="0.25">
      <c r="A124" s="41"/>
      <c r="B124" s="10" t="s">
        <v>8</v>
      </c>
      <c r="C124" s="6">
        <v>109.607</v>
      </c>
      <c r="D124" s="2">
        <v>7.5</v>
      </c>
      <c r="E124" s="6">
        <v>149.464</v>
      </c>
      <c r="F124" s="2">
        <v>9.1999999999999993</v>
      </c>
      <c r="G124" s="6">
        <v>226.19200000000001</v>
      </c>
      <c r="H124" s="2">
        <v>9.3000000000000007</v>
      </c>
      <c r="I124" s="6">
        <v>408.49900000000002</v>
      </c>
      <c r="J124" s="2">
        <v>7.4</v>
      </c>
      <c r="K124" s="6">
        <v>684.88900000000001</v>
      </c>
      <c r="L124" s="2">
        <v>7</v>
      </c>
      <c r="M124" s="6">
        <v>140.34299999999999</v>
      </c>
      <c r="N124" s="2">
        <v>7.4</v>
      </c>
      <c r="O124" s="6">
        <v>1718.9939999999999</v>
      </c>
      <c r="P124" s="7">
        <v>7.6</v>
      </c>
      <c r="Q124" s="43"/>
      <c r="R124" s="11"/>
      <c r="S124" s="43"/>
    </row>
    <row r="125" spans="1:19" s="44" customFormat="1" ht="11.25" x14ac:dyDescent="0.25">
      <c r="A125" s="41"/>
      <c r="B125" s="10" t="s">
        <v>9</v>
      </c>
      <c r="C125" s="4">
        <v>118.783</v>
      </c>
      <c r="D125" s="2">
        <v>8</v>
      </c>
      <c r="E125" s="4">
        <v>152.583</v>
      </c>
      <c r="F125" s="2">
        <v>9.5</v>
      </c>
      <c r="G125" s="4">
        <v>239.09</v>
      </c>
      <c r="H125" s="2">
        <v>9.6999999999999993</v>
      </c>
      <c r="I125" s="4">
        <v>417.50900000000001</v>
      </c>
      <c r="J125" s="2">
        <v>7.6</v>
      </c>
      <c r="K125" s="5">
        <v>671.78</v>
      </c>
      <c r="L125" s="3">
        <v>6.8</v>
      </c>
      <c r="M125" s="1">
        <v>142.047</v>
      </c>
      <c r="N125" s="3">
        <v>7.4</v>
      </c>
      <c r="O125" s="1">
        <v>1741.7919999999999</v>
      </c>
      <c r="P125" s="7">
        <v>7.6</v>
      </c>
      <c r="Q125" s="43"/>
      <c r="R125" s="11"/>
      <c r="S125" s="43"/>
    </row>
    <row r="126" spans="1:19" s="44" customFormat="1" ht="11.25" x14ac:dyDescent="0.25">
      <c r="A126" s="41"/>
      <c r="B126" s="10" t="s">
        <v>10</v>
      </c>
      <c r="C126" s="4">
        <v>119.11499999999999</v>
      </c>
      <c r="D126" s="2">
        <v>7.8</v>
      </c>
      <c r="E126" s="4">
        <v>156.11099999999999</v>
      </c>
      <c r="F126" s="2">
        <v>9.6999999999999993</v>
      </c>
      <c r="G126" s="4">
        <v>232.57300000000001</v>
      </c>
      <c r="H126" s="2">
        <v>9.4</v>
      </c>
      <c r="I126" s="4">
        <v>390.11700000000002</v>
      </c>
      <c r="J126" s="2">
        <v>7.2</v>
      </c>
      <c r="K126" s="5">
        <v>700.50400000000002</v>
      </c>
      <c r="L126" s="3">
        <v>7</v>
      </c>
      <c r="M126" s="1">
        <v>140.316</v>
      </c>
      <c r="N126" s="3">
        <v>7.3</v>
      </c>
      <c r="O126" s="1">
        <v>1738.7370000000001</v>
      </c>
      <c r="P126" s="7">
        <v>7.6</v>
      </c>
      <c r="Q126" s="43"/>
      <c r="R126" s="11"/>
      <c r="S126" s="43"/>
    </row>
    <row r="127" spans="1:19" s="44" customFormat="1" ht="11.25" x14ac:dyDescent="0.25">
      <c r="A127" s="41"/>
      <c r="B127" s="10" t="s">
        <v>11</v>
      </c>
      <c r="C127" s="4">
        <v>118.96899999999999</v>
      </c>
      <c r="D127" s="2">
        <v>7.7</v>
      </c>
      <c r="E127" s="4">
        <v>154.59399999999999</v>
      </c>
      <c r="F127" s="2">
        <v>9.6</v>
      </c>
      <c r="G127" s="4">
        <v>223.876</v>
      </c>
      <c r="H127" s="2">
        <v>8.9</v>
      </c>
      <c r="I127" s="4">
        <v>406.63200000000001</v>
      </c>
      <c r="J127" s="2">
        <v>7.5</v>
      </c>
      <c r="K127" s="5">
        <v>722.06500000000005</v>
      </c>
      <c r="L127" s="3">
        <v>7.2</v>
      </c>
      <c r="M127" s="1">
        <v>144.65700000000001</v>
      </c>
      <c r="N127" s="3">
        <v>7.5</v>
      </c>
      <c r="O127" s="1">
        <v>1770.7929999999999</v>
      </c>
      <c r="P127" s="3">
        <v>7.7</v>
      </c>
      <c r="Q127" s="43"/>
      <c r="R127" s="11"/>
      <c r="S127" s="43"/>
    </row>
    <row r="128" spans="1:19" s="44" customFormat="1" ht="11.25" x14ac:dyDescent="0.25">
      <c r="A128" s="41"/>
      <c r="B128" s="10" t="s">
        <v>12</v>
      </c>
      <c r="C128" s="4">
        <v>121.8</v>
      </c>
      <c r="D128" s="2">
        <v>7.9</v>
      </c>
      <c r="E128" s="4">
        <v>160.38300000000001</v>
      </c>
      <c r="F128" s="2">
        <v>9.9</v>
      </c>
      <c r="G128" s="4">
        <v>219.881</v>
      </c>
      <c r="H128" s="2">
        <v>8.8000000000000007</v>
      </c>
      <c r="I128" s="4">
        <v>427.96800000000002</v>
      </c>
      <c r="J128" s="2">
        <v>7.9</v>
      </c>
      <c r="K128" s="5">
        <v>705.87599999999998</v>
      </c>
      <c r="L128" s="3">
        <v>7.1</v>
      </c>
      <c r="M128" s="1">
        <v>145.48599999999999</v>
      </c>
      <c r="N128" s="3">
        <v>7.5</v>
      </c>
      <c r="O128" s="1">
        <v>1781.393</v>
      </c>
      <c r="P128" s="3">
        <v>7.8</v>
      </c>
      <c r="Q128" s="43"/>
      <c r="R128" s="11"/>
      <c r="S128" s="43"/>
    </row>
    <row r="129" spans="1:19" s="44" customFormat="1" ht="11.25" x14ac:dyDescent="0.25">
      <c r="A129" s="41"/>
      <c r="B129" s="10" t="s">
        <v>13</v>
      </c>
      <c r="C129" s="1">
        <v>118.297</v>
      </c>
      <c r="D129" s="2">
        <v>7.7</v>
      </c>
      <c r="E129" s="1">
        <v>156.12799999999999</v>
      </c>
      <c r="F129" s="2">
        <v>9.5</v>
      </c>
      <c r="G129" s="1">
        <v>225.815</v>
      </c>
      <c r="H129" s="2">
        <v>9</v>
      </c>
      <c r="I129" s="1">
        <v>425.85</v>
      </c>
      <c r="J129" s="2">
        <v>7.9</v>
      </c>
      <c r="K129" s="1">
        <v>709.149</v>
      </c>
      <c r="L129" s="2">
        <v>7.1</v>
      </c>
      <c r="M129" s="1">
        <v>142.44</v>
      </c>
      <c r="N129" s="2">
        <v>7.4</v>
      </c>
      <c r="O129" s="1">
        <v>1777.6780000000001</v>
      </c>
      <c r="P129" s="7">
        <v>7.7</v>
      </c>
      <c r="Q129" s="43"/>
      <c r="R129" s="11"/>
      <c r="S129" s="43"/>
    </row>
    <row r="130" spans="1:19" s="44" customFormat="1" ht="11.25" x14ac:dyDescent="0.25">
      <c r="A130" s="41"/>
      <c r="B130" s="10" t="s">
        <v>14</v>
      </c>
      <c r="C130" s="1">
        <v>111.31699999999999</v>
      </c>
      <c r="D130" s="3">
        <v>7.3</v>
      </c>
      <c r="E130" s="1">
        <v>157.41300000000001</v>
      </c>
      <c r="F130" s="3">
        <v>9.5</v>
      </c>
      <c r="G130" s="1">
        <v>238.339</v>
      </c>
      <c r="H130" s="3">
        <v>9.5</v>
      </c>
      <c r="I130" s="1">
        <v>437.74299999999999</v>
      </c>
      <c r="J130" s="3">
        <v>7.9</v>
      </c>
      <c r="K130" s="1">
        <v>708.05600000000004</v>
      </c>
      <c r="L130" s="3">
        <v>7</v>
      </c>
      <c r="M130" s="1">
        <v>147.11699999999999</v>
      </c>
      <c r="N130" s="3">
        <v>7.6</v>
      </c>
      <c r="O130" s="1">
        <v>1799.9839999999999</v>
      </c>
      <c r="P130" s="3">
        <v>7.8</v>
      </c>
      <c r="Q130" s="43"/>
      <c r="R130" s="11"/>
      <c r="S130" s="43"/>
    </row>
    <row r="131" spans="1:19" s="44" customFormat="1" ht="11.25" x14ac:dyDescent="0.25">
      <c r="A131" s="41"/>
      <c r="B131" s="10" t="s">
        <v>15</v>
      </c>
      <c r="C131" s="1">
        <v>104.217</v>
      </c>
      <c r="D131" s="3">
        <v>6.9</v>
      </c>
      <c r="E131" s="1">
        <v>161.27199999999999</v>
      </c>
      <c r="F131" s="3">
        <v>9.6999999999999993</v>
      </c>
      <c r="G131" s="1">
        <v>246.33099999999999</v>
      </c>
      <c r="H131" s="3">
        <v>9.8000000000000007</v>
      </c>
      <c r="I131" s="1">
        <v>425.94</v>
      </c>
      <c r="J131" s="3">
        <v>7.7</v>
      </c>
      <c r="K131" s="1">
        <v>700.68399999999997</v>
      </c>
      <c r="L131" s="3">
        <v>6.9</v>
      </c>
      <c r="M131" s="1">
        <v>146.1</v>
      </c>
      <c r="N131" s="3">
        <v>7.6</v>
      </c>
      <c r="O131" s="1">
        <v>1784.5440000000001</v>
      </c>
      <c r="P131" s="3">
        <v>7.7</v>
      </c>
      <c r="Q131" s="43"/>
      <c r="R131" s="11"/>
      <c r="S131" s="43"/>
    </row>
    <row r="132" spans="1:19" s="44" customFormat="1" ht="11.25" x14ac:dyDescent="0.25">
      <c r="A132" s="41"/>
      <c r="B132" s="10" t="s">
        <v>16</v>
      </c>
      <c r="C132" s="1">
        <v>122.346</v>
      </c>
      <c r="D132" s="3">
        <v>8.1</v>
      </c>
      <c r="E132" s="1">
        <v>143.00200000000001</v>
      </c>
      <c r="F132" s="3">
        <v>8.6999999999999993</v>
      </c>
      <c r="G132" s="1">
        <v>245.63499999999999</v>
      </c>
      <c r="H132" s="3">
        <v>9.8000000000000007</v>
      </c>
      <c r="I132" s="1">
        <v>405.17099999999999</v>
      </c>
      <c r="J132" s="3">
        <v>7.3</v>
      </c>
      <c r="K132" s="1">
        <v>688.59299999999996</v>
      </c>
      <c r="L132" s="3">
        <v>6.8</v>
      </c>
      <c r="M132" s="1">
        <v>136.78200000000001</v>
      </c>
      <c r="N132" s="3">
        <v>7.1</v>
      </c>
      <c r="O132" s="1">
        <v>1741.529</v>
      </c>
      <c r="P132" s="3">
        <v>7.5</v>
      </c>
      <c r="Q132" s="43"/>
      <c r="R132" s="11"/>
      <c r="S132" s="43"/>
    </row>
    <row r="133" spans="1:19" s="44" customFormat="1" ht="11.25" x14ac:dyDescent="0.25">
      <c r="A133" s="41"/>
      <c r="B133" s="10" t="s">
        <v>17</v>
      </c>
      <c r="C133" s="1">
        <v>117.919</v>
      </c>
      <c r="D133" s="3">
        <v>7.7</v>
      </c>
      <c r="E133" s="1">
        <v>159.53800000000001</v>
      </c>
      <c r="F133" s="3">
        <v>9.6999999999999993</v>
      </c>
      <c r="G133" s="1">
        <v>232.29900000000001</v>
      </c>
      <c r="H133" s="3">
        <v>9.1999999999999993</v>
      </c>
      <c r="I133" s="1">
        <v>420.07900000000001</v>
      </c>
      <c r="J133" s="3">
        <v>7.5</v>
      </c>
      <c r="K133" s="1">
        <v>747.66</v>
      </c>
      <c r="L133" s="3">
        <v>7.4</v>
      </c>
      <c r="M133" s="1">
        <v>140.30600000000001</v>
      </c>
      <c r="N133" s="3">
        <v>7.2</v>
      </c>
      <c r="O133" s="1">
        <v>1817.8019999999999</v>
      </c>
      <c r="P133" s="3">
        <v>7.8</v>
      </c>
      <c r="Q133" s="43"/>
      <c r="R133" s="11"/>
      <c r="S133" s="43"/>
    </row>
    <row r="134" spans="1:19" s="44" customFormat="1" ht="11.25" x14ac:dyDescent="0.25">
      <c r="A134" s="41"/>
      <c r="B134" s="62" t="s">
        <v>18</v>
      </c>
      <c r="C134" s="60">
        <v>128.06200000000001</v>
      </c>
      <c r="D134" s="61">
        <v>8.1999999999999993</v>
      </c>
      <c r="E134" s="60">
        <v>166.55500000000001</v>
      </c>
      <c r="F134" s="61">
        <v>10.1</v>
      </c>
      <c r="G134" s="60">
        <v>226.65899999999999</v>
      </c>
      <c r="H134" s="61">
        <v>9.1</v>
      </c>
      <c r="I134" s="60">
        <v>401.44</v>
      </c>
      <c r="J134" s="61">
        <v>7.2</v>
      </c>
      <c r="K134" s="60">
        <v>723.34900000000005</v>
      </c>
      <c r="L134" s="61">
        <v>7.2</v>
      </c>
      <c r="M134" s="60">
        <v>147.30600000000001</v>
      </c>
      <c r="N134" s="61">
        <v>7.5</v>
      </c>
      <c r="O134" s="60">
        <v>1793.3710000000001</v>
      </c>
      <c r="P134" s="61">
        <v>7.7</v>
      </c>
      <c r="Q134" s="43"/>
      <c r="R134" s="11"/>
      <c r="S134" s="43"/>
    </row>
    <row r="135" spans="1:19" s="44" customFormat="1" ht="11.25" x14ac:dyDescent="0.25">
      <c r="A135" s="77" t="s">
        <v>27</v>
      </c>
      <c r="B135" s="78"/>
      <c r="C135" s="17">
        <f t="shared" ref="C135:P135" si="9">AVERAGE(C123:C134)</f>
        <v>116.55875000000003</v>
      </c>
      <c r="D135" s="18">
        <f t="shared" si="9"/>
        <v>7.6833333333333336</v>
      </c>
      <c r="E135" s="17">
        <f t="shared" si="9"/>
        <v>156.18974999999998</v>
      </c>
      <c r="F135" s="18">
        <f t="shared" si="9"/>
        <v>9.5583333333333336</v>
      </c>
      <c r="G135" s="17">
        <f t="shared" si="9"/>
        <v>230.49333333333337</v>
      </c>
      <c r="H135" s="18">
        <f t="shared" si="9"/>
        <v>9.2666666666666657</v>
      </c>
      <c r="I135" s="17">
        <f t="shared" si="9"/>
        <v>412.68699999999995</v>
      </c>
      <c r="J135" s="18">
        <f t="shared" si="9"/>
        <v>7.5166666666666657</v>
      </c>
      <c r="K135" s="17">
        <f t="shared" si="9"/>
        <v>700.49650000000008</v>
      </c>
      <c r="L135" s="18">
        <f t="shared" si="9"/>
        <v>7.0083333333333337</v>
      </c>
      <c r="M135" s="17">
        <f t="shared" si="9"/>
        <v>143.30366666666666</v>
      </c>
      <c r="N135" s="18">
        <f t="shared" si="9"/>
        <v>7.4333333333333327</v>
      </c>
      <c r="O135" s="17">
        <f t="shared" si="9"/>
        <v>1759.729</v>
      </c>
      <c r="P135" s="18">
        <f t="shared" si="9"/>
        <v>7.6499999999999995</v>
      </c>
      <c r="Q135" s="43"/>
      <c r="R135" s="11"/>
      <c r="S135" s="43"/>
    </row>
    <row r="136" spans="1:19" s="44" customFormat="1" ht="11.25" x14ac:dyDescent="0.25">
      <c r="A136" s="45">
        <v>2012</v>
      </c>
      <c r="B136" s="14" t="s">
        <v>7</v>
      </c>
      <c r="C136" s="8">
        <v>129.70599999999999</v>
      </c>
      <c r="D136" s="9">
        <v>8.4</v>
      </c>
      <c r="E136" s="8">
        <v>169.51499999999999</v>
      </c>
      <c r="F136" s="9">
        <v>10.5</v>
      </c>
      <c r="G136" s="8">
        <v>229.88200000000001</v>
      </c>
      <c r="H136" s="9">
        <v>9.1999999999999993</v>
      </c>
      <c r="I136" s="8">
        <v>439.21899999999999</v>
      </c>
      <c r="J136" s="9">
        <v>7.9</v>
      </c>
      <c r="K136" s="8">
        <v>678.65</v>
      </c>
      <c r="L136" s="9">
        <v>6.8</v>
      </c>
      <c r="M136" s="8">
        <v>147.63800000000001</v>
      </c>
      <c r="N136" s="9">
        <v>7.6</v>
      </c>
      <c r="O136" s="8">
        <v>1794.61</v>
      </c>
      <c r="P136" s="16">
        <v>7.8</v>
      </c>
      <c r="Q136" s="43"/>
      <c r="R136" s="11"/>
      <c r="S136" s="43"/>
    </row>
    <row r="137" spans="1:19" s="44" customFormat="1" ht="11.25" x14ac:dyDescent="0.25">
      <c r="A137" s="41"/>
      <c r="B137" s="10" t="s">
        <v>8</v>
      </c>
      <c r="C137" s="6">
        <v>121.41</v>
      </c>
      <c r="D137" s="2">
        <v>7.7</v>
      </c>
      <c r="E137" s="6">
        <v>161.94800000000001</v>
      </c>
      <c r="F137" s="2">
        <v>9.9</v>
      </c>
      <c r="G137" s="6">
        <v>233.995</v>
      </c>
      <c r="H137" s="2">
        <v>9.3000000000000007</v>
      </c>
      <c r="I137" s="6">
        <v>440.57900000000001</v>
      </c>
      <c r="J137" s="2">
        <v>7.9</v>
      </c>
      <c r="K137" s="6">
        <v>681.93899999999996</v>
      </c>
      <c r="L137" s="2">
        <v>6.8</v>
      </c>
      <c r="M137" s="6">
        <v>155.09899999999999</v>
      </c>
      <c r="N137" s="2">
        <v>8.1</v>
      </c>
      <c r="O137" s="6">
        <v>1794.971</v>
      </c>
      <c r="P137" s="7">
        <v>7.7</v>
      </c>
      <c r="Q137" s="43"/>
      <c r="R137" s="11"/>
      <c r="S137" s="43"/>
    </row>
    <row r="138" spans="1:19" s="44" customFormat="1" ht="11.25" x14ac:dyDescent="0.25">
      <c r="A138" s="41"/>
      <c r="B138" s="10" t="s">
        <v>9</v>
      </c>
      <c r="C138" s="4">
        <v>115.646</v>
      </c>
      <c r="D138" s="2">
        <v>7.5</v>
      </c>
      <c r="E138" s="4">
        <v>162.64099999999999</v>
      </c>
      <c r="F138" s="2">
        <v>9.8000000000000007</v>
      </c>
      <c r="G138" s="4">
        <v>249.595</v>
      </c>
      <c r="H138" s="2">
        <v>9.9</v>
      </c>
      <c r="I138" s="4">
        <v>429.73099999999999</v>
      </c>
      <c r="J138" s="2">
        <v>7.7</v>
      </c>
      <c r="K138" s="5">
        <v>713.10199999999998</v>
      </c>
      <c r="L138" s="3">
        <v>7.1</v>
      </c>
      <c r="M138" s="1">
        <v>153.53299999999999</v>
      </c>
      <c r="N138" s="3">
        <v>7.9</v>
      </c>
      <c r="O138" s="1">
        <v>1824.2470000000001</v>
      </c>
      <c r="P138" s="7">
        <v>7.9</v>
      </c>
      <c r="Q138" s="43"/>
      <c r="R138" s="11"/>
      <c r="S138" s="43"/>
    </row>
    <row r="139" spans="1:19" s="44" customFormat="1" ht="11.25" x14ac:dyDescent="0.25">
      <c r="A139" s="41"/>
      <c r="B139" s="10" t="s">
        <v>10</v>
      </c>
      <c r="C139" s="4">
        <v>126.919</v>
      </c>
      <c r="D139" s="2">
        <v>8.1</v>
      </c>
      <c r="E139" s="4">
        <v>163.21600000000001</v>
      </c>
      <c r="F139" s="2">
        <v>10</v>
      </c>
      <c r="G139" s="4">
        <v>253.66200000000001</v>
      </c>
      <c r="H139" s="2">
        <v>10</v>
      </c>
      <c r="I139" s="4">
        <v>432.69</v>
      </c>
      <c r="J139" s="2">
        <v>7.8</v>
      </c>
      <c r="K139" s="5">
        <v>783.91300000000001</v>
      </c>
      <c r="L139" s="3">
        <v>7.8</v>
      </c>
      <c r="M139" s="1">
        <v>152.047</v>
      </c>
      <c r="N139" s="3">
        <v>7.8</v>
      </c>
      <c r="O139" s="1">
        <v>1912.4469999999999</v>
      </c>
      <c r="P139" s="7">
        <v>8.1999999999999993</v>
      </c>
      <c r="Q139" s="43"/>
      <c r="R139" s="11"/>
      <c r="S139" s="43"/>
    </row>
    <row r="140" spans="1:19" s="44" customFormat="1" ht="11.25" x14ac:dyDescent="0.25">
      <c r="A140" s="41"/>
      <c r="B140" s="10" t="s">
        <v>11</v>
      </c>
      <c r="C140" s="4">
        <v>126.727</v>
      </c>
      <c r="D140" s="2">
        <v>8</v>
      </c>
      <c r="E140" s="4">
        <v>156.36699999999999</v>
      </c>
      <c r="F140" s="2">
        <v>9.5</v>
      </c>
      <c r="G140" s="4">
        <v>257.51600000000002</v>
      </c>
      <c r="H140" s="2">
        <v>10</v>
      </c>
      <c r="I140" s="4">
        <v>402.59100000000001</v>
      </c>
      <c r="J140" s="2">
        <v>7.2</v>
      </c>
      <c r="K140" s="5">
        <v>768.08600000000001</v>
      </c>
      <c r="L140" s="3">
        <v>7.5</v>
      </c>
      <c r="M140" s="1">
        <v>144.554</v>
      </c>
      <c r="N140" s="3">
        <v>7.4</v>
      </c>
      <c r="O140" s="1">
        <v>1855.8430000000001</v>
      </c>
      <c r="P140" s="3">
        <v>7.9</v>
      </c>
      <c r="Q140" s="43"/>
      <c r="R140" s="11"/>
      <c r="S140" s="43"/>
    </row>
    <row r="141" spans="1:19" s="44" customFormat="1" ht="11.25" x14ac:dyDescent="0.25">
      <c r="A141" s="41"/>
      <c r="B141" s="10" t="s">
        <v>12</v>
      </c>
      <c r="C141" s="4">
        <v>115.699</v>
      </c>
      <c r="D141" s="2">
        <v>7.2</v>
      </c>
      <c r="E141" s="4">
        <v>165.90600000000001</v>
      </c>
      <c r="F141" s="2">
        <v>10.3</v>
      </c>
      <c r="G141" s="4">
        <v>246.01499999999999</v>
      </c>
      <c r="H141" s="2">
        <v>9.8000000000000007</v>
      </c>
      <c r="I141" s="4">
        <v>403.71899999999999</v>
      </c>
      <c r="J141" s="2">
        <v>7.3</v>
      </c>
      <c r="K141" s="5">
        <v>747.59500000000003</v>
      </c>
      <c r="L141" s="3">
        <v>7.3</v>
      </c>
      <c r="M141" s="1">
        <v>127.303</v>
      </c>
      <c r="N141" s="3">
        <v>6.6</v>
      </c>
      <c r="O141" s="1">
        <v>1806.2370000000001</v>
      </c>
      <c r="P141" s="3">
        <v>7.7</v>
      </c>
      <c r="Q141" s="43"/>
      <c r="R141" s="11"/>
      <c r="S141" s="43"/>
    </row>
    <row r="142" spans="1:19" s="44" customFormat="1" ht="11.25" x14ac:dyDescent="0.25">
      <c r="A142" s="41"/>
      <c r="B142" s="10" t="s">
        <v>13</v>
      </c>
      <c r="C142" s="1">
        <v>126.735</v>
      </c>
      <c r="D142" s="2">
        <v>8</v>
      </c>
      <c r="E142" s="1">
        <v>167.68199999999999</v>
      </c>
      <c r="F142" s="2">
        <v>10.199999999999999</v>
      </c>
      <c r="G142" s="1">
        <v>245.029</v>
      </c>
      <c r="H142" s="2">
        <v>9.6999999999999993</v>
      </c>
      <c r="I142" s="1">
        <v>403.18900000000002</v>
      </c>
      <c r="J142" s="2">
        <v>7.3</v>
      </c>
      <c r="K142" s="1">
        <v>727.428</v>
      </c>
      <c r="L142" s="2">
        <v>7.1</v>
      </c>
      <c r="M142" s="1">
        <v>125.401</v>
      </c>
      <c r="N142" s="2">
        <v>6.7</v>
      </c>
      <c r="O142" s="1">
        <v>1795.463</v>
      </c>
      <c r="P142" s="7">
        <v>7.7</v>
      </c>
      <c r="Q142" s="43"/>
      <c r="R142" s="11"/>
      <c r="S142" s="43"/>
    </row>
    <row r="143" spans="1:19" s="44" customFormat="1" ht="11.25" x14ac:dyDescent="0.25">
      <c r="A143" s="41"/>
      <c r="B143" s="10" t="s">
        <v>14</v>
      </c>
      <c r="C143" s="1">
        <v>115.268</v>
      </c>
      <c r="D143" s="3">
        <v>7.3</v>
      </c>
      <c r="E143" s="1">
        <v>180.43600000000001</v>
      </c>
      <c r="F143" s="3">
        <v>10.6</v>
      </c>
      <c r="G143" s="1">
        <v>250.505</v>
      </c>
      <c r="H143" s="3">
        <v>9.9</v>
      </c>
      <c r="I143" s="1">
        <v>418.97899999999998</v>
      </c>
      <c r="J143" s="3">
        <v>7.5</v>
      </c>
      <c r="K143" s="1">
        <v>703.49800000000005</v>
      </c>
      <c r="L143" s="3">
        <v>6.9</v>
      </c>
      <c r="M143" s="1">
        <v>139.88399999999999</v>
      </c>
      <c r="N143" s="3">
        <v>7.3</v>
      </c>
      <c r="O143" s="1">
        <v>1808.57</v>
      </c>
      <c r="P143" s="3">
        <v>7.7</v>
      </c>
      <c r="Q143" s="43"/>
      <c r="R143" s="11"/>
      <c r="S143" s="43"/>
    </row>
    <row r="144" spans="1:19" s="44" customFormat="1" ht="11.25" x14ac:dyDescent="0.25">
      <c r="A144" s="41"/>
      <c r="B144" s="10" t="s">
        <v>15</v>
      </c>
      <c r="C144" s="1">
        <v>124.611</v>
      </c>
      <c r="D144" s="3">
        <v>7.7</v>
      </c>
      <c r="E144" s="1">
        <v>169.922</v>
      </c>
      <c r="F144" s="3">
        <v>9.8000000000000007</v>
      </c>
      <c r="G144" s="1">
        <v>261.64600000000002</v>
      </c>
      <c r="H144" s="3">
        <v>10.1</v>
      </c>
      <c r="I144" s="1">
        <v>436.17</v>
      </c>
      <c r="J144" s="3">
        <v>7.7</v>
      </c>
      <c r="K144" s="1">
        <v>678.471</v>
      </c>
      <c r="L144" s="3">
        <v>6.6</v>
      </c>
      <c r="M144" s="1">
        <v>133.37899999999999</v>
      </c>
      <c r="N144" s="3">
        <v>6.9</v>
      </c>
      <c r="O144" s="1">
        <v>1804.1990000000001</v>
      </c>
      <c r="P144" s="3">
        <v>7.6</v>
      </c>
      <c r="Q144" s="43"/>
      <c r="R144" s="11"/>
      <c r="S144" s="43"/>
    </row>
    <row r="145" spans="1:19" s="44" customFormat="1" ht="11.25" x14ac:dyDescent="0.25">
      <c r="A145" s="41"/>
      <c r="B145" s="10" t="s">
        <v>16</v>
      </c>
      <c r="C145" s="1">
        <v>133.024</v>
      </c>
      <c r="D145" s="3">
        <v>8.4</v>
      </c>
      <c r="E145" s="1">
        <v>177.24700000000001</v>
      </c>
      <c r="F145" s="3">
        <v>10.199999999999999</v>
      </c>
      <c r="G145" s="1">
        <v>270.91399999999999</v>
      </c>
      <c r="H145" s="3">
        <v>10.5</v>
      </c>
      <c r="I145" s="1">
        <v>450.53</v>
      </c>
      <c r="J145" s="3">
        <v>7.9</v>
      </c>
      <c r="K145" s="1">
        <v>713.19399999999996</v>
      </c>
      <c r="L145" s="3">
        <v>6.9</v>
      </c>
      <c r="M145" s="1">
        <v>140.89400000000001</v>
      </c>
      <c r="N145" s="3">
        <v>7.2</v>
      </c>
      <c r="O145" s="1">
        <v>1885.8050000000001</v>
      </c>
      <c r="P145" s="3">
        <v>7.9</v>
      </c>
      <c r="Q145" s="43"/>
      <c r="R145" s="11"/>
      <c r="S145" s="43"/>
    </row>
    <row r="146" spans="1:19" s="44" customFormat="1" ht="11.25" x14ac:dyDescent="0.25">
      <c r="A146" s="41"/>
      <c r="B146" s="10" t="s">
        <v>17</v>
      </c>
      <c r="C146" s="1">
        <v>141.86500000000001</v>
      </c>
      <c r="D146" s="3">
        <v>8.6999999999999993</v>
      </c>
      <c r="E146" s="1">
        <v>170.47200000000001</v>
      </c>
      <c r="F146" s="3">
        <v>10</v>
      </c>
      <c r="G146" s="1">
        <v>272.161</v>
      </c>
      <c r="H146" s="3">
        <v>10.6</v>
      </c>
      <c r="I146" s="1">
        <v>457.33199999999999</v>
      </c>
      <c r="J146" s="3">
        <v>7.9</v>
      </c>
      <c r="K146" s="1">
        <v>741.49400000000003</v>
      </c>
      <c r="L146" s="3">
        <v>7.1</v>
      </c>
      <c r="M146" s="1">
        <v>147.642</v>
      </c>
      <c r="N146" s="3">
        <v>7.4</v>
      </c>
      <c r="O146" s="1">
        <v>1930.9659999999999</v>
      </c>
      <c r="P146" s="3">
        <v>8</v>
      </c>
      <c r="Q146" s="43"/>
      <c r="R146" s="11"/>
      <c r="S146" s="43"/>
    </row>
    <row r="147" spans="1:19" s="44" customFormat="1" ht="11.25" x14ac:dyDescent="0.25">
      <c r="A147" s="41"/>
      <c r="B147" s="62" t="s">
        <v>33</v>
      </c>
      <c r="C147" s="60">
        <v>132.297</v>
      </c>
      <c r="D147" s="61">
        <v>8.1999999999999993</v>
      </c>
      <c r="E147" s="60">
        <v>157.905</v>
      </c>
      <c r="F147" s="61">
        <v>9.3000000000000007</v>
      </c>
      <c r="G147" s="60">
        <v>256.74700000000001</v>
      </c>
      <c r="H147" s="61">
        <v>10</v>
      </c>
      <c r="I147" s="60">
        <v>440.71699999999998</v>
      </c>
      <c r="J147" s="61">
        <v>7.7</v>
      </c>
      <c r="K147" s="60">
        <v>731.95600000000002</v>
      </c>
      <c r="L147" s="61">
        <v>7</v>
      </c>
      <c r="M147" s="60">
        <v>147.28299999999999</v>
      </c>
      <c r="N147" s="61">
        <v>7.5</v>
      </c>
      <c r="O147" s="60">
        <v>1866.9059999999999</v>
      </c>
      <c r="P147" s="61">
        <v>7.8</v>
      </c>
      <c r="Q147" s="43"/>
      <c r="R147" s="11"/>
      <c r="S147" s="43"/>
    </row>
    <row r="148" spans="1:19" s="44" customFormat="1" ht="11.25" x14ac:dyDescent="0.25">
      <c r="A148" s="77" t="s">
        <v>27</v>
      </c>
      <c r="B148" s="78"/>
      <c r="C148" s="17">
        <f t="shared" ref="C148:P148" si="10">AVERAGE(C136:C147)</f>
        <v>125.82558333333333</v>
      </c>
      <c r="D148" s="18">
        <f t="shared" si="10"/>
        <v>7.9333333333333345</v>
      </c>
      <c r="E148" s="17">
        <f t="shared" si="10"/>
        <v>166.93808333333331</v>
      </c>
      <c r="F148" s="18">
        <f t="shared" si="10"/>
        <v>10.008333333333333</v>
      </c>
      <c r="G148" s="17">
        <f t="shared" si="10"/>
        <v>252.30558333333332</v>
      </c>
      <c r="H148" s="18">
        <f t="shared" si="10"/>
        <v>9.9166666666666661</v>
      </c>
      <c r="I148" s="17">
        <f t="shared" si="10"/>
        <v>429.62049999999999</v>
      </c>
      <c r="J148" s="18">
        <f t="shared" si="10"/>
        <v>7.6500000000000012</v>
      </c>
      <c r="K148" s="17">
        <f t="shared" si="10"/>
        <v>722.44383333333315</v>
      </c>
      <c r="L148" s="18">
        <f t="shared" si="10"/>
        <v>7.0749999999999993</v>
      </c>
      <c r="M148" s="17">
        <f t="shared" si="10"/>
        <v>142.8880833333333</v>
      </c>
      <c r="N148" s="18">
        <f t="shared" si="10"/>
        <v>7.366666666666668</v>
      </c>
      <c r="O148" s="17">
        <f t="shared" si="10"/>
        <v>1840.0219999999999</v>
      </c>
      <c r="P148" s="18">
        <f t="shared" si="10"/>
        <v>7.8250000000000002</v>
      </c>
      <c r="Q148" s="43"/>
      <c r="R148" s="11"/>
      <c r="S148" s="43"/>
    </row>
    <row r="149" spans="1:19" s="44" customFormat="1" ht="11.25" x14ac:dyDescent="0.25">
      <c r="A149" s="45">
        <v>2013</v>
      </c>
      <c r="B149" s="14" t="s">
        <v>7</v>
      </c>
      <c r="C149" s="8">
        <v>123.262</v>
      </c>
      <c r="D149" s="9">
        <v>7.7</v>
      </c>
      <c r="E149" s="8">
        <v>151.375</v>
      </c>
      <c r="F149" s="9">
        <v>9.1</v>
      </c>
      <c r="G149" s="8">
        <v>237.10599999999999</v>
      </c>
      <c r="H149" s="9">
        <v>9.4</v>
      </c>
      <c r="I149" s="8">
        <v>431.7</v>
      </c>
      <c r="J149" s="9">
        <v>7.6</v>
      </c>
      <c r="K149" s="8">
        <v>687.404</v>
      </c>
      <c r="L149" s="9">
        <v>6.6</v>
      </c>
      <c r="M149" s="8">
        <v>139.30699999999999</v>
      </c>
      <c r="N149" s="9">
        <v>7.1</v>
      </c>
      <c r="O149" s="8">
        <v>1770.154</v>
      </c>
      <c r="P149" s="16">
        <v>7.4</v>
      </c>
      <c r="Q149" s="43"/>
      <c r="R149" s="11"/>
      <c r="S149" s="43"/>
    </row>
    <row r="150" spans="1:19" s="44" customFormat="1" ht="11.25" x14ac:dyDescent="0.25">
      <c r="A150" s="41"/>
      <c r="B150" s="10" t="s">
        <v>8</v>
      </c>
      <c r="C150" s="6">
        <v>120.908</v>
      </c>
      <c r="D150" s="2">
        <v>7.8</v>
      </c>
      <c r="E150" s="6">
        <v>143.08000000000001</v>
      </c>
      <c r="F150" s="2">
        <v>8.5</v>
      </c>
      <c r="G150" s="6">
        <v>236.09100000000001</v>
      </c>
      <c r="H150" s="2">
        <v>9.4</v>
      </c>
      <c r="I150" s="6">
        <v>448.65499999999997</v>
      </c>
      <c r="J150" s="2">
        <v>8</v>
      </c>
      <c r="K150" s="6">
        <v>690.87800000000004</v>
      </c>
      <c r="L150" s="2">
        <v>6.7</v>
      </c>
      <c r="M150" s="6">
        <v>139.96799999999999</v>
      </c>
      <c r="N150" s="2">
        <v>7.1</v>
      </c>
      <c r="O150" s="6">
        <v>1779.58</v>
      </c>
      <c r="P150" s="7">
        <v>7.5</v>
      </c>
      <c r="Q150" s="43"/>
      <c r="R150" s="11"/>
      <c r="S150" s="43"/>
    </row>
    <row r="151" spans="1:19" s="44" customFormat="1" ht="11.25" x14ac:dyDescent="0.25">
      <c r="A151" s="41"/>
      <c r="B151" s="10" t="s">
        <v>9</v>
      </c>
      <c r="C151" s="4">
        <v>131.77000000000001</v>
      </c>
      <c r="D151" s="2">
        <v>8.3000000000000007</v>
      </c>
      <c r="E151" s="4">
        <v>146.45099999999999</v>
      </c>
      <c r="F151" s="2">
        <v>8.6999999999999993</v>
      </c>
      <c r="G151" s="4">
        <v>235.06200000000001</v>
      </c>
      <c r="H151" s="2">
        <v>9.5</v>
      </c>
      <c r="I151" s="4">
        <v>445.09</v>
      </c>
      <c r="J151" s="2">
        <v>7.9</v>
      </c>
      <c r="K151" s="5">
        <v>675.68600000000004</v>
      </c>
      <c r="L151" s="3">
        <v>6.7</v>
      </c>
      <c r="M151" s="1">
        <v>140.75399999999999</v>
      </c>
      <c r="N151" s="3">
        <v>7.2</v>
      </c>
      <c r="O151" s="1">
        <v>1774.8119999999999</v>
      </c>
      <c r="P151" s="7">
        <v>7.5</v>
      </c>
      <c r="Q151" s="43"/>
      <c r="R151" s="11"/>
      <c r="S151" s="43"/>
    </row>
    <row r="152" spans="1:19" s="44" customFormat="1" ht="11.25" x14ac:dyDescent="0.25">
      <c r="A152" s="41"/>
      <c r="B152" s="10" t="s">
        <v>10</v>
      </c>
      <c r="C152" s="4">
        <v>136.95699999999999</v>
      </c>
      <c r="D152" s="2">
        <v>8.6</v>
      </c>
      <c r="E152" s="4">
        <v>148.084</v>
      </c>
      <c r="F152" s="2">
        <v>8.6</v>
      </c>
      <c r="G152" s="4">
        <v>232.934</v>
      </c>
      <c r="H152" s="2">
        <v>9.3000000000000007</v>
      </c>
      <c r="I152" s="4">
        <v>426.47800000000001</v>
      </c>
      <c r="J152" s="2">
        <v>7.6</v>
      </c>
      <c r="K152" s="5">
        <v>719.25300000000004</v>
      </c>
      <c r="L152" s="3">
        <v>7.1</v>
      </c>
      <c r="M152" s="1">
        <v>142.73500000000001</v>
      </c>
      <c r="N152" s="3">
        <v>7.3</v>
      </c>
      <c r="O152" s="1">
        <v>1806.442</v>
      </c>
      <c r="P152" s="7">
        <v>7.7</v>
      </c>
      <c r="Q152" s="43"/>
      <c r="R152" s="11"/>
      <c r="S152" s="43"/>
    </row>
    <row r="153" spans="1:19" s="44" customFormat="1" ht="11.25" x14ac:dyDescent="0.25">
      <c r="A153" s="41"/>
      <c r="B153" s="10" t="s">
        <v>11</v>
      </c>
      <c r="C153" s="4">
        <v>130.142</v>
      </c>
      <c r="D153" s="2">
        <v>8.3000000000000007</v>
      </c>
      <c r="E153" s="4">
        <v>149.11199999999999</v>
      </c>
      <c r="F153" s="2">
        <v>8.5</v>
      </c>
      <c r="G153" s="4">
        <v>231.35300000000001</v>
      </c>
      <c r="H153" s="2">
        <v>9.1999999999999993</v>
      </c>
      <c r="I153" s="4">
        <v>423.56</v>
      </c>
      <c r="J153" s="2">
        <v>7.5</v>
      </c>
      <c r="K153" s="5">
        <v>720.34699999999998</v>
      </c>
      <c r="L153" s="3">
        <v>7.1</v>
      </c>
      <c r="M153" s="1">
        <v>158.44900000000001</v>
      </c>
      <c r="N153" s="3">
        <v>8.1</v>
      </c>
      <c r="O153" s="1">
        <v>1812.9639999999999</v>
      </c>
      <c r="P153" s="3">
        <v>7.7</v>
      </c>
      <c r="Q153" s="43"/>
      <c r="R153" s="11"/>
      <c r="S153" s="43"/>
    </row>
    <row r="154" spans="1:19" s="44" customFormat="1" ht="11.25" x14ac:dyDescent="0.25">
      <c r="A154" s="41"/>
      <c r="B154" s="10" t="s">
        <v>12</v>
      </c>
      <c r="C154" s="4">
        <v>117.83199999999999</v>
      </c>
      <c r="D154" s="2">
        <v>7.6</v>
      </c>
      <c r="E154" s="4">
        <v>156.15100000000001</v>
      </c>
      <c r="F154" s="2">
        <v>8.8000000000000007</v>
      </c>
      <c r="G154" s="4">
        <v>230.40199999999999</v>
      </c>
      <c r="H154" s="2">
        <v>9.3000000000000007</v>
      </c>
      <c r="I154" s="4">
        <v>414.79599999999999</v>
      </c>
      <c r="J154" s="2">
        <v>7.3</v>
      </c>
      <c r="K154" s="5">
        <v>718.94600000000003</v>
      </c>
      <c r="L154" s="3">
        <v>7.1</v>
      </c>
      <c r="M154" s="1">
        <v>156.15299999999999</v>
      </c>
      <c r="N154" s="3">
        <v>8</v>
      </c>
      <c r="O154" s="1">
        <v>1794.279</v>
      </c>
      <c r="P154" s="3">
        <v>7.6</v>
      </c>
      <c r="Q154" s="43"/>
      <c r="R154" s="11"/>
      <c r="S154" s="43"/>
    </row>
    <row r="155" spans="1:19" s="44" customFormat="1" ht="11.25" x14ac:dyDescent="0.25">
      <c r="A155" s="41"/>
      <c r="B155" s="10" t="s">
        <v>13</v>
      </c>
      <c r="C155" s="1">
        <v>113.18300000000001</v>
      </c>
      <c r="D155" s="2">
        <v>7.2</v>
      </c>
      <c r="E155" s="1">
        <v>156.19499999999999</v>
      </c>
      <c r="F155" s="2">
        <v>8.9</v>
      </c>
      <c r="G155" s="1">
        <v>230.66900000000001</v>
      </c>
      <c r="H155" s="2">
        <v>9.3000000000000007</v>
      </c>
      <c r="I155" s="1">
        <v>418.5</v>
      </c>
      <c r="J155" s="2">
        <v>7.4</v>
      </c>
      <c r="K155" s="1">
        <v>755.77200000000005</v>
      </c>
      <c r="L155" s="2">
        <v>7.3</v>
      </c>
      <c r="M155" s="1">
        <v>142.4</v>
      </c>
      <c r="N155" s="2">
        <v>7.2</v>
      </c>
      <c r="O155" s="1">
        <v>1816.7180000000001</v>
      </c>
      <c r="P155" s="7">
        <v>7.6</v>
      </c>
      <c r="Q155" s="43"/>
      <c r="R155" s="11"/>
      <c r="S155" s="43"/>
    </row>
    <row r="156" spans="1:19" s="44" customFormat="1" ht="11.25" x14ac:dyDescent="0.25">
      <c r="A156" s="41"/>
      <c r="B156" s="10" t="s">
        <v>14</v>
      </c>
      <c r="C156" s="1">
        <v>131.94200000000001</v>
      </c>
      <c r="D156" s="3">
        <v>8.5</v>
      </c>
      <c r="E156" s="1">
        <v>154.68199999999999</v>
      </c>
      <c r="F156" s="3">
        <v>8.9</v>
      </c>
      <c r="G156" s="1">
        <v>238.83099999999999</v>
      </c>
      <c r="H156" s="3">
        <v>9.6</v>
      </c>
      <c r="I156" s="1">
        <v>428.05799999999999</v>
      </c>
      <c r="J156" s="3">
        <v>7.5</v>
      </c>
      <c r="K156" s="1">
        <v>757.55700000000002</v>
      </c>
      <c r="L156" s="3">
        <v>7.3</v>
      </c>
      <c r="M156" s="1">
        <v>145.27699999999999</v>
      </c>
      <c r="N156" s="3">
        <v>7.3</v>
      </c>
      <c r="O156" s="1">
        <v>1856.3489999999999</v>
      </c>
      <c r="P156" s="3">
        <v>7.8</v>
      </c>
      <c r="Q156" s="43"/>
      <c r="R156" s="11"/>
      <c r="S156" s="43"/>
    </row>
    <row r="157" spans="1:19" s="44" customFormat="1" ht="11.25" x14ac:dyDescent="0.25">
      <c r="A157" s="41"/>
      <c r="B157" s="10" t="s">
        <v>15</v>
      </c>
      <c r="C157" s="1">
        <v>135.541</v>
      </c>
      <c r="D157" s="3">
        <v>8.6</v>
      </c>
      <c r="E157" s="1">
        <v>153.249</v>
      </c>
      <c r="F157" s="3">
        <v>8.9</v>
      </c>
      <c r="G157" s="1">
        <v>241.68600000000001</v>
      </c>
      <c r="H157" s="3">
        <v>9.6999999999999993</v>
      </c>
      <c r="I157" s="1">
        <v>439.58699999999999</v>
      </c>
      <c r="J157" s="3">
        <v>7.7</v>
      </c>
      <c r="K157" s="1">
        <v>748.16800000000001</v>
      </c>
      <c r="L157" s="3">
        <v>7.2</v>
      </c>
      <c r="M157" s="1">
        <v>148.12</v>
      </c>
      <c r="N157" s="3">
        <v>7.5</v>
      </c>
      <c r="O157" s="1">
        <v>1866.3510000000001</v>
      </c>
      <c r="P157" s="3">
        <v>7.8</v>
      </c>
      <c r="Q157" s="43"/>
      <c r="R157" s="11"/>
      <c r="S157" s="43"/>
    </row>
    <row r="158" spans="1:19" s="44" customFormat="1" ht="11.25" x14ac:dyDescent="0.25">
      <c r="A158" s="41"/>
      <c r="B158" s="10" t="s">
        <v>16</v>
      </c>
      <c r="C158" s="1">
        <v>126.696</v>
      </c>
      <c r="D158" s="3">
        <v>8</v>
      </c>
      <c r="E158" s="1">
        <v>152.67699999999999</v>
      </c>
      <c r="F158" s="3">
        <v>8.8000000000000007</v>
      </c>
      <c r="G158" s="1">
        <v>241.42</v>
      </c>
      <c r="H158" s="3">
        <v>9.6</v>
      </c>
      <c r="I158" s="1">
        <v>427.399</v>
      </c>
      <c r="J158" s="3">
        <v>7.5</v>
      </c>
      <c r="K158" s="1">
        <v>726.76099999999997</v>
      </c>
      <c r="L158" s="3">
        <v>7</v>
      </c>
      <c r="M158" s="1">
        <v>139.26599999999999</v>
      </c>
      <c r="N158" s="3">
        <v>7</v>
      </c>
      <c r="O158" s="1">
        <v>1814.22</v>
      </c>
      <c r="P158" s="3">
        <v>7.6</v>
      </c>
      <c r="Q158" s="43"/>
      <c r="R158" s="11"/>
      <c r="S158" s="43"/>
    </row>
    <row r="159" spans="1:19" s="44" customFormat="1" ht="11.25" x14ac:dyDescent="0.25">
      <c r="A159" s="41"/>
      <c r="B159" s="10" t="s">
        <v>17</v>
      </c>
      <c r="C159" s="1">
        <v>133.02099999999999</v>
      </c>
      <c r="D159" s="3">
        <v>8.3000000000000007</v>
      </c>
      <c r="E159" s="1">
        <v>151.09899999999999</v>
      </c>
      <c r="F159" s="3">
        <v>8.6999999999999993</v>
      </c>
      <c r="G159" s="1">
        <v>251.82300000000001</v>
      </c>
      <c r="H159" s="3">
        <v>9.9</v>
      </c>
      <c r="I159" s="1">
        <v>413.822</v>
      </c>
      <c r="J159" s="3">
        <v>7.3</v>
      </c>
      <c r="K159" s="1">
        <v>746.54600000000005</v>
      </c>
      <c r="L159" s="3">
        <v>7.2</v>
      </c>
      <c r="M159" s="1">
        <v>153.17500000000001</v>
      </c>
      <c r="N159" s="3">
        <v>7.7</v>
      </c>
      <c r="O159" s="1">
        <v>1849.4860000000001</v>
      </c>
      <c r="P159" s="3">
        <v>7.7</v>
      </c>
      <c r="Q159" s="43"/>
      <c r="R159" s="11"/>
      <c r="S159" s="43"/>
    </row>
    <row r="160" spans="1:19" s="44" customFormat="1" ht="11.25" x14ac:dyDescent="0.25">
      <c r="A160" s="41"/>
      <c r="B160" s="62" t="s">
        <v>18</v>
      </c>
      <c r="C160" s="60">
        <v>134.66999999999999</v>
      </c>
      <c r="D160" s="61">
        <v>8.3000000000000007</v>
      </c>
      <c r="E160" s="60">
        <v>150.70699999999999</v>
      </c>
      <c r="F160" s="61">
        <v>8.6999999999999993</v>
      </c>
      <c r="G160" s="60">
        <v>247.917</v>
      </c>
      <c r="H160" s="61">
        <v>9.8000000000000007</v>
      </c>
      <c r="I160" s="60">
        <v>426.02699999999999</v>
      </c>
      <c r="J160" s="61">
        <v>7.5</v>
      </c>
      <c r="K160" s="60">
        <v>719.91099999999994</v>
      </c>
      <c r="L160" s="61">
        <v>6.9</v>
      </c>
      <c r="M160" s="60">
        <v>144.55099999999999</v>
      </c>
      <c r="N160" s="61">
        <v>7.4</v>
      </c>
      <c r="O160" s="60">
        <v>1823.7829999999999</v>
      </c>
      <c r="P160" s="61">
        <v>7.6</v>
      </c>
      <c r="Q160" s="43"/>
      <c r="R160" s="11"/>
      <c r="S160" s="43"/>
    </row>
    <row r="161" spans="1:19" s="44" customFormat="1" ht="11.25" x14ac:dyDescent="0.25">
      <c r="A161" s="77" t="s">
        <v>27</v>
      </c>
      <c r="B161" s="78"/>
      <c r="C161" s="17">
        <f t="shared" ref="C161:P161" si="11">AVERAGE(C149:C160)</f>
        <v>127.99366666666667</v>
      </c>
      <c r="D161" s="18">
        <f t="shared" si="11"/>
        <v>8.1</v>
      </c>
      <c r="E161" s="17">
        <f t="shared" si="11"/>
        <v>151.0718333333333</v>
      </c>
      <c r="F161" s="18">
        <f t="shared" si="11"/>
        <v>8.7583333333333346</v>
      </c>
      <c r="G161" s="17">
        <f t="shared" si="11"/>
        <v>237.94116666666665</v>
      </c>
      <c r="H161" s="18">
        <f t="shared" si="11"/>
        <v>9.4999999999999982</v>
      </c>
      <c r="I161" s="17">
        <f t="shared" si="11"/>
        <v>428.63933333333335</v>
      </c>
      <c r="J161" s="18">
        <f t="shared" si="11"/>
        <v>7.5666666666666664</v>
      </c>
      <c r="K161" s="17">
        <f t="shared" si="11"/>
        <v>722.26908333333324</v>
      </c>
      <c r="L161" s="18">
        <f t="shared" si="11"/>
        <v>7.0166666666666666</v>
      </c>
      <c r="M161" s="17">
        <f t="shared" si="11"/>
        <v>145.84625</v>
      </c>
      <c r="N161" s="18">
        <f t="shared" si="11"/>
        <v>7.4083333333333341</v>
      </c>
      <c r="O161" s="17">
        <f t="shared" si="11"/>
        <v>1813.7615000000003</v>
      </c>
      <c r="P161" s="18">
        <f t="shared" si="11"/>
        <v>7.6249999999999991</v>
      </c>
      <c r="Q161" s="43"/>
      <c r="R161" s="11"/>
      <c r="S161" s="43"/>
    </row>
    <row r="162" spans="1:19" s="44" customFormat="1" ht="11.25" x14ac:dyDescent="0.25">
      <c r="A162" s="45">
        <v>2014</v>
      </c>
      <c r="B162" s="14" t="s">
        <v>7</v>
      </c>
      <c r="C162" s="8">
        <v>133.083</v>
      </c>
      <c r="D162" s="9">
        <v>8.4</v>
      </c>
      <c r="E162" s="8">
        <v>151.62700000000001</v>
      </c>
      <c r="F162" s="9">
        <v>8.8000000000000007</v>
      </c>
      <c r="G162" s="8">
        <v>241.37799999999999</v>
      </c>
      <c r="H162" s="9">
        <v>9.6999999999999993</v>
      </c>
      <c r="I162" s="8">
        <v>423.17200000000003</v>
      </c>
      <c r="J162" s="9">
        <v>7.5</v>
      </c>
      <c r="K162" s="8">
        <v>703.76499999999999</v>
      </c>
      <c r="L162" s="9">
        <v>6.8</v>
      </c>
      <c r="M162" s="8">
        <v>139.89099999999999</v>
      </c>
      <c r="N162" s="9">
        <v>7.1</v>
      </c>
      <c r="O162" s="8">
        <v>1792.9159999999999</v>
      </c>
      <c r="P162" s="16">
        <v>7.6</v>
      </c>
      <c r="Q162" s="43"/>
      <c r="R162" s="11"/>
      <c r="S162" s="43"/>
    </row>
    <row r="163" spans="1:19" s="44" customFormat="1" ht="11.25" x14ac:dyDescent="0.25">
      <c r="A163" s="41"/>
      <c r="B163" s="10" t="s">
        <v>8</v>
      </c>
      <c r="C163" s="6">
        <v>121.11499999999999</v>
      </c>
      <c r="D163" s="2">
        <v>7.7</v>
      </c>
      <c r="E163" s="6">
        <v>154.08199999999999</v>
      </c>
      <c r="F163" s="2">
        <v>9</v>
      </c>
      <c r="G163" s="6">
        <v>242.196</v>
      </c>
      <c r="H163" s="2">
        <v>9.9</v>
      </c>
      <c r="I163" s="6">
        <v>421.79399999999998</v>
      </c>
      <c r="J163" s="2">
        <v>7.5</v>
      </c>
      <c r="K163" s="6">
        <v>714.36400000000003</v>
      </c>
      <c r="L163" s="2">
        <v>6.9</v>
      </c>
      <c r="M163" s="6">
        <v>145.39400000000001</v>
      </c>
      <c r="N163" s="2">
        <v>7.5</v>
      </c>
      <c r="O163" s="6">
        <v>1798.944</v>
      </c>
      <c r="P163" s="7">
        <v>7.6</v>
      </c>
      <c r="Q163" s="49"/>
      <c r="R163" s="47"/>
      <c r="S163" s="48"/>
    </row>
    <row r="164" spans="1:19" ht="11.25" x14ac:dyDescent="0.25">
      <c r="A164" s="41"/>
      <c r="B164" s="10" t="s">
        <v>9</v>
      </c>
      <c r="C164" s="4">
        <v>135.40299999999999</v>
      </c>
      <c r="D164" s="2">
        <v>8.6999999999999993</v>
      </c>
      <c r="E164" s="4">
        <v>140.25</v>
      </c>
      <c r="F164" s="2">
        <v>8.3000000000000007</v>
      </c>
      <c r="G164" s="4">
        <v>222.434</v>
      </c>
      <c r="H164" s="2">
        <v>9</v>
      </c>
      <c r="I164" s="4">
        <v>437.29300000000001</v>
      </c>
      <c r="J164" s="2">
        <v>7.7</v>
      </c>
      <c r="K164" s="5">
        <v>695.40300000000002</v>
      </c>
      <c r="L164" s="3">
        <v>6.8</v>
      </c>
      <c r="M164" s="1">
        <v>137.33799999999999</v>
      </c>
      <c r="N164" s="3">
        <v>7.1</v>
      </c>
      <c r="O164" s="1">
        <v>1768.1220000000001</v>
      </c>
      <c r="P164" s="7">
        <v>7.5</v>
      </c>
      <c r="Q164" s="53"/>
      <c r="R164" s="51"/>
      <c r="S164" s="52"/>
    </row>
    <row r="165" spans="1:19" ht="11.25" x14ac:dyDescent="0.25">
      <c r="A165" s="41"/>
      <c r="B165" s="10" t="s">
        <v>10</v>
      </c>
      <c r="C165" s="4">
        <v>124.863</v>
      </c>
      <c r="D165" s="2">
        <v>8</v>
      </c>
      <c r="E165" s="4">
        <v>153.28800000000001</v>
      </c>
      <c r="F165" s="2">
        <v>9</v>
      </c>
      <c r="G165" s="4">
        <v>224.13800000000001</v>
      </c>
      <c r="H165" s="2">
        <v>9.1</v>
      </c>
      <c r="I165" s="4">
        <v>420.81299999999999</v>
      </c>
      <c r="J165" s="2">
        <v>7.5</v>
      </c>
      <c r="K165" s="5">
        <v>690.61699999999996</v>
      </c>
      <c r="L165" s="3">
        <v>6.7</v>
      </c>
      <c r="M165" s="1">
        <v>136.82</v>
      </c>
      <c r="N165" s="3">
        <v>7</v>
      </c>
      <c r="O165" s="1">
        <v>1750.539</v>
      </c>
      <c r="P165" s="7">
        <v>7.4</v>
      </c>
      <c r="Q165" s="56"/>
      <c r="R165" s="54"/>
      <c r="S165" s="55"/>
    </row>
    <row r="166" spans="1:19" ht="11.25" x14ac:dyDescent="0.25">
      <c r="A166" s="41"/>
      <c r="B166" s="10" t="s">
        <v>11</v>
      </c>
      <c r="C166" s="4">
        <v>127.142</v>
      </c>
      <c r="D166" s="2">
        <v>8.1</v>
      </c>
      <c r="E166" s="4">
        <v>157.80600000000001</v>
      </c>
      <c r="F166" s="2">
        <v>8.9</v>
      </c>
      <c r="G166" s="4">
        <v>222.42099999999999</v>
      </c>
      <c r="H166" s="2">
        <v>9.1</v>
      </c>
      <c r="I166" s="4">
        <v>398.94299999999998</v>
      </c>
      <c r="J166" s="2">
        <v>7.1</v>
      </c>
      <c r="K166" s="5">
        <v>703.73400000000004</v>
      </c>
      <c r="L166" s="3">
        <v>6.9</v>
      </c>
      <c r="M166" s="1">
        <v>135.958</v>
      </c>
      <c r="N166" s="3">
        <v>7.1</v>
      </c>
      <c r="O166" s="1">
        <v>1746.0039999999999</v>
      </c>
      <c r="P166" s="3">
        <v>7.4</v>
      </c>
    </row>
    <row r="167" spans="1:19" ht="11.25" x14ac:dyDescent="0.25">
      <c r="A167" s="41"/>
      <c r="B167" s="10" t="s">
        <v>12</v>
      </c>
      <c r="C167" s="4">
        <v>114.928</v>
      </c>
      <c r="D167" s="2">
        <v>7.3</v>
      </c>
      <c r="E167" s="4">
        <v>166.02799999999999</v>
      </c>
      <c r="F167" s="2">
        <v>9.1999999999999993</v>
      </c>
      <c r="G167" s="4">
        <v>227.541</v>
      </c>
      <c r="H167" s="2">
        <v>9.1999999999999993</v>
      </c>
      <c r="I167" s="4">
        <v>400.76900000000001</v>
      </c>
      <c r="J167" s="2">
        <v>7.1</v>
      </c>
      <c r="K167" s="5">
        <v>710.91700000000003</v>
      </c>
      <c r="L167" s="3">
        <v>7</v>
      </c>
      <c r="M167" s="1">
        <v>141.27500000000001</v>
      </c>
      <c r="N167" s="3">
        <v>7.3</v>
      </c>
      <c r="O167" s="1">
        <v>1761.4590000000001</v>
      </c>
      <c r="P167" s="3">
        <v>7.4</v>
      </c>
    </row>
    <row r="168" spans="1:19" ht="11.25" x14ac:dyDescent="0.25">
      <c r="A168" s="41"/>
      <c r="B168" s="10" t="s">
        <v>13</v>
      </c>
      <c r="C168" s="1">
        <v>107.678</v>
      </c>
      <c r="D168" s="2">
        <v>6.9</v>
      </c>
      <c r="E168" s="1">
        <v>163.22800000000001</v>
      </c>
      <c r="F168" s="2">
        <v>9.1</v>
      </c>
      <c r="G168" s="1">
        <v>220.29</v>
      </c>
      <c r="H168" s="2">
        <v>9</v>
      </c>
      <c r="I168" s="1">
        <v>392.31099999999998</v>
      </c>
      <c r="J168" s="2">
        <v>7</v>
      </c>
      <c r="K168" s="1">
        <v>723.649</v>
      </c>
      <c r="L168" s="2">
        <v>7.1</v>
      </c>
      <c r="M168" s="1">
        <v>151.471</v>
      </c>
      <c r="N168" s="2">
        <v>7.7</v>
      </c>
      <c r="O168" s="1">
        <v>1758.6279999999999</v>
      </c>
      <c r="P168" s="7">
        <v>7.5</v>
      </c>
    </row>
    <row r="169" spans="1:19" ht="11.25" x14ac:dyDescent="0.25">
      <c r="A169" s="41"/>
      <c r="B169" s="10" t="s">
        <v>14</v>
      </c>
      <c r="C169" s="1">
        <v>109.819</v>
      </c>
      <c r="D169" s="3">
        <v>6.9</v>
      </c>
      <c r="E169" s="1">
        <v>157.98500000000001</v>
      </c>
      <c r="F169" s="3">
        <v>8.8000000000000007</v>
      </c>
      <c r="G169" s="1">
        <v>234.08600000000001</v>
      </c>
      <c r="H169" s="3">
        <v>9.6</v>
      </c>
      <c r="I169" s="1">
        <v>415.09300000000002</v>
      </c>
      <c r="J169" s="3">
        <v>7.4</v>
      </c>
      <c r="K169" s="1">
        <v>783.30899999999997</v>
      </c>
      <c r="L169" s="3">
        <v>7.6</v>
      </c>
      <c r="M169" s="1">
        <v>150.53100000000001</v>
      </c>
      <c r="N169" s="3">
        <v>7.7</v>
      </c>
      <c r="O169" s="1">
        <v>1850.8230000000001</v>
      </c>
      <c r="P169" s="3">
        <v>7.8</v>
      </c>
    </row>
    <row r="170" spans="1:19" ht="11.25" x14ac:dyDescent="0.25">
      <c r="A170" s="41"/>
      <c r="B170" s="10" t="s">
        <v>15</v>
      </c>
      <c r="C170" s="1">
        <v>119.494</v>
      </c>
      <c r="D170" s="3">
        <v>7.7</v>
      </c>
      <c r="E170" s="1">
        <v>159.58600000000001</v>
      </c>
      <c r="F170" s="3">
        <v>9</v>
      </c>
      <c r="G170" s="1">
        <v>209.02</v>
      </c>
      <c r="H170" s="3">
        <v>8.6</v>
      </c>
      <c r="I170" s="1">
        <v>433.78899999999999</v>
      </c>
      <c r="J170" s="3">
        <v>7.7</v>
      </c>
      <c r="K170" s="1">
        <v>729.86500000000001</v>
      </c>
      <c r="L170" s="3">
        <v>7.1</v>
      </c>
      <c r="M170" s="1">
        <v>133.62100000000001</v>
      </c>
      <c r="N170" s="3">
        <v>6.8</v>
      </c>
      <c r="O170" s="1">
        <v>1785.376</v>
      </c>
      <c r="P170" s="3">
        <v>7.5</v>
      </c>
    </row>
    <row r="171" spans="1:19" ht="11.25" x14ac:dyDescent="0.25">
      <c r="A171" s="41"/>
      <c r="B171" s="10" t="s">
        <v>16</v>
      </c>
      <c r="C171" s="1">
        <v>126.172</v>
      </c>
      <c r="D171" s="3">
        <v>7.9</v>
      </c>
      <c r="E171" s="1">
        <v>161.27500000000001</v>
      </c>
      <c r="F171" s="3">
        <v>9</v>
      </c>
      <c r="G171" s="1">
        <v>216.11</v>
      </c>
      <c r="H171" s="3">
        <v>8.8000000000000007</v>
      </c>
      <c r="I171" s="1">
        <v>437.00099999999998</v>
      </c>
      <c r="J171" s="3">
        <v>7.7</v>
      </c>
      <c r="K171" s="1">
        <v>757.72299999999996</v>
      </c>
      <c r="L171" s="3">
        <v>7.3</v>
      </c>
      <c r="M171" s="1">
        <v>143.35</v>
      </c>
      <c r="N171" s="3">
        <v>7.2</v>
      </c>
      <c r="O171" s="1">
        <v>1841.6310000000001</v>
      </c>
      <c r="P171" s="3">
        <v>7.7</v>
      </c>
    </row>
    <row r="172" spans="1:19" ht="11.25" x14ac:dyDescent="0.25">
      <c r="A172" s="41"/>
      <c r="B172" s="10" t="s">
        <v>17</v>
      </c>
      <c r="C172" s="1">
        <v>122.518</v>
      </c>
      <c r="D172" s="3">
        <v>7.7</v>
      </c>
      <c r="E172" s="1">
        <v>152.571</v>
      </c>
      <c r="F172" s="3">
        <v>8.6</v>
      </c>
      <c r="G172" s="1">
        <v>218.566</v>
      </c>
      <c r="H172" s="3">
        <v>8.9</v>
      </c>
      <c r="I172" s="1">
        <v>415.012</v>
      </c>
      <c r="J172" s="3">
        <v>7.3</v>
      </c>
      <c r="K172" s="1">
        <v>759.49800000000005</v>
      </c>
      <c r="L172" s="3">
        <v>7.2</v>
      </c>
      <c r="M172" s="1">
        <v>136.44200000000001</v>
      </c>
      <c r="N172" s="3">
        <v>6.8</v>
      </c>
      <c r="O172" s="1">
        <v>1804.606</v>
      </c>
      <c r="P172" s="3">
        <v>7.5</v>
      </c>
    </row>
    <row r="173" spans="1:19" ht="11.25" x14ac:dyDescent="0.25">
      <c r="A173" s="41"/>
      <c r="B173" s="62" t="s">
        <v>18</v>
      </c>
      <c r="C173" s="60">
        <v>116.122</v>
      </c>
      <c r="D173" s="61">
        <v>7.3</v>
      </c>
      <c r="E173" s="60">
        <v>152.57900000000001</v>
      </c>
      <c r="F173" s="61">
        <v>8.5</v>
      </c>
      <c r="G173" s="60">
        <v>217.14099999999999</v>
      </c>
      <c r="H173" s="61">
        <v>8.8000000000000007</v>
      </c>
      <c r="I173" s="60">
        <v>397.81900000000002</v>
      </c>
      <c r="J173" s="61">
        <v>7.1</v>
      </c>
      <c r="K173" s="60">
        <v>709.54600000000005</v>
      </c>
      <c r="L173" s="61">
        <v>6.8</v>
      </c>
      <c r="M173" s="60">
        <v>138.96199999999999</v>
      </c>
      <c r="N173" s="61">
        <v>6.9</v>
      </c>
      <c r="O173" s="60">
        <v>1732.17</v>
      </c>
      <c r="P173" s="61">
        <v>7.3</v>
      </c>
    </row>
    <row r="174" spans="1:19" ht="11.25" x14ac:dyDescent="0.25">
      <c r="A174" s="77" t="s">
        <v>27</v>
      </c>
      <c r="B174" s="78"/>
      <c r="C174" s="17">
        <f>AVERAGE(C162:C173)</f>
        <v>121.52808333333333</v>
      </c>
      <c r="D174" s="18">
        <f>AVERAGE(D162:D173)</f>
        <v>7.7166666666666659</v>
      </c>
      <c r="E174" s="17">
        <f>AVERAGE(E162:E173)</f>
        <v>155.85875000000001</v>
      </c>
      <c r="F174" s="18">
        <f>AVERAGE(F162:F173)</f>
        <v>8.85</v>
      </c>
      <c r="G174" s="17">
        <f>AVERAGE(G162:G173)</f>
        <v>224.61008333333334</v>
      </c>
      <c r="H174" s="18">
        <f>AVERAGE(H162:H173)</f>
        <v>9.1416666666666657</v>
      </c>
      <c r="I174" s="17">
        <f>AVERAGE(I162:I173)</f>
        <v>416.15075000000007</v>
      </c>
      <c r="J174" s="18">
        <f>AVERAGE(J162:J173)</f>
        <v>7.3833333333333329</v>
      </c>
      <c r="K174" s="17">
        <f>AVERAGE(K162:K173)</f>
        <v>723.53250000000014</v>
      </c>
      <c r="L174" s="18">
        <f>AVERAGE(L162:L173)</f>
        <v>7.0166666666666666</v>
      </c>
      <c r="M174" s="17">
        <f>AVERAGE(M162:M173)</f>
        <v>140.92108333333331</v>
      </c>
      <c r="N174" s="18">
        <f>AVERAGE(N162:N173)</f>
        <v>7.1833333333333336</v>
      </c>
      <c r="O174" s="17">
        <f>AVERAGE(O162:O173)</f>
        <v>1782.6015</v>
      </c>
      <c r="P174" s="18">
        <f>AVERAGE(P162:P173)</f>
        <v>7.5166666666666657</v>
      </c>
    </row>
    <row r="175" spans="1:19" ht="11.25" x14ac:dyDescent="0.25">
      <c r="A175" s="45">
        <v>2015</v>
      </c>
      <c r="B175" s="14" t="s">
        <v>7</v>
      </c>
      <c r="C175" s="8">
        <v>116.779</v>
      </c>
      <c r="D175" s="9">
        <v>7.4</v>
      </c>
      <c r="E175" s="8">
        <v>149.89500000000001</v>
      </c>
      <c r="F175" s="9">
        <v>8.4</v>
      </c>
      <c r="G175" s="8">
        <v>226.40600000000001</v>
      </c>
      <c r="H175" s="9">
        <v>9.3000000000000007</v>
      </c>
      <c r="I175" s="8">
        <v>392.89400000000001</v>
      </c>
      <c r="J175" s="9">
        <v>7</v>
      </c>
      <c r="K175" s="8">
        <v>698.98099999999999</v>
      </c>
      <c r="L175" s="9">
        <v>6.9</v>
      </c>
      <c r="M175" s="8">
        <v>134.845</v>
      </c>
      <c r="N175" s="9">
        <v>6.8</v>
      </c>
      <c r="O175" s="8">
        <v>1719.8</v>
      </c>
      <c r="P175" s="16">
        <v>7.3</v>
      </c>
    </row>
    <row r="176" spans="1:19" ht="11.25" x14ac:dyDescent="0.25">
      <c r="A176" s="41"/>
      <c r="B176" s="10" t="s">
        <v>8</v>
      </c>
      <c r="C176" s="6">
        <v>107.989</v>
      </c>
      <c r="D176" s="2">
        <v>6.9</v>
      </c>
      <c r="E176" s="6">
        <v>142.44</v>
      </c>
      <c r="F176" s="2">
        <v>8.1999999999999993</v>
      </c>
      <c r="G176" s="6">
        <v>224.28899999999999</v>
      </c>
      <c r="H176" s="2">
        <v>9.3000000000000007</v>
      </c>
      <c r="I176" s="6">
        <v>380.154</v>
      </c>
      <c r="J176" s="2">
        <v>6.9</v>
      </c>
      <c r="K176" s="6">
        <v>708.67600000000004</v>
      </c>
      <c r="L176" s="2">
        <v>7</v>
      </c>
      <c r="M176" s="6">
        <v>131.10300000000001</v>
      </c>
      <c r="N176" s="2">
        <v>6.7</v>
      </c>
      <c r="O176" s="6">
        <v>1694.6510000000001</v>
      </c>
      <c r="P176" s="7">
        <v>7.2</v>
      </c>
    </row>
    <row r="177" spans="1:16" ht="11.25" x14ac:dyDescent="0.25">
      <c r="A177" s="41"/>
      <c r="B177" s="10" t="s">
        <v>9</v>
      </c>
      <c r="C177" s="4">
        <v>120.735</v>
      </c>
      <c r="D177" s="2">
        <v>7.7</v>
      </c>
      <c r="E177" s="4">
        <v>142.10300000000001</v>
      </c>
      <c r="F177" s="2">
        <v>8.4</v>
      </c>
      <c r="G177" s="4">
        <v>222.48099999999999</v>
      </c>
      <c r="H177" s="2">
        <v>9.1</v>
      </c>
      <c r="I177" s="4">
        <v>392.78500000000003</v>
      </c>
      <c r="J177" s="2">
        <v>7.1</v>
      </c>
      <c r="K177" s="5">
        <v>706.47299999999996</v>
      </c>
      <c r="L177" s="3">
        <v>6.9</v>
      </c>
      <c r="M177" s="1">
        <v>134.31</v>
      </c>
      <c r="N177" s="3">
        <v>6.8</v>
      </c>
      <c r="O177" s="1">
        <v>1718.8869999999999</v>
      </c>
      <c r="P177" s="7">
        <v>7.4</v>
      </c>
    </row>
    <row r="178" spans="1:16" ht="11.25" x14ac:dyDescent="0.25">
      <c r="A178" s="41"/>
      <c r="B178" s="10" t="s">
        <v>10</v>
      </c>
      <c r="C178" s="4">
        <v>108.883</v>
      </c>
      <c r="D178" s="2">
        <v>7.1</v>
      </c>
      <c r="E178" s="4">
        <v>143.74799999999999</v>
      </c>
      <c r="F178" s="2">
        <v>8.4</v>
      </c>
      <c r="G178" s="4">
        <v>226.38800000000001</v>
      </c>
      <c r="H178" s="2">
        <v>9.4</v>
      </c>
      <c r="I178" s="4">
        <v>387.90800000000002</v>
      </c>
      <c r="J178" s="2">
        <v>7</v>
      </c>
      <c r="K178" s="5">
        <v>695.53</v>
      </c>
      <c r="L178" s="3">
        <v>6.8</v>
      </c>
      <c r="M178" s="1">
        <v>134.97800000000001</v>
      </c>
      <c r="N178" s="3">
        <v>6.8</v>
      </c>
      <c r="O178" s="1">
        <v>1697.434</v>
      </c>
      <c r="P178" s="7">
        <v>7.3</v>
      </c>
    </row>
    <row r="179" spans="1:16" ht="11.25" x14ac:dyDescent="0.25">
      <c r="A179" s="41"/>
      <c r="B179" s="10" t="s">
        <v>11</v>
      </c>
      <c r="C179" s="4">
        <v>114.35899999999999</v>
      </c>
      <c r="D179" s="2">
        <v>7.5</v>
      </c>
      <c r="E179" s="4">
        <v>137.244</v>
      </c>
      <c r="F179" s="2">
        <v>8.1</v>
      </c>
      <c r="G179" s="4">
        <v>236.27199999999999</v>
      </c>
      <c r="H179" s="2">
        <v>9.6999999999999993</v>
      </c>
      <c r="I179" s="4">
        <v>388.65499999999997</v>
      </c>
      <c r="J179" s="2">
        <v>7</v>
      </c>
      <c r="K179" s="5">
        <v>705.678</v>
      </c>
      <c r="L179" s="3">
        <v>6.9</v>
      </c>
      <c r="M179" s="1">
        <v>142.96199999999999</v>
      </c>
      <c r="N179" s="3">
        <v>7.3</v>
      </c>
      <c r="O179" s="1">
        <v>1725.171</v>
      </c>
      <c r="P179" s="3">
        <v>7.4</v>
      </c>
    </row>
    <row r="180" spans="1:16" ht="11.25" x14ac:dyDescent="0.25">
      <c r="A180" s="41"/>
      <c r="B180" s="10" t="s">
        <v>12</v>
      </c>
      <c r="C180" s="4">
        <v>106.42400000000001</v>
      </c>
      <c r="D180" s="2">
        <v>6.9</v>
      </c>
      <c r="E180" s="4">
        <v>148.73599999999999</v>
      </c>
      <c r="F180" s="2">
        <v>8.6999999999999993</v>
      </c>
      <c r="G180" s="4">
        <v>218.661</v>
      </c>
      <c r="H180" s="2">
        <v>9.1</v>
      </c>
      <c r="I180" s="4">
        <v>359.40100000000001</v>
      </c>
      <c r="J180" s="2">
        <v>6.5</v>
      </c>
      <c r="K180" s="5">
        <v>704.42499999999995</v>
      </c>
      <c r="L180" s="3">
        <v>6.9</v>
      </c>
      <c r="M180" s="1">
        <v>136.369</v>
      </c>
      <c r="N180" s="3">
        <v>7</v>
      </c>
      <c r="O180" s="1">
        <v>1674.0160000000001</v>
      </c>
      <c r="P180" s="3">
        <v>7.2</v>
      </c>
    </row>
    <row r="181" spans="1:16" ht="11.25" x14ac:dyDescent="0.25">
      <c r="A181" s="41"/>
      <c r="B181" s="10" t="s">
        <v>13</v>
      </c>
      <c r="C181" s="1">
        <v>91.8</v>
      </c>
      <c r="D181" s="2">
        <v>5.8</v>
      </c>
      <c r="E181" s="1">
        <v>139.33699999999999</v>
      </c>
      <c r="F181" s="2">
        <v>8.1</v>
      </c>
      <c r="G181" s="1">
        <v>219.239</v>
      </c>
      <c r="H181" s="2">
        <v>9.1</v>
      </c>
      <c r="I181" s="1">
        <v>354.83100000000002</v>
      </c>
      <c r="J181" s="2">
        <v>6.4</v>
      </c>
      <c r="K181" s="1">
        <v>720.65</v>
      </c>
      <c r="L181" s="2">
        <v>7.1</v>
      </c>
      <c r="M181" s="1">
        <v>144.28</v>
      </c>
      <c r="N181" s="2">
        <v>7.4</v>
      </c>
      <c r="O181" s="1">
        <v>1670.136</v>
      </c>
      <c r="P181" s="7">
        <v>7.1</v>
      </c>
    </row>
    <row r="182" spans="1:16" ht="11.25" x14ac:dyDescent="0.25">
      <c r="A182" s="41"/>
      <c r="B182" s="10" t="s">
        <v>14</v>
      </c>
      <c r="C182" s="1">
        <v>102.35899999999999</v>
      </c>
      <c r="D182" s="3">
        <v>6.5</v>
      </c>
      <c r="E182" s="1">
        <v>139.58500000000001</v>
      </c>
      <c r="F182" s="3">
        <v>8.3000000000000007</v>
      </c>
      <c r="G182" s="1">
        <v>225.85499999999999</v>
      </c>
      <c r="H182" s="3">
        <v>9.3000000000000007</v>
      </c>
      <c r="I182" s="1">
        <v>388.04500000000002</v>
      </c>
      <c r="J182" s="3">
        <v>6.9</v>
      </c>
      <c r="K182" s="1">
        <v>727.85500000000002</v>
      </c>
      <c r="L182" s="3">
        <v>7.2</v>
      </c>
      <c r="M182" s="1">
        <v>144.79300000000001</v>
      </c>
      <c r="N182" s="3">
        <v>7.5</v>
      </c>
      <c r="O182" s="1">
        <v>1728.491</v>
      </c>
      <c r="P182" s="3">
        <v>7.4</v>
      </c>
    </row>
    <row r="183" spans="1:16" ht="11.25" x14ac:dyDescent="0.25">
      <c r="A183" s="41"/>
      <c r="B183" s="10" t="s">
        <v>15</v>
      </c>
      <c r="C183" s="1">
        <v>106.452</v>
      </c>
      <c r="D183" s="3">
        <v>6.8</v>
      </c>
      <c r="E183" s="1">
        <v>146.995</v>
      </c>
      <c r="F183" s="3">
        <v>8.6</v>
      </c>
      <c r="G183" s="1">
        <v>215.69200000000001</v>
      </c>
      <c r="H183" s="3">
        <v>9.1</v>
      </c>
      <c r="I183" s="1">
        <v>418.43299999999999</v>
      </c>
      <c r="J183" s="3">
        <v>7.5</v>
      </c>
      <c r="K183" s="1">
        <v>735.096</v>
      </c>
      <c r="L183" s="3">
        <v>7.3</v>
      </c>
      <c r="M183" s="1">
        <v>135.08799999999999</v>
      </c>
      <c r="N183" s="3">
        <v>7</v>
      </c>
      <c r="O183" s="1">
        <v>1757.7560000000001</v>
      </c>
      <c r="P183" s="3">
        <v>7.5</v>
      </c>
    </row>
    <row r="184" spans="1:16" ht="11.25" x14ac:dyDescent="0.25">
      <c r="A184" s="41"/>
      <c r="B184" s="10" t="s">
        <v>16</v>
      </c>
      <c r="C184" s="1">
        <v>107.142</v>
      </c>
      <c r="D184" s="3">
        <v>7</v>
      </c>
      <c r="E184" s="1">
        <v>146.91900000000001</v>
      </c>
      <c r="F184" s="3">
        <v>8.8000000000000007</v>
      </c>
      <c r="G184" s="1">
        <v>222.74199999999999</v>
      </c>
      <c r="H184" s="3">
        <v>9.6</v>
      </c>
      <c r="I184" s="1">
        <v>422.56200000000001</v>
      </c>
      <c r="J184" s="3">
        <v>7.5</v>
      </c>
      <c r="K184" s="1">
        <v>717.74</v>
      </c>
      <c r="L184" s="3">
        <v>7.2</v>
      </c>
      <c r="M184" s="1">
        <v>128.49</v>
      </c>
      <c r="N184" s="3">
        <v>6.7</v>
      </c>
      <c r="O184" s="1">
        <v>1745.596</v>
      </c>
      <c r="P184" s="3">
        <v>7.6</v>
      </c>
    </row>
    <row r="185" spans="1:16" ht="11.25" x14ac:dyDescent="0.25">
      <c r="A185" s="41"/>
      <c r="B185" s="10" t="s">
        <v>17</v>
      </c>
      <c r="C185" s="1">
        <v>111.01</v>
      </c>
      <c r="D185" s="3">
        <v>7.2</v>
      </c>
      <c r="E185" s="1">
        <v>146.60499999999999</v>
      </c>
      <c r="F185" s="3">
        <v>8.6999999999999993</v>
      </c>
      <c r="G185" s="1">
        <v>209.256</v>
      </c>
      <c r="H185" s="3">
        <v>8.9</v>
      </c>
      <c r="I185" s="1">
        <v>427.57100000000003</v>
      </c>
      <c r="J185" s="3">
        <v>7.6</v>
      </c>
      <c r="K185" s="1">
        <v>756.73500000000001</v>
      </c>
      <c r="L185" s="3">
        <v>7.5</v>
      </c>
      <c r="M185" s="1">
        <v>129.63499999999999</v>
      </c>
      <c r="N185" s="3">
        <v>6.8</v>
      </c>
      <c r="O185" s="1">
        <v>1780.8130000000001</v>
      </c>
      <c r="P185" s="3">
        <v>7.7</v>
      </c>
    </row>
    <row r="186" spans="1:16" ht="11.25" x14ac:dyDescent="0.25">
      <c r="A186" s="41"/>
      <c r="B186" s="62" t="s">
        <v>18</v>
      </c>
      <c r="C186" s="60">
        <v>105.517</v>
      </c>
      <c r="D186" s="61">
        <v>6.7</v>
      </c>
      <c r="E186" s="60">
        <v>138.54</v>
      </c>
      <c r="F186" s="61">
        <v>8.1999999999999993</v>
      </c>
      <c r="G186" s="60">
        <v>198.36099999999999</v>
      </c>
      <c r="H186" s="61">
        <v>8.4</v>
      </c>
      <c r="I186" s="60">
        <v>418.77100000000002</v>
      </c>
      <c r="J186" s="61">
        <v>7.5</v>
      </c>
      <c r="K186" s="60">
        <v>728.36199999999997</v>
      </c>
      <c r="L186" s="61">
        <v>7.2</v>
      </c>
      <c r="M186" s="60">
        <v>122.636</v>
      </c>
      <c r="N186" s="61">
        <v>6.4</v>
      </c>
      <c r="O186" s="60">
        <v>1712.1869999999999</v>
      </c>
      <c r="P186" s="61">
        <v>7.4</v>
      </c>
    </row>
    <row r="187" spans="1:16" ht="11.25" x14ac:dyDescent="0.25">
      <c r="A187" s="77" t="s">
        <v>27</v>
      </c>
      <c r="B187" s="78"/>
      <c r="C187" s="17">
        <f>AVERAGE(C175:C186)</f>
        <v>108.28741666666667</v>
      </c>
      <c r="D187" s="18">
        <f>AVERAGE(D175:D186)</f>
        <v>6.958333333333333</v>
      </c>
      <c r="E187" s="17">
        <f>AVERAGE(E175:E186)</f>
        <v>143.51225000000002</v>
      </c>
      <c r="F187" s="18">
        <f>AVERAGE(F175:F186)</f>
        <v>8.4083333333333332</v>
      </c>
      <c r="G187" s="17">
        <f>AVERAGE(G175:G186)</f>
        <v>220.47016666666664</v>
      </c>
      <c r="H187" s="18">
        <f>AVERAGE(H175:H186)</f>
        <v>9.1916666666666664</v>
      </c>
      <c r="I187" s="17">
        <f>AVERAGE(I175:I186)</f>
        <v>394.3341666666667</v>
      </c>
      <c r="J187" s="18">
        <f>AVERAGE(J175:J186)</f>
        <v>7.0749999999999993</v>
      </c>
      <c r="K187" s="17">
        <f>AVERAGE(K175:K186)</f>
        <v>717.18341666666663</v>
      </c>
      <c r="L187" s="18">
        <f>AVERAGE(L175:L186)</f>
        <v>7.0750000000000002</v>
      </c>
      <c r="M187" s="17">
        <f>AVERAGE(M175:M186)</f>
        <v>134.95741666666666</v>
      </c>
      <c r="N187" s="18">
        <f>AVERAGE(N175:N186)</f>
        <v>6.9333333333333336</v>
      </c>
      <c r="O187" s="17">
        <f>AVERAGE(O175:O186)</f>
        <v>1718.744833333333</v>
      </c>
      <c r="P187" s="18">
        <f>AVERAGE(P175:P186)</f>
        <v>7.3750000000000009</v>
      </c>
    </row>
    <row r="188" spans="1:16" ht="11.25" x14ac:dyDescent="0.25">
      <c r="A188" s="45">
        <v>2016</v>
      </c>
      <c r="B188" s="14" t="s">
        <v>7</v>
      </c>
      <c r="C188" s="8">
        <v>102</v>
      </c>
      <c r="D188" s="9">
        <v>6.6</v>
      </c>
      <c r="E188" s="8">
        <v>140</v>
      </c>
      <c r="F188" s="9">
        <v>8.4</v>
      </c>
      <c r="G188" s="8">
        <v>209</v>
      </c>
      <c r="H188" s="9">
        <v>9.1</v>
      </c>
      <c r="I188" s="8">
        <v>407</v>
      </c>
      <c r="J188" s="9">
        <v>7.3</v>
      </c>
      <c r="K188" s="8">
        <v>703</v>
      </c>
      <c r="L188" s="9">
        <v>7</v>
      </c>
      <c r="M188" s="8">
        <v>121</v>
      </c>
      <c r="N188" s="9">
        <v>6.3</v>
      </c>
      <c r="O188" s="8">
        <v>1682</v>
      </c>
      <c r="P188" s="16">
        <v>7.3</v>
      </c>
    </row>
    <row r="189" spans="1:16" ht="11.25" x14ac:dyDescent="0.25">
      <c r="A189" s="41"/>
      <c r="B189" s="10" t="s">
        <v>8</v>
      </c>
      <c r="C189" s="6">
        <v>104</v>
      </c>
      <c r="D189" s="2">
        <v>6.9</v>
      </c>
      <c r="E189" s="6">
        <v>132</v>
      </c>
      <c r="F189" s="2">
        <v>8</v>
      </c>
      <c r="G189" s="6">
        <v>200</v>
      </c>
      <c r="H189" s="2">
        <v>8.8000000000000007</v>
      </c>
      <c r="I189" s="6">
        <v>419</v>
      </c>
      <c r="J189" s="2">
        <v>7.7</v>
      </c>
      <c r="K189" s="6">
        <v>733</v>
      </c>
      <c r="L189" s="2">
        <v>7.5</v>
      </c>
      <c r="M189" s="6">
        <v>121</v>
      </c>
      <c r="N189" s="2">
        <v>6.4</v>
      </c>
      <c r="O189" s="6">
        <v>1708</v>
      </c>
      <c r="P189" s="7">
        <v>7.6</v>
      </c>
    </row>
    <row r="190" spans="1:16" ht="11.25" hidden="1" x14ac:dyDescent="0.25">
      <c r="A190" s="41"/>
      <c r="B190" s="10" t="s">
        <v>9</v>
      </c>
      <c r="C190" s="4"/>
      <c r="D190" s="2"/>
      <c r="E190" s="4"/>
      <c r="F190" s="2"/>
      <c r="G190" s="4"/>
      <c r="H190" s="2"/>
      <c r="I190" s="4"/>
      <c r="J190" s="2"/>
      <c r="K190" s="5"/>
      <c r="L190" s="3"/>
      <c r="M190" s="1"/>
      <c r="N190" s="3"/>
      <c r="O190" s="1"/>
      <c r="P190" s="7"/>
    </row>
    <row r="191" spans="1:16" ht="11.25" hidden="1" x14ac:dyDescent="0.25">
      <c r="A191" s="41"/>
      <c r="B191" s="10" t="s">
        <v>10</v>
      </c>
      <c r="C191" s="4"/>
      <c r="D191" s="2"/>
      <c r="E191" s="4"/>
      <c r="F191" s="2"/>
      <c r="G191" s="4"/>
      <c r="H191" s="2"/>
      <c r="I191" s="4"/>
      <c r="J191" s="2"/>
      <c r="K191" s="5"/>
      <c r="L191" s="3"/>
      <c r="M191" s="1"/>
      <c r="N191" s="3"/>
      <c r="O191" s="1"/>
      <c r="P191" s="7"/>
    </row>
    <row r="192" spans="1:16" ht="11.25" hidden="1" x14ac:dyDescent="0.25">
      <c r="A192" s="41"/>
      <c r="B192" s="10" t="s">
        <v>11</v>
      </c>
      <c r="C192" s="4"/>
      <c r="D192" s="2"/>
      <c r="E192" s="4"/>
      <c r="F192" s="2"/>
      <c r="G192" s="4"/>
      <c r="H192" s="2"/>
      <c r="I192" s="4"/>
      <c r="J192" s="2"/>
      <c r="K192" s="5"/>
      <c r="L192" s="3"/>
      <c r="M192" s="1"/>
      <c r="N192" s="3"/>
      <c r="O192" s="1"/>
      <c r="P192" s="3"/>
    </row>
    <row r="193" spans="1:16" ht="11.25" hidden="1" x14ac:dyDescent="0.25">
      <c r="A193" s="41"/>
      <c r="B193" s="10" t="s">
        <v>12</v>
      </c>
      <c r="C193" s="4"/>
      <c r="D193" s="2"/>
      <c r="E193" s="4"/>
      <c r="F193" s="2"/>
      <c r="G193" s="4"/>
      <c r="H193" s="2"/>
      <c r="I193" s="4"/>
      <c r="J193" s="2"/>
      <c r="K193" s="5"/>
      <c r="L193" s="3"/>
      <c r="M193" s="1"/>
      <c r="N193" s="3"/>
      <c r="O193" s="1"/>
      <c r="P193" s="3"/>
    </row>
    <row r="194" spans="1:16" ht="11.25" hidden="1" x14ac:dyDescent="0.25">
      <c r="A194" s="41"/>
      <c r="B194" s="10" t="s">
        <v>13</v>
      </c>
      <c r="C194" s="1"/>
      <c r="D194" s="2"/>
      <c r="E194" s="1"/>
      <c r="F194" s="2"/>
      <c r="G194" s="1"/>
      <c r="H194" s="2"/>
      <c r="I194" s="1"/>
      <c r="J194" s="2"/>
      <c r="K194" s="1"/>
      <c r="L194" s="2"/>
      <c r="M194" s="1"/>
      <c r="N194" s="2"/>
      <c r="O194" s="1"/>
      <c r="P194" s="7"/>
    </row>
    <row r="195" spans="1:16" ht="11.25" hidden="1" x14ac:dyDescent="0.25">
      <c r="A195" s="41"/>
      <c r="B195" s="10" t="s">
        <v>14</v>
      </c>
      <c r="C195" s="1"/>
      <c r="D195" s="3"/>
      <c r="E195" s="1"/>
      <c r="F195" s="3"/>
      <c r="G195" s="1"/>
      <c r="H195" s="3"/>
      <c r="I195" s="1"/>
      <c r="J195" s="3"/>
      <c r="K195" s="1"/>
      <c r="L195" s="3"/>
      <c r="M195" s="1"/>
      <c r="N195" s="3"/>
      <c r="O195" s="1"/>
      <c r="P195" s="3"/>
    </row>
    <row r="196" spans="1:16" ht="11.25" hidden="1" x14ac:dyDescent="0.25">
      <c r="A196" s="41"/>
      <c r="B196" s="10" t="s">
        <v>15</v>
      </c>
      <c r="C196" s="1"/>
      <c r="D196" s="3"/>
      <c r="E196" s="1"/>
      <c r="F196" s="3"/>
      <c r="G196" s="1"/>
      <c r="H196" s="3"/>
      <c r="I196" s="1"/>
      <c r="J196" s="3"/>
      <c r="K196" s="1"/>
      <c r="L196" s="3"/>
      <c r="M196" s="1"/>
      <c r="N196" s="3"/>
      <c r="O196" s="1"/>
      <c r="P196" s="3"/>
    </row>
    <row r="197" spans="1:16" ht="11.25" hidden="1" x14ac:dyDescent="0.25">
      <c r="A197" s="41"/>
      <c r="B197" s="10" t="s">
        <v>16</v>
      </c>
      <c r="C197" s="1"/>
      <c r="D197" s="3"/>
      <c r="E197" s="1"/>
      <c r="F197" s="3"/>
      <c r="G197" s="1"/>
      <c r="H197" s="3"/>
      <c r="I197" s="1"/>
      <c r="J197" s="3"/>
      <c r="K197" s="1"/>
      <c r="L197" s="3"/>
      <c r="M197" s="1"/>
      <c r="N197" s="3"/>
      <c r="O197" s="1"/>
      <c r="P197" s="3"/>
    </row>
    <row r="198" spans="1:16" ht="11.25" hidden="1" x14ac:dyDescent="0.25">
      <c r="A198" s="41"/>
      <c r="B198" s="10" t="s">
        <v>17</v>
      </c>
      <c r="C198" s="1"/>
      <c r="D198" s="3"/>
      <c r="E198" s="1"/>
      <c r="F198" s="3"/>
      <c r="G198" s="1"/>
      <c r="H198" s="3"/>
      <c r="I198" s="1"/>
      <c r="J198" s="3"/>
      <c r="K198" s="1"/>
      <c r="L198" s="3"/>
      <c r="M198" s="1"/>
      <c r="N198" s="3"/>
      <c r="O198" s="1"/>
      <c r="P198" s="3"/>
    </row>
    <row r="199" spans="1:16" ht="11.25" hidden="1" x14ac:dyDescent="0.25">
      <c r="A199" s="41"/>
      <c r="B199" s="62" t="s">
        <v>18</v>
      </c>
      <c r="C199" s="60"/>
      <c r="D199" s="61"/>
      <c r="E199" s="60"/>
      <c r="F199" s="61"/>
      <c r="G199" s="60"/>
      <c r="H199" s="61"/>
      <c r="I199" s="60"/>
      <c r="J199" s="61"/>
      <c r="K199" s="60"/>
      <c r="L199" s="61"/>
      <c r="M199" s="60"/>
      <c r="N199" s="61"/>
      <c r="O199" s="60"/>
      <c r="P199" s="61"/>
    </row>
    <row r="200" spans="1:16" ht="11.25" x14ac:dyDescent="0.25">
      <c r="A200" s="77" t="s">
        <v>27</v>
      </c>
      <c r="B200" s="78"/>
      <c r="C200" s="17">
        <f>AVERAGE(C188:C199)</f>
        <v>103</v>
      </c>
      <c r="D200" s="18">
        <f>AVERAGE(D188:D199)</f>
        <v>6.75</v>
      </c>
      <c r="E200" s="17">
        <f>AVERAGE(E188:E199)</f>
        <v>136</v>
      </c>
      <c r="F200" s="18">
        <f>AVERAGE(F188:F199)</f>
        <v>8.1999999999999993</v>
      </c>
      <c r="G200" s="17">
        <f>AVERAGE(G188:G199)</f>
        <v>204.5</v>
      </c>
      <c r="H200" s="18">
        <f>AVERAGE(H188:H199)</f>
        <v>8.9499999999999993</v>
      </c>
      <c r="I200" s="17">
        <f>AVERAGE(I188:I199)</f>
        <v>413</v>
      </c>
      <c r="J200" s="18">
        <f>AVERAGE(J188:J199)</f>
        <v>7.5</v>
      </c>
      <c r="K200" s="17">
        <f>AVERAGE(K188:K199)</f>
        <v>718</v>
      </c>
      <c r="L200" s="18">
        <f>AVERAGE(L188:L199)</f>
        <v>7.25</v>
      </c>
      <c r="M200" s="17">
        <f>AVERAGE(M188:M199)</f>
        <v>121</v>
      </c>
      <c r="N200" s="18">
        <f>AVERAGE(N188:N199)</f>
        <v>6.35</v>
      </c>
      <c r="O200" s="17">
        <f>AVERAGE(O188:O199)</f>
        <v>1695</v>
      </c>
      <c r="P200" s="18">
        <f>AVERAGE(P188:P199)</f>
        <v>7.4499999999999993</v>
      </c>
    </row>
    <row r="201" spans="1:16" ht="11.25" x14ac:dyDescent="0.25">
      <c r="A201" s="19" t="s">
        <v>35</v>
      </c>
      <c r="B201" s="15"/>
      <c r="C201" s="11"/>
      <c r="D201" s="65"/>
      <c r="E201" s="11"/>
      <c r="F201" s="65"/>
      <c r="G201" s="11"/>
      <c r="H201" s="65"/>
      <c r="I201" s="11"/>
      <c r="J201" s="65"/>
      <c r="K201" s="11"/>
      <c r="L201" s="65"/>
      <c r="M201" s="43"/>
      <c r="N201" s="65"/>
      <c r="O201" s="11"/>
      <c r="P201" s="65"/>
    </row>
    <row r="202" spans="1:16" ht="11.25" x14ac:dyDescent="0.25">
      <c r="A202" s="20" t="s">
        <v>29</v>
      </c>
      <c r="B202" s="46"/>
      <c r="C202" s="47"/>
      <c r="D202" s="3"/>
      <c r="E202" s="48"/>
      <c r="F202" s="3"/>
      <c r="G202" s="49"/>
      <c r="H202" s="3"/>
      <c r="I202" s="49"/>
      <c r="J202" s="69"/>
      <c r="K202" s="49"/>
      <c r="L202" s="3"/>
      <c r="M202" s="47"/>
      <c r="N202" s="3"/>
      <c r="O202" s="49"/>
      <c r="P202" s="3"/>
    </row>
    <row r="203" spans="1:16" ht="11.25" x14ac:dyDescent="0.25">
      <c r="A203" s="21" t="s">
        <v>28</v>
      </c>
      <c r="B203" s="50"/>
      <c r="C203" s="51"/>
      <c r="D203" s="66"/>
      <c r="E203" s="52"/>
      <c r="F203" s="66"/>
      <c r="G203" s="53"/>
      <c r="H203" s="66"/>
      <c r="I203" s="53"/>
      <c r="J203" s="70"/>
      <c r="K203" s="53"/>
      <c r="L203" s="66"/>
      <c r="M203" s="51"/>
      <c r="N203" s="66"/>
      <c r="O203" s="53"/>
      <c r="P203" s="66"/>
    </row>
    <row r="204" spans="1:16" ht="11.25" x14ac:dyDescent="0.25">
      <c r="A204" s="22" t="s">
        <v>19</v>
      </c>
      <c r="B204" s="50"/>
      <c r="C204" s="54"/>
      <c r="D204" s="67"/>
      <c r="E204" s="55"/>
      <c r="F204" s="67"/>
      <c r="G204" s="56"/>
      <c r="H204" s="67"/>
      <c r="I204" s="56"/>
      <c r="J204" s="71"/>
      <c r="K204" s="56"/>
      <c r="L204" s="67"/>
      <c r="M204" s="54"/>
      <c r="N204" s="67"/>
      <c r="O204" s="56"/>
      <c r="P204" s="67"/>
    </row>
    <row r="205" spans="1:16" x14ac:dyDescent="0.25">
      <c r="A205" s="22" t="s">
        <v>34</v>
      </c>
    </row>
  </sheetData>
  <mergeCells count="26">
    <mergeCell ref="A200:B200"/>
    <mergeCell ref="A187:B187"/>
    <mergeCell ref="A44:B44"/>
    <mergeCell ref="A135:B135"/>
    <mergeCell ref="A122:B122"/>
    <mergeCell ref="A109:B109"/>
    <mergeCell ref="A57:B57"/>
    <mergeCell ref="A70:B70"/>
    <mergeCell ref="A83:B83"/>
    <mergeCell ref="A96:B96"/>
    <mergeCell ref="A174:B174"/>
    <mergeCell ref="A161:B161"/>
    <mergeCell ref="A18:B18"/>
    <mergeCell ref="A31:B31"/>
    <mergeCell ref="A148:B148"/>
    <mergeCell ref="A1:P1"/>
    <mergeCell ref="I5:J6"/>
    <mergeCell ref="K5:L6"/>
    <mergeCell ref="A3:P3"/>
    <mergeCell ref="C5:D6"/>
    <mergeCell ref="E5:F6"/>
    <mergeCell ref="G5:H6"/>
    <mergeCell ref="M5:N6"/>
    <mergeCell ref="O6:P6"/>
    <mergeCell ref="A2:P2"/>
    <mergeCell ref="O5:P5"/>
  </mergeCells>
  <phoneticPr fontId="4" type="noConversion"/>
  <printOptions horizontalCentered="1" gridLinesSet="0"/>
  <pageMargins left="0" right="0" top="0.19685039370078741" bottom="0" header="0" footer="0"/>
  <pageSetup paperSize="9" scale="65" fitToHeight="2" orientation="portrait" r:id="rId1"/>
  <headerFooter alignWithMargins="0">
    <oddFooter>&amp;C&amp;"Arial,Normal"&amp;8&amp;P de &amp;N&amp;R&amp;"Arial,Normal"&amp;8&amp;A</oddFooter>
  </headerFooter>
  <rowBreaks count="1" manualBreakCount="1"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tabela_03.C.04</vt:lpstr>
      <vt:lpstr>tabela_03.C.04!Area_de_impressao</vt:lpstr>
      <vt:lpstr>Print_Area_MI</vt:lpstr>
      <vt:lpstr>tabela_03.C.04!Titulos_de_impressao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2016-03-23T18:22:27Z</cp:lastPrinted>
  <dcterms:created xsi:type="dcterms:W3CDTF">1996-05-15T16:27:18Z</dcterms:created>
  <dcterms:modified xsi:type="dcterms:W3CDTF">2016-03-23T19:35:33Z</dcterms:modified>
</cp:coreProperties>
</file>