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7" documentId="13_ncr:1_{AFDBF978-6D9A-46D5-A6EA-7176F340261C}" xr6:coauthVersionLast="47" xr6:coauthVersionMax="47" xr10:uidLastSave="{5EB3958F-F469-439B-A416-59E0E2C7A33A}"/>
  <bookViews>
    <workbookView xWindow="-108" yWindow="-108" windowWidth="23256" windowHeight="12456" xr2:uid="{00000000-000D-0000-FFFF-FFFF00000000}"/>
  </bookViews>
  <sheets>
    <sheet name="EMP PUB" sheetId="1" r:id="rId1"/>
  </sheets>
  <definedNames>
    <definedName name="_xlnm.Print_Area" localSheetId="0">'EMP PUB'!$A$99:$H$175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70" i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<sst xmlns="http://schemas.openxmlformats.org/spreadsheetml/2006/main" count="375" uniqueCount="40">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</sst>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8" zoomScaleNormal="100" workbookViewId="0">
      <selection activeCell="K172" sqref="K172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5.109375" style="1" customWidth="1"/>
    <col min="9" max="16384" width="9.109375" style="1"/>
  </cols>
  <sheetData>
    <row r="1" spans="1:8" x14ac:dyDescent="0.3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3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22" t="s">
        <v>8</v>
      </c>
      <c r="C5" s="3">
        <v>7240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46"/>
      <c r="B6" s="22" t="s">
        <v>10</v>
      </c>
      <c r="C6" s="3">
        <v>7332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46"/>
      <c r="B7" s="22" t="s">
        <v>11</v>
      </c>
      <c r="C7" s="3">
        <v>7378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46"/>
      <c r="B8" s="22" t="s">
        <v>12</v>
      </c>
      <c r="C8" s="3">
        <v>7395</v>
      </c>
      <c r="D8" s="9">
        <v>2.1</v>
      </c>
      <c r="E8" s="10">
        <v>155</v>
      </c>
      <c r="F8" s="5" t="s">
        <v>9</v>
      </c>
      <c r="G8" s="5" t="s">
        <v>9</v>
      </c>
      <c r="H8" s="6" t="s">
        <v>9</v>
      </c>
    </row>
    <row r="9" spans="1:8" x14ac:dyDescent="0.3">
      <c r="A9" s="46"/>
      <c r="B9" s="23" t="s">
        <v>13</v>
      </c>
      <c r="C9" s="3">
        <v>7473</v>
      </c>
      <c r="D9" s="9">
        <v>1.9</v>
      </c>
      <c r="E9" s="10">
        <v>141</v>
      </c>
      <c r="F9" s="5" t="s">
        <v>9</v>
      </c>
      <c r="G9" s="5" t="s">
        <v>9</v>
      </c>
      <c r="H9" s="6" t="s">
        <v>9</v>
      </c>
    </row>
    <row r="10" spans="1:8" x14ac:dyDescent="0.3">
      <c r="A10" s="46"/>
      <c r="B10" s="23" t="s">
        <v>14</v>
      </c>
      <c r="C10" s="3">
        <v>7501</v>
      </c>
      <c r="D10" s="9">
        <v>1.7</v>
      </c>
      <c r="E10" s="10">
        <v>123</v>
      </c>
      <c r="F10" s="5" t="s">
        <v>9</v>
      </c>
      <c r="G10" s="5" t="s">
        <v>9</v>
      </c>
      <c r="H10" s="6" t="s">
        <v>9</v>
      </c>
    </row>
    <row r="11" spans="1:8" x14ac:dyDescent="0.3">
      <c r="A11" s="46"/>
      <c r="B11" s="23" t="s">
        <v>15</v>
      </c>
      <c r="C11" s="3">
        <v>7550</v>
      </c>
      <c r="D11" s="9">
        <v>2.1</v>
      </c>
      <c r="E11" s="10">
        <v>154</v>
      </c>
      <c r="F11" s="5" t="s">
        <v>9</v>
      </c>
      <c r="G11" s="5" t="s">
        <v>9</v>
      </c>
      <c r="H11" s="6" t="s">
        <v>9</v>
      </c>
    </row>
    <row r="12" spans="1:8" x14ac:dyDescent="0.3">
      <c r="A12" s="46"/>
      <c r="B12" s="23" t="s">
        <v>16</v>
      </c>
      <c r="C12" s="3">
        <v>7505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3">
      <c r="A13" s="46"/>
      <c r="B13" s="23" t="s">
        <v>17</v>
      </c>
      <c r="C13" s="3">
        <v>7499</v>
      </c>
      <c r="D13" s="9">
        <v>0</v>
      </c>
      <c r="E13" s="10">
        <v>-2</v>
      </c>
      <c r="F13" s="5" t="s">
        <v>9</v>
      </c>
      <c r="G13" s="5" t="s">
        <v>9</v>
      </c>
      <c r="H13" s="6" t="s">
        <v>9</v>
      </c>
    </row>
    <row r="14" spans="1:8" x14ac:dyDescent="0.3">
      <c r="A14" s="47"/>
      <c r="B14" s="24" t="s">
        <v>18</v>
      </c>
      <c r="C14" s="11">
        <v>7402</v>
      </c>
      <c r="D14" s="12">
        <v>-2</v>
      </c>
      <c r="E14" s="11">
        <v>-148</v>
      </c>
      <c r="F14" s="13" t="s">
        <v>9</v>
      </c>
      <c r="G14" s="13" t="s">
        <v>9</v>
      </c>
      <c r="H14" s="14">
        <f>AVERAGE(C5,C8,C11,C14)</f>
        <v>7396.75</v>
      </c>
    </row>
    <row r="15" spans="1:8" x14ac:dyDescent="0.3">
      <c r="A15" s="45" t="s">
        <v>19</v>
      </c>
      <c r="B15" s="25" t="s">
        <v>20</v>
      </c>
      <c r="C15" s="15">
        <v>7352</v>
      </c>
      <c r="D15" s="16">
        <v>-2</v>
      </c>
      <c r="E15" s="15">
        <v>-152</v>
      </c>
      <c r="F15" s="16" t="s">
        <v>9</v>
      </c>
      <c r="G15" s="15" t="s">
        <v>9</v>
      </c>
      <c r="H15" s="17" t="s">
        <v>9</v>
      </c>
    </row>
    <row r="16" spans="1:8" x14ac:dyDescent="0.3">
      <c r="A16" s="46"/>
      <c r="B16" s="26" t="s">
        <v>21</v>
      </c>
      <c r="C16" s="10">
        <v>7292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3">
      <c r="A17" s="46"/>
      <c r="B17" s="26" t="s">
        <v>8</v>
      </c>
      <c r="C17" s="10">
        <v>7365</v>
      </c>
      <c r="D17" s="9">
        <v>-0.5</v>
      </c>
      <c r="E17" s="10">
        <v>-37</v>
      </c>
      <c r="F17" s="9">
        <v>1.7</v>
      </c>
      <c r="G17" s="10">
        <v>125</v>
      </c>
      <c r="H17" s="17" t="s">
        <v>9</v>
      </c>
    </row>
    <row r="18" spans="1:8" x14ac:dyDescent="0.3">
      <c r="A18" s="46"/>
      <c r="B18" s="26" t="s">
        <v>10</v>
      </c>
      <c r="C18" s="10">
        <v>7396</v>
      </c>
      <c r="D18" s="9">
        <v>0.6</v>
      </c>
      <c r="E18" s="10">
        <v>44</v>
      </c>
      <c r="F18" s="9">
        <v>0.9</v>
      </c>
      <c r="G18" s="10">
        <v>65</v>
      </c>
      <c r="H18" s="17" t="s">
        <v>9</v>
      </c>
    </row>
    <row r="19" spans="1:8" x14ac:dyDescent="0.3">
      <c r="A19" s="46"/>
      <c r="B19" s="26" t="s">
        <v>11</v>
      </c>
      <c r="C19" s="10">
        <v>7405</v>
      </c>
      <c r="D19" s="9">
        <v>1.6</v>
      </c>
      <c r="E19" s="10">
        <v>113</v>
      </c>
      <c r="F19" s="9">
        <v>0.4</v>
      </c>
      <c r="G19" s="10">
        <v>27</v>
      </c>
      <c r="H19" s="17" t="s">
        <v>9</v>
      </c>
    </row>
    <row r="20" spans="1:8" x14ac:dyDescent="0.3">
      <c r="A20" s="46"/>
      <c r="B20" s="26" t="s">
        <v>12</v>
      </c>
      <c r="C20" s="10">
        <v>7459</v>
      </c>
      <c r="D20" s="9">
        <v>1.3</v>
      </c>
      <c r="E20" s="10">
        <v>94</v>
      </c>
      <c r="F20" s="9">
        <v>0.9</v>
      </c>
      <c r="G20" s="10">
        <v>64</v>
      </c>
      <c r="H20" s="17" t="s">
        <v>9</v>
      </c>
    </row>
    <row r="21" spans="1:8" x14ac:dyDescent="0.3">
      <c r="A21" s="46"/>
      <c r="B21" s="26" t="s">
        <v>13</v>
      </c>
      <c r="C21" s="10">
        <v>7529</v>
      </c>
      <c r="D21" s="9">
        <v>1.8</v>
      </c>
      <c r="E21" s="10">
        <v>132</v>
      </c>
      <c r="F21" s="9">
        <v>0.7</v>
      </c>
      <c r="G21" s="10">
        <v>56</v>
      </c>
      <c r="H21" s="17" t="s">
        <v>9</v>
      </c>
    </row>
    <row r="22" spans="1:8" x14ac:dyDescent="0.3">
      <c r="A22" s="46"/>
      <c r="B22" s="26" t="s">
        <v>14</v>
      </c>
      <c r="C22" s="10">
        <v>7532</v>
      </c>
      <c r="D22" s="9">
        <v>1.7</v>
      </c>
      <c r="E22" s="10">
        <v>127</v>
      </c>
      <c r="F22" s="9">
        <v>0.4</v>
      </c>
      <c r="G22" s="10">
        <v>31</v>
      </c>
      <c r="H22" s="17" t="s">
        <v>9</v>
      </c>
    </row>
    <row r="23" spans="1:8" x14ac:dyDescent="0.3">
      <c r="A23" s="46"/>
      <c r="B23" s="26" t="s">
        <v>15</v>
      </c>
      <c r="C23" s="10">
        <v>7519</v>
      </c>
      <c r="D23" s="9">
        <v>0.8</v>
      </c>
      <c r="E23" s="10">
        <v>60</v>
      </c>
      <c r="F23" s="9">
        <v>-0.4</v>
      </c>
      <c r="G23" s="10">
        <v>-30</v>
      </c>
      <c r="H23" s="17" t="s">
        <v>9</v>
      </c>
    </row>
    <row r="24" spans="1:8" x14ac:dyDescent="0.3">
      <c r="A24" s="46"/>
      <c r="B24" s="26" t="s">
        <v>16</v>
      </c>
      <c r="C24" s="10">
        <v>7459</v>
      </c>
      <c r="D24" s="9">
        <v>-0.9</v>
      </c>
      <c r="E24" s="10">
        <v>-69</v>
      </c>
      <c r="F24" s="9">
        <v>-0.6</v>
      </c>
      <c r="G24" s="10">
        <v>-45</v>
      </c>
      <c r="H24" s="17" t="s">
        <v>9</v>
      </c>
    </row>
    <row r="25" spans="1:8" x14ac:dyDescent="0.3">
      <c r="A25" s="46"/>
      <c r="B25" s="26" t="s">
        <v>17</v>
      </c>
      <c r="C25" s="10">
        <v>7482</v>
      </c>
      <c r="D25" s="9">
        <v>-0.7</v>
      </c>
      <c r="E25" s="10">
        <v>-50</v>
      </c>
      <c r="F25" s="9">
        <v>-0.2</v>
      </c>
      <c r="G25" s="10">
        <v>-17</v>
      </c>
      <c r="H25" s="17" t="s">
        <v>9</v>
      </c>
    </row>
    <row r="26" spans="1:8" x14ac:dyDescent="0.3">
      <c r="A26" s="47"/>
      <c r="B26" s="27" t="s">
        <v>18</v>
      </c>
      <c r="C26" s="11">
        <v>7411</v>
      </c>
      <c r="D26" s="12">
        <v>-1.4</v>
      </c>
      <c r="E26" s="11">
        <v>-108</v>
      </c>
      <c r="F26" s="13">
        <v>0.1</v>
      </c>
      <c r="G26" s="13">
        <v>9</v>
      </c>
      <c r="H26" s="14">
        <f>AVERAGE(C17,C20,C23,C26)</f>
        <v>7438.5</v>
      </c>
    </row>
    <row r="27" spans="1:8" x14ac:dyDescent="0.3">
      <c r="A27" s="45" t="s">
        <v>22</v>
      </c>
      <c r="B27" s="26" t="s">
        <v>20</v>
      </c>
      <c r="C27" s="10">
        <v>7424</v>
      </c>
      <c r="D27" s="9">
        <v>-0.5</v>
      </c>
      <c r="E27" s="10">
        <v>-35</v>
      </c>
      <c r="F27" s="9">
        <v>1</v>
      </c>
      <c r="G27" s="10">
        <v>71</v>
      </c>
      <c r="H27" s="17" t="s">
        <v>9</v>
      </c>
    </row>
    <row r="28" spans="1:8" x14ac:dyDescent="0.3">
      <c r="A28" s="46"/>
      <c r="B28" s="26" t="s">
        <v>21</v>
      </c>
      <c r="C28" s="10">
        <v>7468</v>
      </c>
      <c r="D28" s="9">
        <v>-0.2</v>
      </c>
      <c r="E28" s="10">
        <v>-14</v>
      </c>
      <c r="F28" s="9">
        <v>2.4</v>
      </c>
      <c r="G28" s="10">
        <v>176</v>
      </c>
      <c r="H28" s="17" t="s">
        <v>9</v>
      </c>
    </row>
    <row r="29" spans="1:8" x14ac:dyDescent="0.3">
      <c r="A29" s="46"/>
      <c r="B29" s="26" t="s">
        <v>8</v>
      </c>
      <c r="C29" s="10">
        <v>7552</v>
      </c>
      <c r="D29" s="9">
        <v>1.9</v>
      </c>
      <c r="E29" s="10">
        <v>141</v>
      </c>
      <c r="F29" s="9">
        <v>2.5</v>
      </c>
      <c r="G29" s="10">
        <v>187</v>
      </c>
      <c r="H29" s="17" t="s">
        <v>9</v>
      </c>
    </row>
    <row r="30" spans="1:8" x14ac:dyDescent="0.3">
      <c r="A30" s="46"/>
      <c r="B30" s="26" t="s">
        <v>10</v>
      </c>
      <c r="C30" s="10">
        <v>7606</v>
      </c>
      <c r="D30" s="9">
        <v>2.5</v>
      </c>
      <c r="E30" s="10">
        <v>182</v>
      </c>
      <c r="F30" s="9">
        <v>2.8</v>
      </c>
      <c r="G30" s="10">
        <v>209</v>
      </c>
      <c r="H30" s="17" t="s">
        <v>9</v>
      </c>
    </row>
    <row r="31" spans="1:8" x14ac:dyDescent="0.3">
      <c r="A31" s="46"/>
      <c r="B31" s="26" t="s">
        <v>11</v>
      </c>
      <c r="C31" s="10">
        <v>7632</v>
      </c>
      <c r="D31" s="9">
        <v>2.2000000000000002</v>
      </c>
      <c r="E31" s="10">
        <v>164</v>
      </c>
      <c r="F31" s="9">
        <v>3.1</v>
      </c>
      <c r="G31" s="10">
        <v>226</v>
      </c>
      <c r="H31" s="17" t="s">
        <v>9</v>
      </c>
    </row>
    <row r="32" spans="1:8" x14ac:dyDescent="0.3">
      <c r="A32" s="46"/>
      <c r="B32" s="26" t="s">
        <v>12</v>
      </c>
      <c r="C32" s="10">
        <v>7599</v>
      </c>
      <c r="D32" s="9">
        <v>0.6</v>
      </c>
      <c r="E32" s="10">
        <v>47</v>
      </c>
      <c r="F32" s="9">
        <v>1.9</v>
      </c>
      <c r="G32" s="10">
        <v>140</v>
      </c>
      <c r="H32" s="17" t="s">
        <v>9</v>
      </c>
    </row>
    <row r="33" spans="1:8" x14ac:dyDescent="0.3">
      <c r="A33" s="46"/>
      <c r="B33" s="26" t="s">
        <v>13</v>
      </c>
      <c r="C33" s="10">
        <v>7626</v>
      </c>
      <c r="D33" s="9">
        <v>0.3</v>
      </c>
      <c r="E33" s="10">
        <v>20</v>
      </c>
      <c r="F33" s="9">
        <v>1.3</v>
      </c>
      <c r="G33" s="10">
        <v>97</v>
      </c>
      <c r="H33" s="17" t="s">
        <v>9</v>
      </c>
    </row>
    <row r="34" spans="1:8" x14ac:dyDescent="0.3">
      <c r="A34" s="46"/>
      <c r="B34" s="26" t="s">
        <v>14</v>
      </c>
      <c r="C34" s="10">
        <v>7662</v>
      </c>
      <c r="D34" s="9">
        <v>0.4</v>
      </c>
      <c r="E34" s="10">
        <v>31</v>
      </c>
      <c r="F34" s="9">
        <v>1.7</v>
      </c>
      <c r="G34" s="10">
        <v>130</v>
      </c>
      <c r="H34" s="17" t="s">
        <v>9</v>
      </c>
    </row>
    <row r="35" spans="1:8" x14ac:dyDescent="0.3">
      <c r="A35" s="46"/>
      <c r="B35" s="26" t="s">
        <v>15</v>
      </c>
      <c r="C35" s="10">
        <v>7643</v>
      </c>
      <c r="D35" s="9">
        <v>0.6</v>
      </c>
      <c r="E35" s="10">
        <v>44</v>
      </c>
      <c r="F35" s="9">
        <v>1.6</v>
      </c>
      <c r="G35" s="10">
        <v>124</v>
      </c>
      <c r="H35" s="17" t="s">
        <v>9</v>
      </c>
    </row>
    <row r="36" spans="1:8" x14ac:dyDescent="0.3">
      <c r="A36" s="46"/>
      <c r="B36" s="26" t="s">
        <v>16</v>
      </c>
      <c r="C36" s="10">
        <v>7696</v>
      </c>
      <c r="D36" s="9">
        <v>0.9</v>
      </c>
      <c r="E36" s="10">
        <v>71</v>
      </c>
      <c r="F36" s="9">
        <v>3.2</v>
      </c>
      <c r="G36" s="10">
        <v>237</v>
      </c>
      <c r="H36" s="17" t="s">
        <v>9</v>
      </c>
    </row>
    <row r="37" spans="1:8" x14ac:dyDescent="0.3">
      <c r="A37" s="46"/>
      <c r="B37" s="26" t="s">
        <v>17</v>
      </c>
      <c r="C37" s="10">
        <v>7682</v>
      </c>
      <c r="D37" s="9">
        <v>0.3</v>
      </c>
      <c r="E37" s="10">
        <v>20</v>
      </c>
      <c r="F37" s="9">
        <v>2.7</v>
      </c>
      <c r="G37" s="10">
        <v>200</v>
      </c>
      <c r="H37" s="17" t="s">
        <v>9</v>
      </c>
    </row>
    <row r="38" spans="1:8" x14ac:dyDescent="0.3">
      <c r="A38" s="47"/>
      <c r="B38" s="27" t="s">
        <v>18</v>
      </c>
      <c r="C38" s="11">
        <v>7647</v>
      </c>
      <c r="D38" s="12">
        <v>0</v>
      </c>
      <c r="E38" s="11">
        <v>4</v>
      </c>
      <c r="F38" s="13">
        <v>3.2</v>
      </c>
      <c r="G38" s="13">
        <v>236</v>
      </c>
      <c r="H38" s="14">
        <f>AVERAGE(C29,C32,C35,C38)</f>
        <v>7610.25</v>
      </c>
    </row>
    <row r="39" spans="1:8" x14ac:dyDescent="0.3">
      <c r="A39" s="45" t="s">
        <v>23</v>
      </c>
      <c r="B39" s="26" t="s">
        <v>20</v>
      </c>
      <c r="C39" s="10">
        <v>7581</v>
      </c>
      <c r="D39" s="9">
        <v>-1.5</v>
      </c>
      <c r="E39" s="10">
        <v>-116</v>
      </c>
      <c r="F39" s="9">
        <v>2.1</v>
      </c>
      <c r="G39" s="10">
        <v>157</v>
      </c>
      <c r="H39" s="17" t="s">
        <v>9</v>
      </c>
    </row>
    <row r="40" spans="1:8" x14ac:dyDescent="0.3">
      <c r="A40" s="46"/>
      <c r="B40" s="26" t="s">
        <v>21</v>
      </c>
      <c r="C40" s="10">
        <v>7556</v>
      </c>
      <c r="D40" s="9">
        <v>-1.6</v>
      </c>
      <c r="E40" s="10">
        <v>-126</v>
      </c>
      <c r="F40" s="9">
        <v>1.2</v>
      </c>
      <c r="G40" s="10">
        <v>88</v>
      </c>
      <c r="H40" s="17" t="s">
        <v>9</v>
      </c>
    </row>
    <row r="41" spans="1:8" x14ac:dyDescent="0.3">
      <c r="A41" s="46"/>
      <c r="B41" s="26" t="s">
        <v>8</v>
      </c>
      <c r="C41" s="10">
        <v>7568</v>
      </c>
      <c r="D41" s="9">
        <v>-1</v>
      </c>
      <c r="E41" s="10">
        <v>-79</v>
      </c>
      <c r="F41" s="9">
        <v>0.2</v>
      </c>
      <c r="G41" s="10">
        <v>16</v>
      </c>
      <c r="H41" s="17" t="s">
        <v>9</v>
      </c>
    </row>
    <row r="42" spans="1:8" x14ac:dyDescent="0.3">
      <c r="A42" s="46"/>
      <c r="B42" s="26" t="s">
        <v>10</v>
      </c>
      <c r="C42" s="10">
        <v>7648</v>
      </c>
      <c r="D42" s="9">
        <v>0.9</v>
      </c>
      <c r="E42" s="10">
        <v>67</v>
      </c>
      <c r="F42" s="28">
        <v>0.6</v>
      </c>
      <c r="G42" s="28">
        <v>42</v>
      </c>
      <c r="H42" s="29" t="s">
        <v>9</v>
      </c>
    </row>
    <row r="43" spans="1:8" x14ac:dyDescent="0.3">
      <c r="A43" s="30"/>
      <c r="B43" s="26" t="s">
        <v>11</v>
      </c>
      <c r="C43" s="10">
        <v>7640</v>
      </c>
      <c r="D43" s="9">
        <v>1.1000000000000001</v>
      </c>
      <c r="E43" s="10">
        <v>84</v>
      </c>
      <c r="F43" s="28">
        <v>0.1</v>
      </c>
      <c r="G43" s="28">
        <v>8</v>
      </c>
      <c r="H43" s="29" t="s">
        <v>9</v>
      </c>
    </row>
    <row r="44" spans="1:8" x14ac:dyDescent="0.3">
      <c r="A44" s="30"/>
      <c r="B44" s="26" t="s">
        <v>12</v>
      </c>
      <c r="C44" s="10">
        <v>7618</v>
      </c>
      <c r="D44" s="9">
        <v>0.7</v>
      </c>
      <c r="E44" s="10">
        <v>50</v>
      </c>
      <c r="F44" s="28">
        <v>0.2</v>
      </c>
      <c r="G44" s="28">
        <v>19</v>
      </c>
      <c r="H44" s="29" t="s">
        <v>9</v>
      </c>
    </row>
    <row r="45" spans="1:8" x14ac:dyDescent="0.3">
      <c r="A45" s="30"/>
      <c r="B45" s="26" t="s">
        <v>13</v>
      </c>
      <c r="C45" s="10">
        <v>7620</v>
      </c>
      <c r="D45" s="9">
        <v>-0.4</v>
      </c>
      <c r="E45" s="10">
        <v>-28</v>
      </c>
      <c r="F45" s="28">
        <v>-0.1</v>
      </c>
      <c r="G45" s="28">
        <v>-6</v>
      </c>
      <c r="H45" s="29" t="s">
        <v>9</v>
      </c>
    </row>
    <row r="46" spans="1:8" x14ac:dyDescent="0.3">
      <c r="A46" s="30"/>
      <c r="B46" s="26" t="s">
        <v>14</v>
      </c>
      <c r="C46" s="10">
        <v>7624</v>
      </c>
      <c r="D46" s="9">
        <v>-0.2</v>
      </c>
      <c r="E46" s="10">
        <v>-16</v>
      </c>
      <c r="F46" s="28">
        <v>-0.5</v>
      </c>
      <c r="G46" s="28">
        <v>-38</v>
      </c>
      <c r="H46" s="29" t="s">
        <v>9</v>
      </c>
    </row>
    <row r="47" spans="1:8" x14ac:dyDescent="0.3">
      <c r="A47" s="30"/>
      <c r="B47" s="26" t="s">
        <v>15</v>
      </c>
      <c r="C47" s="10">
        <v>7630</v>
      </c>
      <c r="D47" s="9">
        <v>0.2</v>
      </c>
      <c r="E47" s="10">
        <v>13</v>
      </c>
      <c r="F47" s="28">
        <v>-0.2</v>
      </c>
      <c r="G47" s="28">
        <v>-13</v>
      </c>
      <c r="H47" s="29" t="s">
        <v>9</v>
      </c>
    </row>
    <row r="48" spans="1:8" x14ac:dyDescent="0.3">
      <c r="A48" s="30"/>
      <c r="B48" s="26" t="s">
        <v>16</v>
      </c>
      <c r="C48" s="10">
        <v>7593</v>
      </c>
      <c r="D48" s="9">
        <v>-0.4</v>
      </c>
      <c r="E48" s="10">
        <v>-27</v>
      </c>
      <c r="F48" s="28">
        <v>-1.3</v>
      </c>
      <c r="G48" s="28">
        <v>-103</v>
      </c>
      <c r="H48" s="29" t="s">
        <v>9</v>
      </c>
    </row>
    <row r="49" spans="1:8" x14ac:dyDescent="0.3">
      <c r="A49" s="30"/>
      <c r="B49" s="26" t="s">
        <v>17</v>
      </c>
      <c r="C49" s="18">
        <v>7519</v>
      </c>
      <c r="D49" s="19">
        <v>-1.4</v>
      </c>
      <c r="E49" s="18">
        <v>-105</v>
      </c>
      <c r="F49" s="20">
        <v>-2.1</v>
      </c>
      <c r="G49" s="20">
        <v>-163</v>
      </c>
      <c r="H49" s="31" t="s">
        <v>9</v>
      </c>
    </row>
    <row r="50" spans="1:8" x14ac:dyDescent="0.3">
      <c r="A50" s="32"/>
      <c r="B50" s="27" t="s">
        <v>18</v>
      </c>
      <c r="C50" s="11">
        <v>7524</v>
      </c>
      <c r="D50" s="12">
        <v>-1.4</v>
      </c>
      <c r="E50" s="11">
        <v>-106</v>
      </c>
      <c r="F50" s="13">
        <v>-1.6</v>
      </c>
      <c r="G50" s="13">
        <v>-123</v>
      </c>
      <c r="H50" s="14">
        <f>AVERAGE(C41,C44,C47,C50)</f>
        <v>7585</v>
      </c>
    </row>
    <row r="51" spans="1:8" x14ac:dyDescent="0.3">
      <c r="A51" s="33" t="s">
        <v>27</v>
      </c>
      <c r="B51" s="25" t="s">
        <v>20</v>
      </c>
      <c r="C51" s="15">
        <v>7562</v>
      </c>
      <c r="D51" s="16">
        <v>-0.4</v>
      </c>
      <c r="E51" s="15">
        <v>-31</v>
      </c>
      <c r="F51" s="34">
        <v>-0.2</v>
      </c>
      <c r="G51" s="34">
        <v>-19</v>
      </c>
      <c r="H51" s="35" t="s">
        <v>9</v>
      </c>
    </row>
    <row r="52" spans="1:8" x14ac:dyDescent="0.3">
      <c r="A52" s="30"/>
      <c r="B52" s="26" t="s">
        <v>21</v>
      </c>
      <c r="C52" s="10">
        <v>7536</v>
      </c>
      <c r="D52" s="9">
        <v>0.2</v>
      </c>
      <c r="E52" s="10">
        <v>18</v>
      </c>
      <c r="F52" s="9">
        <v>-0.3</v>
      </c>
      <c r="G52" s="28">
        <v>-20</v>
      </c>
      <c r="H52" s="29" t="s">
        <v>9</v>
      </c>
    </row>
    <row r="53" spans="1:8" x14ac:dyDescent="0.3">
      <c r="A53" s="30"/>
      <c r="B53" s="26" t="s">
        <v>8</v>
      </c>
      <c r="C53" s="10">
        <v>7500</v>
      </c>
      <c r="D53" s="9">
        <v>-0.3</v>
      </c>
      <c r="E53" s="10">
        <v>-24</v>
      </c>
      <c r="F53" s="9">
        <v>-0.9</v>
      </c>
      <c r="G53" s="28">
        <v>-68</v>
      </c>
      <c r="H53" s="29" t="s">
        <v>9</v>
      </c>
    </row>
    <row r="54" spans="1:8" x14ac:dyDescent="0.3">
      <c r="A54" s="30"/>
      <c r="B54" s="26" t="s">
        <v>10</v>
      </c>
      <c r="C54" s="10">
        <v>7531</v>
      </c>
      <c r="D54" s="9">
        <v>-0.4</v>
      </c>
      <c r="E54" s="10">
        <v>-31</v>
      </c>
      <c r="F54" s="9">
        <v>-1.5</v>
      </c>
      <c r="G54" s="28">
        <v>-117</v>
      </c>
      <c r="H54" s="29" t="s">
        <v>9</v>
      </c>
    </row>
    <row r="55" spans="1:8" x14ac:dyDescent="0.3">
      <c r="A55" s="30"/>
      <c r="B55" s="26" t="s">
        <v>11</v>
      </c>
      <c r="C55" s="10">
        <v>7542</v>
      </c>
      <c r="D55" s="9">
        <v>0.1</v>
      </c>
      <c r="E55" s="10">
        <v>6</v>
      </c>
      <c r="F55" s="9">
        <v>-1.3</v>
      </c>
      <c r="G55" s="28">
        <v>-98</v>
      </c>
      <c r="H55" s="29" t="s">
        <v>9</v>
      </c>
    </row>
    <row r="56" spans="1:8" x14ac:dyDescent="0.3">
      <c r="A56" s="30"/>
      <c r="B56" s="26" t="s">
        <v>12</v>
      </c>
      <c r="C56" s="10">
        <v>7589</v>
      </c>
      <c r="D56" s="9">
        <v>1.2</v>
      </c>
      <c r="E56" s="10">
        <v>89</v>
      </c>
      <c r="F56" s="9">
        <v>-0.4</v>
      </c>
      <c r="G56" s="28">
        <v>-29</v>
      </c>
      <c r="H56" s="29" t="s">
        <v>9</v>
      </c>
    </row>
    <row r="57" spans="1:8" x14ac:dyDescent="0.3">
      <c r="A57" s="30"/>
      <c r="B57" s="26" t="s">
        <v>13</v>
      </c>
      <c r="C57" s="10">
        <v>7540</v>
      </c>
      <c r="D57" s="9">
        <v>0.1</v>
      </c>
      <c r="E57" s="10">
        <v>10</v>
      </c>
      <c r="F57" s="9">
        <v>-1</v>
      </c>
      <c r="G57" s="28">
        <v>-80</v>
      </c>
      <c r="H57" s="29" t="s">
        <v>9</v>
      </c>
    </row>
    <row r="58" spans="1:8" x14ac:dyDescent="0.3">
      <c r="A58" s="30"/>
      <c r="B58" s="26" t="s">
        <v>14</v>
      </c>
      <c r="C58" s="10">
        <v>7666</v>
      </c>
      <c r="D58" s="9">
        <v>1.6</v>
      </c>
      <c r="E58" s="10">
        <v>124</v>
      </c>
      <c r="F58" s="9">
        <v>0.6</v>
      </c>
      <c r="G58" s="28">
        <v>42</v>
      </c>
      <c r="H58" s="29" t="s">
        <v>9</v>
      </c>
    </row>
    <row r="59" spans="1:8" x14ac:dyDescent="0.3">
      <c r="A59" s="30"/>
      <c r="B59" s="26" t="s">
        <v>15</v>
      </c>
      <c r="C59" s="10">
        <v>7683</v>
      </c>
      <c r="D59" s="9">
        <v>1.2</v>
      </c>
      <c r="E59" s="10">
        <v>94</v>
      </c>
      <c r="F59" s="9">
        <v>0.7</v>
      </c>
      <c r="G59" s="28">
        <v>53</v>
      </c>
      <c r="H59" s="29" t="s">
        <v>9</v>
      </c>
    </row>
    <row r="60" spans="1:8" x14ac:dyDescent="0.3">
      <c r="A60" s="30"/>
      <c r="B60" s="26" t="s">
        <v>16</v>
      </c>
      <c r="C60" s="10">
        <v>7749</v>
      </c>
      <c r="D60" s="9">
        <v>2.8</v>
      </c>
      <c r="E60" s="10">
        <v>208</v>
      </c>
      <c r="F60" s="9">
        <v>2</v>
      </c>
      <c r="G60" s="28">
        <v>155</v>
      </c>
      <c r="H60" s="29" t="s">
        <v>9</v>
      </c>
    </row>
    <row r="61" spans="1:8" x14ac:dyDescent="0.3">
      <c r="A61" s="30"/>
      <c r="B61" s="26" t="s">
        <v>17</v>
      </c>
      <c r="C61" s="10">
        <v>7767</v>
      </c>
      <c r="D61" s="9">
        <v>1.3</v>
      </c>
      <c r="E61" s="10">
        <v>101</v>
      </c>
      <c r="F61" s="9">
        <v>3.3</v>
      </c>
      <c r="G61" s="28">
        <v>248</v>
      </c>
      <c r="H61" s="29" t="s">
        <v>9</v>
      </c>
    </row>
    <row r="62" spans="1:8" x14ac:dyDescent="0.3">
      <c r="A62" s="32"/>
      <c r="B62" s="27" t="s">
        <v>18</v>
      </c>
      <c r="C62" s="11">
        <v>7745</v>
      </c>
      <c r="D62" s="12">
        <v>0.8</v>
      </c>
      <c r="E62" s="11">
        <v>62</v>
      </c>
      <c r="F62" s="12">
        <v>2.9</v>
      </c>
      <c r="G62" s="13">
        <v>220</v>
      </c>
      <c r="H62" s="14">
        <f>AVERAGE(C53,C56,C59,C62)</f>
        <v>7629.25</v>
      </c>
    </row>
    <row r="63" spans="1:8" x14ac:dyDescent="0.3">
      <c r="A63" s="33" t="s">
        <v>28</v>
      </c>
      <c r="B63" s="25" t="s">
        <v>20</v>
      </c>
      <c r="C63" s="15">
        <v>7638</v>
      </c>
      <c r="D63" s="16">
        <v>-1.4</v>
      </c>
      <c r="E63" s="15">
        <v>-111</v>
      </c>
      <c r="F63" s="34">
        <v>1</v>
      </c>
      <c r="G63" s="34">
        <v>76</v>
      </c>
      <c r="H63" s="35" t="s">
        <v>9</v>
      </c>
    </row>
    <row r="64" spans="1:8" x14ac:dyDescent="0.3">
      <c r="A64" s="30"/>
      <c r="B64" s="26" t="s">
        <v>21</v>
      </c>
      <c r="C64" s="10">
        <v>7616</v>
      </c>
      <c r="D64" s="9">
        <v>-1.9</v>
      </c>
      <c r="E64" s="10">
        <v>-151</v>
      </c>
      <c r="F64" s="9">
        <v>1.1000000000000001</v>
      </c>
      <c r="G64" s="28">
        <v>80</v>
      </c>
      <c r="H64" s="29" t="s">
        <v>9</v>
      </c>
    </row>
    <row r="65" spans="1:8" x14ac:dyDescent="0.3">
      <c r="A65" s="30"/>
      <c r="B65" s="26" t="s">
        <v>8</v>
      </c>
      <c r="C65" s="10">
        <v>7629</v>
      </c>
      <c r="D65" s="9">
        <v>-1.5</v>
      </c>
      <c r="E65" s="10">
        <v>-116</v>
      </c>
      <c r="F65" s="9">
        <v>1.7</v>
      </c>
      <c r="G65" s="28">
        <v>128</v>
      </c>
      <c r="H65" s="29" t="s">
        <v>9</v>
      </c>
    </row>
    <row r="66" spans="1:8" x14ac:dyDescent="0.3">
      <c r="A66" s="30"/>
      <c r="B66" s="26" t="s">
        <v>10</v>
      </c>
      <c r="C66" s="10">
        <v>7542</v>
      </c>
      <c r="D66" s="9">
        <v>-1.3</v>
      </c>
      <c r="E66" s="10">
        <v>-96</v>
      </c>
      <c r="F66" s="9">
        <v>0.1</v>
      </c>
      <c r="G66" s="28">
        <v>11</v>
      </c>
      <c r="H66" s="29" t="s">
        <v>9</v>
      </c>
    </row>
    <row r="67" spans="1:8" x14ac:dyDescent="0.3">
      <c r="A67" s="30"/>
      <c r="B67" s="26" t="s">
        <v>11</v>
      </c>
      <c r="C67" s="10">
        <v>7487</v>
      </c>
      <c r="D67" s="9">
        <v>-1.7</v>
      </c>
      <c r="E67" s="10">
        <v>-130</v>
      </c>
      <c r="F67" s="9">
        <v>-0.7</v>
      </c>
      <c r="G67" s="28">
        <v>-55</v>
      </c>
      <c r="H67" s="29" t="s">
        <v>9</v>
      </c>
    </row>
    <row r="68" spans="1:8" x14ac:dyDescent="0.3">
      <c r="A68" s="30"/>
      <c r="B68" s="26" t="s">
        <v>12</v>
      </c>
      <c r="C68" s="10">
        <v>7414</v>
      </c>
      <c r="D68" s="9">
        <v>-2.8</v>
      </c>
      <c r="E68" s="10">
        <v>-214</v>
      </c>
      <c r="F68" s="9">
        <v>-2.2999999999999998</v>
      </c>
      <c r="G68" s="28">
        <v>-175</v>
      </c>
      <c r="H68" s="29" t="s">
        <v>9</v>
      </c>
    </row>
    <row r="69" spans="1:8" x14ac:dyDescent="0.3">
      <c r="A69" s="30"/>
      <c r="B69" s="26" t="s">
        <v>13</v>
      </c>
      <c r="C69" s="10">
        <v>7432</v>
      </c>
      <c r="D69" s="9">
        <v>-1.5</v>
      </c>
      <c r="E69" s="10">
        <v>-110</v>
      </c>
      <c r="F69" s="9">
        <v>-1.4</v>
      </c>
      <c r="G69" s="28">
        <v>-108</v>
      </c>
      <c r="H69" s="29" t="s">
        <v>9</v>
      </c>
    </row>
    <row r="70" spans="1:8" x14ac:dyDescent="0.3">
      <c r="A70" s="30"/>
      <c r="B70" s="26" t="s">
        <v>14</v>
      </c>
      <c r="C70" s="10">
        <v>7393</v>
      </c>
      <c r="D70" s="9">
        <v>-1.3</v>
      </c>
      <c r="E70" s="10">
        <v>-94</v>
      </c>
      <c r="F70" s="9">
        <v>-3.6</v>
      </c>
      <c r="G70" s="28">
        <v>-273</v>
      </c>
      <c r="H70" s="29" t="s">
        <v>9</v>
      </c>
    </row>
    <row r="71" spans="1:8" x14ac:dyDescent="0.3">
      <c r="A71" s="30"/>
      <c r="B71" s="26" t="s">
        <v>15</v>
      </c>
      <c r="C71" s="10">
        <v>7435</v>
      </c>
      <c r="D71" s="9">
        <v>0.3</v>
      </c>
      <c r="E71" s="10">
        <v>20</v>
      </c>
      <c r="F71" s="9">
        <v>-3.2</v>
      </c>
      <c r="G71" s="28">
        <v>-248</v>
      </c>
      <c r="H71" s="29" t="s">
        <v>9</v>
      </c>
    </row>
    <row r="72" spans="1:8" x14ac:dyDescent="0.3">
      <c r="A72" s="30"/>
      <c r="B72" s="26" t="s">
        <v>16</v>
      </c>
      <c r="C72" s="10">
        <v>7503</v>
      </c>
      <c r="D72" s="9">
        <v>1</v>
      </c>
      <c r="E72" s="10">
        <v>71</v>
      </c>
      <c r="F72" s="9">
        <v>-3.2</v>
      </c>
      <c r="G72" s="28">
        <v>-246</v>
      </c>
      <c r="H72" s="29" t="s">
        <v>9</v>
      </c>
    </row>
    <row r="73" spans="1:8" x14ac:dyDescent="0.3">
      <c r="A73" s="30"/>
      <c r="B73" s="26" t="s">
        <v>17</v>
      </c>
      <c r="C73" s="18">
        <v>7529</v>
      </c>
      <c r="D73" s="19">
        <v>1.8</v>
      </c>
      <c r="E73" s="18">
        <v>136</v>
      </c>
      <c r="F73" s="19">
        <v>-3.1</v>
      </c>
      <c r="G73" s="20">
        <v>-238</v>
      </c>
      <c r="H73" s="36" t="s">
        <v>9</v>
      </c>
    </row>
    <row r="74" spans="1:8" x14ac:dyDescent="0.3">
      <c r="A74" s="32"/>
      <c r="B74" s="27" t="s">
        <v>18</v>
      </c>
      <c r="C74" s="37">
        <v>7494</v>
      </c>
      <c r="D74" s="38">
        <v>0.8</v>
      </c>
      <c r="E74" s="37">
        <v>59</v>
      </c>
      <c r="F74" s="38">
        <v>-3.2</v>
      </c>
      <c r="G74" s="39">
        <v>-250</v>
      </c>
      <c r="H74" s="40">
        <f>AVERAGE(C65,C68,C71,C74)</f>
        <v>7493</v>
      </c>
    </row>
    <row r="75" spans="1:8" x14ac:dyDescent="0.3">
      <c r="A75" s="33" t="s">
        <v>29</v>
      </c>
      <c r="B75" s="25" t="s">
        <v>20</v>
      </c>
      <c r="C75" s="15">
        <v>7507</v>
      </c>
      <c r="D75" s="16">
        <v>0.1</v>
      </c>
      <c r="E75" s="15">
        <v>4</v>
      </c>
      <c r="F75" s="34">
        <v>-1.7</v>
      </c>
      <c r="G75" s="34">
        <v>-131</v>
      </c>
      <c r="H75" s="35" t="s">
        <v>9</v>
      </c>
    </row>
    <row r="76" spans="1:8" x14ac:dyDescent="0.3">
      <c r="A76" s="30"/>
      <c r="B76" s="26" t="s">
        <v>21</v>
      </c>
      <c r="C76" s="10">
        <v>7536</v>
      </c>
      <c r="D76" s="9">
        <v>0.1</v>
      </c>
      <c r="E76" s="10">
        <v>7</v>
      </c>
      <c r="F76" s="9">
        <v>-1.1000000000000001</v>
      </c>
      <c r="G76" s="28">
        <v>-81</v>
      </c>
      <c r="H76" s="29" t="s">
        <v>9</v>
      </c>
    </row>
    <row r="77" spans="1:8" x14ac:dyDescent="0.3">
      <c r="A77" s="30"/>
      <c r="B77" s="26" t="s">
        <v>8</v>
      </c>
      <c r="C77" s="10">
        <v>7550</v>
      </c>
      <c r="D77" s="9">
        <v>0.7</v>
      </c>
      <c r="E77" s="10">
        <v>56</v>
      </c>
      <c r="F77" s="9">
        <v>-1</v>
      </c>
      <c r="G77" s="28">
        <v>-79</v>
      </c>
      <c r="H77" s="29" t="s">
        <v>9</v>
      </c>
    </row>
    <row r="78" spans="1:8" x14ac:dyDescent="0.3">
      <c r="A78" s="30"/>
      <c r="B78" s="26" t="s">
        <v>10</v>
      </c>
      <c r="C78" s="10">
        <v>7532</v>
      </c>
      <c r="D78" s="9">
        <v>0.3</v>
      </c>
      <c r="E78" s="10">
        <v>24</v>
      </c>
      <c r="F78" s="9">
        <v>-0.1</v>
      </c>
      <c r="G78" s="28">
        <v>-10</v>
      </c>
      <c r="H78" s="29" t="s">
        <v>9</v>
      </c>
    </row>
    <row r="79" spans="1:8" x14ac:dyDescent="0.3">
      <c r="A79" s="30"/>
      <c r="B79" s="26" t="s">
        <v>11</v>
      </c>
      <c r="C79" s="10">
        <v>7529</v>
      </c>
      <c r="D79" s="9">
        <v>-0.1</v>
      </c>
      <c r="E79" s="10">
        <v>-7</v>
      </c>
      <c r="F79" s="9">
        <v>0.6</v>
      </c>
      <c r="G79" s="28">
        <v>42</v>
      </c>
      <c r="H79" s="29" t="s">
        <v>9</v>
      </c>
    </row>
    <row r="80" spans="1:8" x14ac:dyDescent="0.3">
      <c r="A80" s="30"/>
      <c r="B80" s="26" t="s">
        <v>12</v>
      </c>
      <c r="C80" s="10">
        <v>7519</v>
      </c>
      <c r="D80" s="9">
        <v>-0.4</v>
      </c>
      <c r="E80" s="10">
        <v>-31</v>
      </c>
      <c r="F80" s="9">
        <v>1.4</v>
      </c>
      <c r="G80" s="28">
        <v>105</v>
      </c>
      <c r="H80" s="29" t="s">
        <v>9</v>
      </c>
    </row>
    <row r="81" spans="1:8" x14ac:dyDescent="0.3">
      <c r="A81" s="30"/>
      <c r="B81" s="26" t="s">
        <v>13</v>
      </c>
      <c r="C81" s="10">
        <v>7527</v>
      </c>
      <c r="D81" s="9">
        <v>-0.1</v>
      </c>
      <c r="E81" s="10">
        <v>-5</v>
      </c>
      <c r="F81" s="9">
        <v>1.3</v>
      </c>
      <c r="G81" s="28">
        <v>95</v>
      </c>
      <c r="H81" s="29" t="s">
        <v>9</v>
      </c>
    </row>
    <row r="82" spans="1:8" x14ac:dyDescent="0.3">
      <c r="A82" s="30"/>
      <c r="B82" s="26" t="s">
        <v>14</v>
      </c>
      <c r="C82" s="10">
        <v>7549</v>
      </c>
      <c r="D82" s="9">
        <v>0.3</v>
      </c>
      <c r="E82" s="10">
        <v>20</v>
      </c>
      <c r="F82" s="9">
        <v>2.1</v>
      </c>
      <c r="G82" s="28">
        <v>156</v>
      </c>
      <c r="H82" s="29" t="s">
        <v>9</v>
      </c>
    </row>
    <row r="83" spans="1:8" x14ac:dyDescent="0.3">
      <c r="A83" s="30"/>
      <c r="B83" s="26" t="s">
        <v>15</v>
      </c>
      <c r="C83" s="10">
        <v>7555</v>
      </c>
      <c r="D83" s="9">
        <v>0.5</v>
      </c>
      <c r="E83" s="10">
        <v>36</v>
      </c>
      <c r="F83" s="9">
        <v>1.6</v>
      </c>
      <c r="G83" s="28">
        <v>121</v>
      </c>
      <c r="H83" s="29" t="s">
        <v>9</v>
      </c>
    </row>
    <row r="84" spans="1:8" x14ac:dyDescent="0.3">
      <c r="A84" s="30"/>
      <c r="B84" s="26" t="s">
        <v>16</v>
      </c>
      <c r="C84" s="10">
        <v>7553</v>
      </c>
      <c r="D84" s="9">
        <v>0.3</v>
      </c>
      <c r="E84" s="10">
        <v>26</v>
      </c>
      <c r="F84" s="9">
        <v>0.7</v>
      </c>
      <c r="G84" s="28">
        <v>50</v>
      </c>
      <c r="H84" s="29" t="s">
        <v>9</v>
      </c>
    </row>
    <row r="85" spans="1:8" x14ac:dyDescent="0.3">
      <c r="A85" s="30"/>
      <c r="B85" s="26" t="s">
        <v>17</v>
      </c>
      <c r="C85" s="18">
        <v>7574</v>
      </c>
      <c r="D85" s="19">
        <v>0.3</v>
      </c>
      <c r="E85" s="18">
        <v>25</v>
      </c>
      <c r="F85" s="19">
        <v>0.6</v>
      </c>
      <c r="G85" s="20">
        <v>45</v>
      </c>
      <c r="H85" s="36" t="s">
        <v>9</v>
      </c>
    </row>
    <row r="86" spans="1:8" x14ac:dyDescent="0.3">
      <c r="A86" s="32"/>
      <c r="B86" s="27" t="s">
        <v>18</v>
      </c>
      <c r="C86" s="37">
        <v>7605</v>
      </c>
      <c r="D86" s="38">
        <v>0.7</v>
      </c>
      <c r="E86" s="37">
        <v>49</v>
      </c>
      <c r="F86" s="38">
        <v>1.5</v>
      </c>
      <c r="G86" s="39">
        <v>110</v>
      </c>
      <c r="H86" s="40">
        <f>AVERAGE(C77,C80,C83,C86)</f>
        <v>7557.25</v>
      </c>
    </row>
    <row r="87" spans="1:8" ht="15.75" customHeight="1" x14ac:dyDescent="0.3">
      <c r="A87" s="33" t="s">
        <v>30</v>
      </c>
      <c r="B87" s="25" t="s">
        <v>20</v>
      </c>
      <c r="C87" s="15">
        <v>7621</v>
      </c>
      <c r="D87" s="16">
        <v>0.9</v>
      </c>
      <c r="E87" s="15">
        <v>69</v>
      </c>
      <c r="F87" s="34">
        <v>1.5</v>
      </c>
      <c r="G87" s="34">
        <v>114</v>
      </c>
      <c r="H87" s="35" t="s">
        <v>9</v>
      </c>
    </row>
    <row r="88" spans="1:8" x14ac:dyDescent="0.3">
      <c r="A88" s="30"/>
      <c r="B88" s="26" t="s">
        <v>21</v>
      </c>
      <c r="C88" s="10">
        <v>7601</v>
      </c>
      <c r="D88" s="9">
        <v>0.4</v>
      </c>
      <c r="E88" s="10">
        <v>27</v>
      </c>
      <c r="F88" s="9">
        <v>0.9</v>
      </c>
      <c r="G88" s="28">
        <v>65</v>
      </c>
      <c r="H88" s="29" t="s">
        <v>9</v>
      </c>
    </row>
    <row r="89" spans="1:8" x14ac:dyDescent="0.3">
      <c r="A89" s="30"/>
      <c r="B89" s="26" t="s">
        <v>8</v>
      </c>
      <c r="C89" s="10">
        <v>7675</v>
      </c>
      <c r="D89" s="9">
        <v>0.9</v>
      </c>
      <c r="E89" s="10">
        <v>71</v>
      </c>
      <c r="F89" s="9">
        <v>1.7</v>
      </c>
      <c r="G89" s="28">
        <v>125</v>
      </c>
      <c r="H89" s="29" t="s">
        <v>9</v>
      </c>
    </row>
    <row r="90" spans="1:8" x14ac:dyDescent="0.3">
      <c r="A90" s="30"/>
      <c r="B90" s="26" t="s">
        <v>10</v>
      </c>
      <c r="C90" s="10">
        <v>7641</v>
      </c>
      <c r="D90" s="9">
        <v>0.3</v>
      </c>
      <c r="E90" s="10">
        <v>19</v>
      </c>
      <c r="F90" s="9">
        <v>1.4</v>
      </c>
      <c r="G90" s="28">
        <v>109</v>
      </c>
      <c r="H90" s="29" t="s">
        <v>9</v>
      </c>
    </row>
    <row r="91" spans="1:8" x14ac:dyDescent="0.3">
      <c r="A91" s="30"/>
      <c r="B91" s="26" t="s">
        <v>11</v>
      </c>
      <c r="C91" s="10">
        <v>7577</v>
      </c>
      <c r="D91" s="9">
        <v>-0.3</v>
      </c>
      <c r="E91" s="10">
        <v>-23</v>
      </c>
      <c r="F91" s="9">
        <v>0.6</v>
      </c>
      <c r="G91" s="28">
        <v>48</v>
      </c>
      <c r="H91" s="29" t="s">
        <v>9</v>
      </c>
    </row>
    <row r="92" spans="1:8" x14ac:dyDescent="0.3">
      <c r="A92" s="30"/>
      <c r="B92" s="26" t="s">
        <v>12</v>
      </c>
      <c r="C92" s="10">
        <v>7557</v>
      </c>
      <c r="D92" s="9">
        <v>-1.5</v>
      </c>
      <c r="E92" s="10">
        <v>-118</v>
      </c>
      <c r="F92" s="9">
        <v>0.5</v>
      </c>
      <c r="G92" s="28">
        <v>38</v>
      </c>
      <c r="H92" s="29" t="s">
        <v>9</v>
      </c>
    </row>
    <row r="93" spans="1:8" x14ac:dyDescent="0.3">
      <c r="A93" s="30"/>
      <c r="B93" s="26" t="s">
        <v>13</v>
      </c>
      <c r="C93" s="10">
        <v>7561</v>
      </c>
      <c r="D93" s="9">
        <v>-1</v>
      </c>
      <c r="E93" s="10">
        <v>-80</v>
      </c>
      <c r="F93" s="9">
        <v>0.4</v>
      </c>
      <c r="G93" s="28">
        <v>34</v>
      </c>
      <c r="H93" s="29" t="s">
        <v>9</v>
      </c>
    </row>
    <row r="94" spans="1:8" x14ac:dyDescent="0.3">
      <c r="A94" s="30"/>
      <c r="B94" s="26" t="s">
        <v>14</v>
      </c>
      <c r="C94" s="10">
        <v>7561</v>
      </c>
      <c r="D94" s="9">
        <v>-0.2</v>
      </c>
      <c r="E94" s="10">
        <v>-16</v>
      </c>
      <c r="F94" s="9">
        <v>0.2</v>
      </c>
      <c r="G94" s="28">
        <v>12</v>
      </c>
      <c r="H94" s="29" t="s">
        <v>9</v>
      </c>
    </row>
    <row r="95" spans="1:8" x14ac:dyDescent="0.3">
      <c r="A95" s="30"/>
      <c r="B95" s="26" t="s">
        <v>15</v>
      </c>
      <c r="C95" s="10">
        <v>7532</v>
      </c>
      <c r="D95" s="9">
        <v>-0.3</v>
      </c>
      <c r="E95" s="10">
        <v>-25</v>
      </c>
      <c r="F95" s="9">
        <v>-0.3</v>
      </c>
      <c r="G95" s="28">
        <v>-23</v>
      </c>
      <c r="H95" s="29" t="s">
        <v>9</v>
      </c>
    </row>
    <row r="96" spans="1:8" x14ac:dyDescent="0.3">
      <c r="A96" s="30"/>
      <c r="B96" s="26" t="s">
        <v>16</v>
      </c>
      <c r="C96" s="10">
        <v>7531</v>
      </c>
      <c r="D96" s="9">
        <v>-0.4</v>
      </c>
      <c r="E96" s="10">
        <v>-30</v>
      </c>
      <c r="F96" s="9">
        <v>-0.3</v>
      </c>
      <c r="G96" s="28">
        <v>-22</v>
      </c>
      <c r="H96" s="29" t="s">
        <v>9</v>
      </c>
    </row>
    <row r="97" spans="1:9" x14ac:dyDescent="0.3">
      <c r="A97" s="30"/>
      <c r="B97" s="26" t="s">
        <v>17</v>
      </c>
      <c r="C97" s="18">
        <v>7540</v>
      </c>
      <c r="D97" s="19">
        <v>-0.3</v>
      </c>
      <c r="E97" s="18">
        <v>-21</v>
      </c>
      <c r="F97" s="19">
        <v>-0.4</v>
      </c>
      <c r="G97" s="20">
        <v>-34</v>
      </c>
      <c r="H97" s="36" t="s">
        <v>9</v>
      </c>
    </row>
    <row r="98" spans="1:9" x14ac:dyDescent="0.3">
      <c r="A98" s="32"/>
      <c r="B98" s="27" t="s">
        <v>18</v>
      </c>
      <c r="C98" s="37">
        <v>7626</v>
      </c>
      <c r="D98" s="38">
        <v>1.2</v>
      </c>
      <c r="E98" s="37">
        <v>94</v>
      </c>
      <c r="F98" s="38">
        <v>0.3</v>
      </c>
      <c r="G98" s="39">
        <v>21</v>
      </c>
      <c r="H98" s="40">
        <f>AVERAGE(C89,C92,C95,C98)</f>
        <v>7597.5</v>
      </c>
    </row>
    <row r="99" spans="1:9" x14ac:dyDescent="0.3">
      <c r="A99" s="33" t="s">
        <v>31</v>
      </c>
      <c r="B99" s="25" t="s">
        <v>20</v>
      </c>
      <c r="C99" s="15">
        <v>7633</v>
      </c>
      <c r="D99" s="16">
        <v>1.4</v>
      </c>
      <c r="E99" s="15">
        <v>102</v>
      </c>
      <c r="F99" s="34">
        <v>0.1</v>
      </c>
      <c r="G99" s="34">
        <v>11</v>
      </c>
      <c r="H99" s="35" t="s">
        <v>9</v>
      </c>
    </row>
    <row r="100" spans="1:9" x14ac:dyDescent="0.3">
      <c r="A100" s="30"/>
      <c r="B100" s="26" t="s">
        <v>21</v>
      </c>
      <c r="C100" s="10">
        <v>7576</v>
      </c>
      <c r="D100" s="9">
        <v>0.5</v>
      </c>
      <c r="E100" s="10">
        <v>36</v>
      </c>
      <c r="F100" s="9">
        <v>-0.3</v>
      </c>
      <c r="G100" s="28">
        <v>-25</v>
      </c>
      <c r="H100" s="29" t="s">
        <v>9</v>
      </c>
    </row>
    <row r="101" spans="1:9" x14ac:dyDescent="0.3">
      <c r="A101" s="30"/>
      <c r="B101" s="26" t="s">
        <v>8</v>
      </c>
      <c r="C101" s="10">
        <v>7749</v>
      </c>
      <c r="D101" s="9">
        <v>1.6</v>
      </c>
      <c r="E101" s="10">
        <v>123</v>
      </c>
      <c r="F101" s="9">
        <v>1</v>
      </c>
      <c r="G101" s="28">
        <v>74</v>
      </c>
      <c r="H101" s="29" t="s">
        <v>9</v>
      </c>
    </row>
    <row r="102" spans="1:9" x14ac:dyDescent="0.3">
      <c r="A102" s="30"/>
      <c r="B102" s="26" t="s">
        <v>10</v>
      </c>
      <c r="C102" s="10">
        <v>7857</v>
      </c>
      <c r="D102" s="9">
        <v>2.9</v>
      </c>
      <c r="E102" s="10">
        <v>224</v>
      </c>
      <c r="F102" s="9">
        <v>2.8</v>
      </c>
      <c r="G102" s="28">
        <v>216</v>
      </c>
      <c r="H102" s="29" t="s">
        <v>9</v>
      </c>
    </row>
    <row r="103" spans="1:9" x14ac:dyDescent="0.3">
      <c r="A103" s="30"/>
      <c r="B103" s="26" t="s">
        <v>11</v>
      </c>
      <c r="C103" s="10">
        <v>8116</v>
      </c>
      <c r="D103" s="9">
        <v>7.1</v>
      </c>
      <c r="E103" s="10">
        <v>540</v>
      </c>
      <c r="F103" s="9">
        <v>7.1</v>
      </c>
      <c r="G103" s="28">
        <v>539</v>
      </c>
      <c r="H103" s="29" t="s">
        <v>9</v>
      </c>
    </row>
    <row r="104" spans="1:9" x14ac:dyDescent="0.3">
      <c r="A104" s="30"/>
      <c r="B104" s="26" t="s">
        <v>12</v>
      </c>
      <c r="C104" s="10">
        <v>8168</v>
      </c>
      <c r="D104" s="9">
        <v>5.4</v>
      </c>
      <c r="E104" s="10">
        <v>419</v>
      </c>
      <c r="F104" s="9">
        <v>8.1</v>
      </c>
      <c r="G104" s="28">
        <v>611</v>
      </c>
      <c r="H104" s="29" t="s">
        <v>9</v>
      </c>
    </row>
    <row r="105" spans="1:9" x14ac:dyDescent="0.3">
      <c r="A105" s="30"/>
      <c r="B105" s="26" t="s">
        <v>13</v>
      </c>
      <c r="C105" s="10">
        <v>8047</v>
      </c>
      <c r="D105" s="9">
        <v>2.4</v>
      </c>
      <c r="E105" s="10">
        <v>190</v>
      </c>
      <c r="F105" s="9">
        <v>6.4</v>
      </c>
      <c r="G105" s="28">
        <v>486</v>
      </c>
      <c r="H105" s="29" t="s">
        <v>9</v>
      </c>
    </row>
    <row r="106" spans="1:9" x14ac:dyDescent="0.3">
      <c r="A106" s="30"/>
      <c r="B106" s="26" t="s">
        <v>14</v>
      </c>
      <c r="C106" s="10">
        <v>7927</v>
      </c>
      <c r="D106" s="9">
        <v>-2.2999999999999998</v>
      </c>
      <c r="E106" s="10">
        <v>-190</v>
      </c>
      <c r="F106" s="9">
        <v>4.8</v>
      </c>
      <c r="G106" s="28">
        <v>366</v>
      </c>
      <c r="H106" s="29" t="s">
        <v>9</v>
      </c>
    </row>
    <row r="107" spans="1:9" x14ac:dyDescent="0.3">
      <c r="A107" s="30"/>
      <c r="B107" s="26" t="s">
        <v>15</v>
      </c>
      <c r="C107" s="10">
        <v>7901</v>
      </c>
      <c r="D107" s="9">
        <v>-3.3</v>
      </c>
      <c r="E107" s="10">
        <v>-267</v>
      </c>
      <c r="F107" s="9">
        <v>4.9000000000000004</v>
      </c>
      <c r="G107" s="28">
        <v>369</v>
      </c>
      <c r="H107" s="29" t="s">
        <v>9</v>
      </c>
    </row>
    <row r="108" spans="1:9" x14ac:dyDescent="0.3">
      <c r="A108" s="30"/>
      <c r="B108" s="26" t="s">
        <v>16</v>
      </c>
      <c r="C108" s="10">
        <v>7957</v>
      </c>
      <c r="D108" s="9">
        <v>-1.1000000000000001</v>
      </c>
      <c r="E108" s="10">
        <v>-90</v>
      </c>
      <c r="F108" s="9">
        <v>5.7</v>
      </c>
      <c r="G108" s="28">
        <v>426</v>
      </c>
      <c r="H108" s="29" t="s">
        <v>9</v>
      </c>
    </row>
    <row r="109" spans="1:9" x14ac:dyDescent="0.3">
      <c r="A109" s="30"/>
      <c r="B109" s="26" t="s">
        <v>17</v>
      </c>
      <c r="C109" s="10">
        <v>8091</v>
      </c>
      <c r="D109" s="9">
        <v>2.1</v>
      </c>
      <c r="E109" s="10">
        <v>164</v>
      </c>
      <c r="F109" s="9">
        <v>7.3</v>
      </c>
      <c r="G109" s="28">
        <v>551</v>
      </c>
      <c r="H109" s="29" t="s">
        <v>9</v>
      </c>
    </row>
    <row r="110" spans="1:9" x14ac:dyDescent="0.3">
      <c r="A110" s="32"/>
      <c r="B110" s="27" t="s">
        <v>18</v>
      </c>
      <c r="C110" s="37">
        <v>8091</v>
      </c>
      <c r="D110" s="38">
        <v>2.4</v>
      </c>
      <c r="E110" s="37">
        <v>190</v>
      </c>
      <c r="F110" s="38">
        <v>6.1</v>
      </c>
      <c r="G110" s="39">
        <v>465</v>
      </c>
      <c r="H110" s="40">
        <f>AVERAGE(C101,C104,C107,C110)</f>
        <v>7977.25</v>
      </c>
      <c r="I110" s="41"/>
    </row>
    <row r="111" spans="1:9" x14ac:dyDescent="0.3">
      <c r="A111" s="33" t="s">
        <v>32</v>
      </c>
      <c r="B111" s="25" t="s">
        <v>20</v>
      </c>
      <c r="C111" s="15">
        <v>8227</v>
      </c>
      <c r="D111" s="16">
        <v>3.4</v>
      </c>
      <c r="E111" s="15">
        <v>270</v>
      </c>
      <c r="F111" s="34">
        <v>7.8</v>
      </c>
      <c r="G111" s="34">
        <v>594</v>
      </c>
      <c r="H111" s="35" t="s">
        <v>9</v>
      </c>
    </row>
    <row r="112" spans="1:9" x14ac:dyDescent="0.3">
      <c r="A112" s="30"/>
      <c r="B112" s="26" t="s">
        <v>21</v>
      </c>
      <c r="C112" s="10">
        <v>8276</v>
      </c>
      <c r="D112" s="9">
        <v>2.2999999999999998</v>
      </c>
      <c r="E112" s="10">
        <v>185</v>
      </c>
      <c r="F112" s="9">
        <v>9.1999999999999993</v>
      </c>
      <c r="G112" s="28">
        <v>700</v>
      </c>
      <c r="H112" s="29" t="s">
        <v>9</v>
      </c>
    </row>
    <row r="113" spans="1:8" x14ac:dyDescent="0.3">
      <c r="A113" s="30"/>
      <c r="B113" s="26" t="s">
        <v>8</v>
      </c>
      <c r="C113" s="10">
        <v>8183</v>
      </c>
      <c r="D113" s="9">
        <v>1.1000000000000001</v>
      </c>
      <c r="E113" s="10">
        <v>92</v>
      </c>
      <c r="F113" s="9">
        <v>5.6</v>
      </c>
      <c r="G113" s="28">
        <v>434</v>
      </c>
      <c r="H113" s="29" t="s">
        <v>9</v>
      </c>
    </row>
    <row r="114" spans="1:8" x14ac:dyDescent="0.3">
      <c r="A114" s="30"/>
      <c r="B114" s="26" t="s">
        <v>10</v>
      </c>
      <c r="C114" s="10">
        <v>8095</v>
      </c>
      <c r="D114" s="9">
        <v>-1.6</v>
      </c>
      <c r="E114" s="10">
        <v>-131</v>
      </c>
      <c r="F114" s="9">
        <v>3</v>
      </c>
      <c r="G114" s="28">
        <v>238</v>
      </c>
      <c r="H114" s="29" t="s">
        <v>9</v>
      </c>
    </row>
    <row r="115" spans="1:8" x14ac:dyDescent="0.3">
      <c r="A115" s="30"/>
      <c r="B115" s="26" t="s">
        <v>11</v>
      </c>
      <c r="C115" s="10">
        <v>8119</v>
      </c>
      <c r="D115" s="9">
        <v>-1.9</v>
      </c>
      <c r="E115" s="10">
        <v>-157</v>
      </c>
      <c r="F115" s="9">
        <v>0</v>
      </c>
      <c r="G115" s="28">
        <v>2</v>
      </c>
      <c r="H115" s="29" t="s">
        <v>9</v>
      </c>
    </row>
    <row r="116" spans="1:8" x14ac:dyDescent="0.3">
      <c r="A116" s="30"/>
      <c r="B116" s="26" t="s">
        <v>12</v>
      </c>
      <c r="C116" s="10">
        <v>7944</v>
      </c>
      <c r="D116" s="9">
        <v>-2.9</v>
      </c>
      <c r="E116" s="10">
        <v>-239</v>
      </c>
      <c r="F116" s="9">
        <v>-2.7</v>
      </c>
      <c r="G116" s="28">
        <v>-224</v>
      </c>
      <c r="H116" s="29" t="s">
        <v>9</v>
      </c>
    </row>
    <row r="117" spans="1:8" x14ac:dyDescent="0.3">
      <c r="A117" s="30"/>
      <c r="B117" s="26" t="s">
        <v>13</v>
      </c>
      <c r="C117" s="10">
        <v>7849</v>
      </c>
      <c r="D117" s="9">
        <v>-3</v>
      </c>
      <c r="E117" s="10">
        <v>-246</v>
      </c>
      <c r="F117" s="9">
        <v>-2.5</v>
      </c>
      <c r="G117" s="28">
        <v>-198</v>
      </c>
      <c r="H117" s="29" t="s">
        <v>9</v>
      </c>
    </row>
    <row r="118" spans="1:8" x14ac:dyDescent="0.3">
      <c r="A118" s="30"/>
      <c r="B118" s="26" t="s">
        <v>14</v>
      </c>
      <c r="C118" s="10">
        <v>7632</v>
      </c>
      <c r="D118" s="9">
        <v>-6</v>
      </c>
      <c r="E118" s="10">
        <v>-487</v>
      </c>
      <c r="F118" s="9">
        <v>-3.7</v>
      </c>
      <c r="G118" s="28">
        <v>-295</v>
      </c>
      <c r="H118" s="29" t="s">
        <v>9</v>
      </c>
    </row>
    <row r="119" spans="1:8" x14ac:dyDescent="0.3">
      <c r="A119" s="30"/>
      <c r="B119" s="26" t="s">
        <v>15</v>
      </c>
      <c r="C119" s="10">
        <v>7575</v>
      </c>
      <c r="D119" s="9">
        <v>-4.5999999999999996</v>
      </c>
      <c r="E119" s="10">
        <v>-369</v>
      </c>
      <c r="F119" s="9">
        <v>-4.0999999999999996</v>
      </c>
      <c r="G119" s="28">
        <v>-326</v>
      </c>
      <c r="H119" s="29" t="s">
        <v>9</v>
      </c>
    </row>
    <row r="120" spans="1:8" x14ac:dyDescent="0.3">
      <c r="A120" s="30"/>
      <c r="B120" s="26" t="s">
        <v>16</v>
      </c>
      <c r="C120" s="10">
        <v>7464</v>
      </c>
      <c r="D120" s="9">
        <v>-4.9000000000000004</v>
      </c>
      <c r="E120" s="10">
        <v>-385</v>
      </c>
      <c r="F120" s="9">
        <v>-6.2</v>
      </c>
      <c r="G120" s="28">
        <v>-493</v>
      </c>
      <c r="H120" s="29" t="s">
        <v>9</v>
      </c>
    </row>
    <row r="121" spans="1:8" x14ac:dyDescent="0.3">
      <c r="A121" s="30"/>
      <c r="B121" s="26" t="s">
        <v>17</v>
      </c>
      <c r="C121" s="10">
        <v>7469</v>
      </c>
      <c r="D121" s="9">
        <v>-2.1</v>
      </c>
      <c r="E121" s="10">
        <v>-163</v>
      </c>
      <c r="F121" s="9">
        <v>-7.7</v>
      </c>
      <c r="G121" s="28">
        <v>-623</v>
      </c>
      <c r="H121" s="29" t="s">
        <v>9</v>
      </c>
    </row>
    <row r="122" spans="1:8" x14ac:dyDescent="0.3">
      <c r="A122" s="32"/>
      <c r="B122" s="27" t="s">
        <v>18</v>
      </c>
      <c r="C122" s="37">
        <v>7474</v>
      </c>
      <c r="D122" s="38">
        <v>-1.3</v>
      </c>
      <c r="E122" s="37">
        <v>-101</v>
      </c>
      <c r="F122" s="38">
        <v>-7.6</v>
      </c>
      <c r="G122" s="39">
        <v>-616</v>
      </c>
      <c r="H122" s="40">
        <f>AVERAGE(C113,C116,C119,C122)</f>
        <v>7794</v>
      </c>
    </row>
    <row r="123" spans="1:8" x14ac:dyDescent="0.3">
      <c r="A123" s="33" t="s">
        <v>34</v>
      </c>
      <c r="B123" s="25" t="s">
        <v>20</v>
      </c>
      <c r="C123" s="15">
        <v>7540</v>
      </c>
      <c r="D123" s="16">
        <v>1</v>
      </c>
      <c r="E123" s="15">
        <v>76</v>
      </c>
      <c r="F123" s="34">
        <v>-8.3000000000000007</v>
      </c>
      <c r="G123" s="34">
        <v>-687</v>
      </c>
      <c r="H123" s="35" t="s">
        <v>9</v>
      </c>
    </row>
    <row r="124" spans="1:8" x14ac:dyDescent="0.3">
      <c r="A124" s="30"/>
      <c r="B124" s="26" t="s">
        <v>21</v>
      </c>
      <c r="C124" s="10">
        <v>7552</v>
      </c>
      <c r="D124" s="9">
        <v>1.1000000000000001</v>
      </c>
      <c r="E124" s="10">
        <v>83</v>
      </c>
      <c r="F124" s="9">
        <v>-8.8000000000000007</v>
      </c>
      <c r="G124" s="28">
        <v>-724</v>
      </c>
      <c r="H124" s="29" t="s">
        <v>9</v>
      </c>
    </row>
    <row r="125" spans="1:8" x14ac:dyDescent="0.3">
      <c r="A125" s="30"/>
      <c r="B125" s="26" t="s">
        <v>8</v>
      </c>
      <c r="C125" s="10">
        <v>7556</v>
      </c>
      <c r="D125" s="9">
        <v>1.1000000000000001</v>
      </c>
      <c r="E125" s="10">
        <v>82</v>
      </c>
      <c r="F125" s="9">
        <v>-7.7</v>
      </c>
      <c r="G125" s="28">
        <v>-627</v>
      </c>
      <c r="H125" s="29" t="s">
        <v>9</v>
      </c>
    </row>
    <row r="126" spans="1:8" x14ac:dyDescent="0.3">
      <c r="A126" s="30"/>
      <c r="B126" s="26" t="s">
        <v>10</v>
      </c>
      <c r="C126" s="10">
        <v>7624</v>
      </c>
      <c r="D126" s="9">
        <v>1.1000000000000001</v>
      </c>
      <c r="E126" s="10">
        <v>84</v>
      </c>
      <c r="F126" s="9">
        <v>-5.8</v>
      </c>
      <c r="G126" s="28">
        <v>-471</v>
      </c>
      <c r="H126" s="29" t="s">
        <v>9</v>
      </c>
    </row>
    <row r="127" spans="1:8" x14ac:dyDescent="0.3">
      <c r="A127" s="30"/>
      <c r="B127" s="26" t="s">
        <v>11</v>
      </c>
      <c r="C127" s="10">
        <v>7630</v>
      </c>
      <c r="D127" s="9">
        <v>1</v>
      </c>
      <c r="E127" s="10">
        <v>78</v>
      </c>
      <c r="F127" s="9">
        <v>-6</v>
      </c>
      <c r="G127" s="28">
        <v>-489</v>
      </c>
      <c r="H127" s="29" t="s">
        <v>9</v>
      </c>
    </row>
    <row r="128" spans="1:8" x14ac:dyDescent="0.3">
      <c r="A128" s="30"/>
      <c r="B128" s="26" t="s">
        <v>12</v>
      </c>
      <c r="C128" s="10">
        <v>7693</v>
      </c>
      <c r="D128" s="9">
        <v>1.8</v>
      </c>
      <c r="E128" s="10">
        <v>137</v>
      </c>
      <c r="F128" s="9">
        <v>-3.2</v>
      </c>
      <c r="G128" s="28">
        <v>-251</v>
      </c>
      <c r="H128" s="29" t="s">
        <v>9</v>
      </c>
    </row>
    <row r="129" spans="1:8" x14ac:dyDescent="0.3">
      <c r="A129" s="30"/>
      <c r="B129" s="26" t="s">
        <v>13</v>
      </c>
      <c r="C129" s="10">
        <v>7718</v>
      </c>
      <c r="D129" s="9">
        <v>1.2</v>
      </c>
      <c r="E129" s="10">
        <v>94</v>
      </c>
      <c r="F129" s="9">
        <v>-1.7</v>
      </c>
      <c r="G129" s="28">
        <v>-131</v>
      </c>
      <c r="H129" s="29" t="s">
        <v>9</v>
      </c>
    </row>
    <row r="130" spans="1:8" x14ac:dyDescent="0.3">
      <c r="A130" s="30"/>
      <c r="B130" s="26" t="s">
        <v>14</v>
      </c>
      <c r="C130" s="10">
        <v>7687</v>
      </c>
      <c r="D130" s="9">
        <v>0.8</v>
      </c>
      <c r="E130" s="10">
        <v>58</v>
      </c>
      <c r="F130" s="9">
        <v>0.7</v>
      </c>
      <c r="G130" s="28">
        <v>55</v>
      </c>
      <c r="H130" s="29" t="s">
        <v>9</v>
      </c>
    </row>
    <row r="131" spans="1:8" x14ac:dyDescent="0.3">
      <c r="A131" s="30"/>
      <c r="B131" s="26" t="s">
        <v>15</v>
      </c>
      <c r="C131" s="10">
        <v>7640</v>
      </c>
      <c r="D131" s="9">
        <v>-0.7</v>
      </c>
      <c r="E131" s="10">
        <v>-53</v>
      </c>
      <c r="F131" s="9">
        <v>0.9</v>
      </c>
      <c r="G131" s="28">
        <v>65</v>
      </c>
      <c r="H131" s="29" t="s">
        <v>9</v>
      </c>
    </row>
    <row r="132" spans="1:8" x14ac:dyDescent="0.3">
      <c r="A132" s="30"/>
      <c r="B132" s="26" t="s">
        <v>16</v>
      </c>
      <c r="C132" s="10">
        <v>7693</v>
      </c>
      <c r="D132" s="9">
        <v>-0.3</v>
      </c>
      <c r="E132" s="10">
        <v>-24</v>
      </c>
      <c r="F132" s="9">
        <v>3.1</v>
      </c>
      <c r="G132" s="28">
        <v>230</v>
      </c>
      <c r="H132" s="29" t="s">
        <v>9</v>
      </c>
    </row>
    <row r="133" spans="1:8" x14ac:dyDescent="0.3">
      <c r="A133" s="30"/>
      <c r="B133" s="26" t="s">
        <v>17</v>
      </c>
      <c r="C133" s="10">
        <v>7638</v>
      </c>
      <c r="D133" s="9">
        <v>-0.6</v>
      </c>
      <c r="E133" s="10">
        <v>-49</v>
      </c>
      <c r="F133" s="9">
        <v>2.2999999999999998</v>
      </c>
      <c r="G133" s="28">
        <v>170</v>
      </c>
      <c r="H133" s="29" t="s">
        <v>9</v>
      </c>
    </row>
    <row r="134" spans="1:8" x14ac:dyDescent="0.3">
      <c r="A134" s="32"/>
      <c r="B134" s="27" t="s">
        <v>18</v>
      </c>
      <c r="C134" s="37">
        <v>7607</v>
      </c>
      <c r="D134" s="38">
        <v>-0.4</v>
      </c>
      <c r="E134" s="37">
        <v>-33</v>
      </c>
      <c r="F134" s="38">
        <v>1.8</v>
      </c>
      <c r="G134" s="39">
        <v>133</v>
      </c>
      <c r="H134" s="40">
        <f>AVERAGE(C125,C128,C131,C134)</f>
        <v>7624</v>
      </c>
    </row>
    <row r="135" spans="1:8" x14ac:dyDescent="0.3">
      <c r="A135" s="33" t="s">
        <v>35</v>
      </c>
      <c r="B135" s="25" t="s">
        <v>20</v>
      </c>
      <c r="C135" s="15">
        <v>7489</v>
      </c>
      <c r="D135" s="16">
        <v>-2.7</v>
      </c>
      <c r="E135" s="15">
        <v>-205</v>
      </c>
      <c r="F135" s="34">
        <v>-0.7</v>
      </c>
      <c r="G135" s="34">
        <v>-51</v>
      </c>
      <c r="H135" s="35" t="s">
        <v>9</v>
      </c>
    </row>
    <row r="136" spans="1:8" x14ac:dyDescent="0.3">
      <c r="A136" s="30"/>
      <c r="B136" s="26" t="s">
        <v>21</v>
      </c>
      <c r="C136" s="10">
        <v>7534</v>
      </c>
      <c r="D136" s="9">
        <v>-1.4</v>
      </c>
      <c r="E136" s="10">
        <v>-104</v>
      </c>
      <c r="F136" s="9">
        <v>-0.2</v>
      </c>
      <c r="G136" s="28">
        <v>-18</v>
      </c>
      <c r="H136" s="29" t="s">
        <v>9</v>
      </c>
    </row>
    <row r="137" spans="1:8" x14ac:dyDescent="0.3">
      <c r="A137" s="30"/>
      <c r="B137" s="26" t="s">
        <v>8</v>
      </c>
      <c r="C137" s="10">
        <v>7527</v>
      </c>
      <c r="D137" s="9">
        <v>-1</v>
      </c>
      <c r="E137" s="10">
        <v>-80</v>
      </c>
      <c r="F137" s="9">
        <v>-0.4</v>
      </c>
      <c r="G137" s="28">
        <v>-29</v>
      </c>
      <c r="H137" s="29" t="s">
        <v>9</v>
      </c>
    </row>
    <row r="138" spans="1:8" x14ac:dyDescent="0.3">
      <c r="A138" s="30"/>
      <c r="B138" s="26" t="s">
        <v>10</v>
      </c>
      <c r="C138" s="10">
        <v>7557</v>
      </c>
      <c r="D138" s="9">
        <v>0.9</v>
      </c>
      <c r="E138" s="10">
        <v>68</v>
      </c>
      <c r="F138" s="9">
        <v>-0.9</v>
      </c>
      <c r="G138" s="28">
        <v>-67</v>
      </c>
      <c r="H138" s="29" t="s">
        <v>9</v>
      </c>
    </row>
    <row r="139" spans="1:8" x14ac:dyDescent="0.3">
      <c r="A139" s="30"/>
      <c r="B139" s="26" t="s">
        <v>11</v>
      </c>
      <c r="C139" s="10">
        <v>7520</v>
      </c>
      <c r="D139" s="9">
        <v>-0.2</v>
      </c>
      <c r="E139" s="10">
        <v>-14</v>
      </c>
      <c r="F139" s="9">
        <v>-1.4</v>
      </c>
      <c r="G139" s="28">
        <v>-110</v>
      </c>
      <c r="H139" s="29" t="s">
        <v>9</v>
      </c>
    </row>
    <row r="140" spans="1:8" x14ac:dyDescent="0.3">
      <c r="A140" s="30"/>
      <c r="B140" s="26" t="s">
        <v>12</v>
      </c>
      <c r="C140" s="10">
        <v>7546</v>
      </c>
      <c r="D140" s="9">
        <v>0.2</v>
      </c>
      <c r="E140" s="10">
        <v>18</v>
      </c>
      <c r="F140" s="9">
        <v>-1.9</v>
      </c>
      <c r="G140" s="28">
        <v>-147</v>
      </c>
      <c r="H140" s="29" t="s">
        <v>9</v>
      </c>
    </row>
    <row r="141" spans="1:8" ht="14.25" customHeight="1" x14ac:dyDescent="0.3">
      <c r="A141" s="30"/>
      <c r="B141" s="26" t="s">
        <v>13</v>
      </c>
      <c r="C141" s="10">
        <v>7573</v>
      </c>
      <c r="D141" s="9">
        <v>0.2</v>
      </c>
      <c r="E141" s="10">
        <v>17</v>
      </c>
      <c r="F141" s="9">
        <v>-1.9</v>
      </c>
      <c r="G141" s="28">
        <v>-145</v>
      </c>
      <c r="H141" s="29" t="s">
        <v>9</v>
      </c>
    </row>
    <row r="142" spans="1:8" x14ac:dyDescent="0.3">
      <c r="A142" s="30"/>
      <c r="B142" s="26" t="s">
        <v>14</v>
      </c>
      <c r="C142" s="10">
        <v>7545</v>
      </c>
      <c r="D142" s="9">
        <v>0.3</v>
      </c>
      <c r="E142" s="10">
        <v>25</v>
      </c>
      <c r="F142" s="9">
        <v>-1.9</v>
      </c>
      <c r="G142" s="28">
        <v>-143</v>
      </c>
      <c r="H142" s="29" t="s">
        <v>9</v>
      </c>
    </row>
    <row r="143" spans="1:8" x14ac:dyDescent="0.3">
      <c r="A143" s="30"/>
      <c r="B143" s="26" t="s">
        <v>15</v>
      </c>
      <c r="C143" s="10">
        <v>7565</v>
      </c>
      <c r="D143" s="9">
        <v>0.3</v>
      </c>
      <c r="E143" s="10">
        <v>20</v>
      </c>
      <c r="F143" s="9">
        <v>-1</v>
      </c>
      <c r="G143" s="28">
        <v>-75</v>
      </c>
      <c r="H143" s="29" t="s">
        <v>9</v>
      </c>
    </row>
    <row r="144" spans="1:8" x14ac:dyDescent="0.3">
      <c r="A144" s="30"/>
      <c r="B144" s="26" t="s">
        <v>16</v>
      </c>
      <c r="C144" s="10">
        <v>7491</v>
      </c>
      <c r="D144" s="9">
        <v>-1.1000000000000001</v>
      </c>
      <c r="E144" s="10">
        <v>-82</v>
      </c>
      <c r="F144" s="9">
        <v>-2.6</v>
      </c>
      <c r="G144" s="28">
        <v>-202</v>
      </c>
      <c r="H144" s="29" t="s">
        <v>9</v>
      </c>
    </row>
    <row r="145" spans="1:8" x14ac:dyDescent="0.3">
      <c r="A145" s="30"/>
      <c r="B145" s="26" t="s">
        <v>17</v>
      </c>
      <c r="C145" s="10">
        <v>7458</v>
      </c>
      <c r="D145" s="9">
        <v>-1.1000000000000001</v>
      </c>
      <c r="E145" s="10">
        <v>-86</v>
      </c>
      <c r="F145" s="9">
        <v>-2.4</v>
      </c>
      <c r="G145" s="28">
        <v>-180</v>
      </c>
      <c r="H145" s="29" t="s">
        <v>9</v>
      </c>
    </row>
    <row r="146" spans="1:8" x14ac:dyDescent="0.3">
      <c r="A146" s="32"/>
      <c r="B146" s="27" t="s">
        <v>18</v>
      </c>
      <c r="C146" s="37">
        <v>7528</v>
      </c>
      <c r="D146" s="38">
        <v>-0.5</v>
      </c>
      <c r="E146" s="37">
        <v>-38</v>
      </c>
      <c r="F146" s="38">
        <v>-1</v>
      </c>
      <c r="G146" s="39">
        <v>-79</v>
      </c>
      <c r="H146" s="40">
        <f>AVERAGE(C137,C140,C143,C146)</f>
        <v>7541.5</v>
      </c>
    </row>
    <row r="147" spans="1:8" x14ac:dyDescent="0.3">
      <c r="A147" s="33" t="s">
        <v>36</v>
      </c>
      <c r="B147" s="25" t="s">
        <v>20</v>
      </c>
      <c r="C147" s="15">
        <v>7537</v>
      </c>
      <c r="D147" s="16">
        <v>0.6</v>
      </c>
      <c r="E147" s="15">
        <v>46</v>
      </c>
      <c r="F147" s="34">
        <v>0.6</v>
      </c>
      <c r="G147" s="34">
        <v>48</v>
      </c>
      <c r="H147" s="35" t="s">
        <v>9</v>
      </c>
    </row>
    <row r="148" spans="1:8" x14ac:dyDescent="0.3">
      <c r="A148" s="30"/>
      <c r="B148" s="26" t="s">
        <v>21</v>
      </c>
      <c r="C148" s="10">
        <v>7563</v>
      </c>
      <c r="D148" s="9">
        <v>1.4</v>
      </c>
      <c r="E148" s="10">
        <v>105</v>
      </c>
      <c r="F148" s="9">
        <v>0.4</v>
      </c>
      <c r="G148" s="28">
        <v>29</v>
      </c>
      <c r="H148" s="29" t="s">
        <v>9</v>
      </c>
    </row>
    <row r="149" spans="1:8" x14ac:dyDescent="0.3">
      <c r="A149" s="30"/>
      <c r="B149" s="26" t="s">
        <v>8</v>
      </c>
      <c r="C149" s="10">
        <v>7570</v>
      </c>
      <c r="D149" s="9">
        <v>0.6</v>
      </c>
      <c r="E149" s="10">
        <v>43</v>
      </c>
      <c r="F149" s="9">
        <v>0.6</v>
      </c>
      <c r="G149" s="28">
        <v>43</v>
      </c>
      <c r="H149" s="29" t="s">
        <v>9</v>
      </c>
    </row>
    <row r="150" spans="1:8" x14ac:dyDescent="0.3">
      <c r="A150" s="30"/>
      <c r="B150" s="26" t="s">
        <v>10</v>
      </c>
      <c r="C150" s="10">
        <v>7614</v>
      </c>
      <c r="D150" s="9">
        <v>1</v>
      </c>
      <c r="E150" s="10">
        <v>77</v>
      </c>
      <c r="F150" s="9">
        <v>0.8</v>
      </c>
      <c r="G150" s="28">
        <v>57</v>
      </c>
      <c r="H150" s="29" t="s">
        <v>9</v>
      </c>
    </row>
    <row r="151" spans="1:8" x14ac:dyDescent="0.3">
      <c r="A151" s="30"/>
      <c r="B151" s="26" t="s">
        <v>11</v>
      </c>
      <c r="C151" s="10">
        <v>7674</v>
      </c>
      <c r="D151" s="9">
        <v>1.5</v>
      </c>
      <c r="E151" s="10">
        <v>111</v>
      </c>
      <c r="F151" s="9">
        <v>2.1</v>
      </c>
      <c r="G151" s="28">
        <v>155</v>
      </c>
      <c r="H151" s="29" t="s">
        <v>9</v>
      </c>
    </row>
    <row r="152" spans="1:8" x14ac:dyDescent="0.3">
      <c r="A152" s="30"/>
      <c r="B152" s="26" t="s">
        <v>12</v>
      </c>
      <c r="C152" s="10">
        <v>7686</v>
      </c>
      <c r="D152" s="9">
        <v>1.5</v>
      </c>
      <c r="E152" s="10">
        <v>116</v>
      </c>
      <c r="F152" s="9">
        <v>1.9</v>
      </c>
      <c r="G152" s="28">
        <v>141</v>
      </c>
      <c r="H152" s="29" t="s">
        <v>9</v>
      </c>
    </row>
    <row r="153" spans="1:8" ht="14.25" customHeight="1" x14ac:dyDescent="0.3">
      <c r="A153" s="30"/>
      <c r="B153" s="26" t="s">
        <v>13</v>
      </c>
      <c r="C153" s="10">
        <v>7662</v>
      </c>
      <c r="D153" s="9">
        <v>0.6</v>
      </c>
      <c r="E153" s="10">
        <v>48</v>
      </c>
      <c r="F153" s="9">
        <v>1.2</v>
      </c>
      <c r="G153" s="28">
        <v>89</v>
      </c>
      <c r="H153" s="29" t="s">
        <v>9</v>
      </c>
    </row>
    <row r="154" spans="1:8" x14ac:dyDescent="0.3">
      <c r="A154" s="30"/>
      <c r="B154" s="26" t="s">
        <v>14</v>
      </c>
      <c r="C154" s="10">
        <v>7728</v>
      </c>
      <c r="D154" s="9">
        <v>0.7</v>
      </c>
      <c r="E154" s="10">
        <v>53</v>
      </c>
      <c r="F154" s="9">
        <v>2.4</v>
      </c>
      <c r="G154" s="28">
        <v>183</v>
      </c>
      <c r="H154" s="29" t="s">
        <v>9</v>
      </c>
    </row>
    <row r="155" spans="1:8" x14ac:dyDescent="0.3">
      <c r="A155" s="30"/>
      <c r="B155" s="26" t="s">
        <v>15</v>
      </c>
      <c r="C155" s="10">
        <v>7721</v>
      </c>
      <c r="D155" s="9">
        <v>0.4</v>
      </c>
      <c r="E155" s="10">
        <v>35</v>
      </c>
      <c r="F155" s="9">
        <v>2.1</v>
      </c>
      <c r="G155" s="28">
        <v>155</v>
      </c>
      <c r="H155" s="29" t="s">
        <v>9</v>
      </c>
    </row>
    <row r="156" spans="1:8" x14ac:dyDescent="0.3">
      <c r="A156" s="30"/>
      <c r="B156" s="26" t="s">
        <v>16</v>
      </c>
      <c r="C156" s="10">
        <v>7722</v>
      </c>
      <c r="D156" s="9">
        <v>0.8</v>
      </c>
      <c r="E156" s="10">
        <v>61</v>
      </c>
      <c r="F156" s="9">
        <v>3.1</v>
      </c>
      <c r="G156" s="28">
        <v>231</v>
      </c>
      <c r="H156" s="29" t="s">
        <v>9</v>
      </c>
    </row>
    <row r="157" spans="1:8" x14ac:dyDescent="0.3">
      <c r="A157" s="30"/>
      <c r="B157" s="26" t="s">
        <v>17</v>
      </c>
      <c r="C157" s="10">
        <v>7772</v>
      </c>
      <c r="D157" s="9">
        <v>0.6</v>
      </c>
      <c r="E157" s="10">
        <v>44</v>
      </c>
      <c r="F157" s="9">
        <v>4.2</v>
      </c>
      <c r="G157" s="28">
        <v>313</v>
      </c>
      <c r="H157" s="29" t="s">
        <v>9</v>
      </c>
    </row>
    <row r="158" spans="1:8" x14ac:dyDescent="0.3">
      <c r="A158" s="32"/>
      <c r="B158" s="27" t="s">
        <v>18</v>
      </c>
      <c r="C158" s="37">
        <v>7752</v>
      </c>
      <c r="D158" s="38">
        <v>0.4</v>
      </c>
      <c r="E158" s="37">
        <v>31</v>
      </c>
      <c r="F158" s="38">
        <v>3</v>
      </c>
      <c r="G158" s="39">
        <v>224</v>
      </c>
      <c r="H158" s="40">
        <f>AVERAGE(C149,C152,C155,C158)</f>
        <v>7682.25</v>
      </c>
    </row>
    <row r="159" spans="1:8" x14ac:dyDescent="0.3">
      <c r="A159" s="33" t="s">
        <v>37</v>
      </c>
      <c r="B159" s="25" t="s">
        <v>20</v>
      </c>
      <c r="C159" s="15">
        <v>7852</v>
      </c>
      <c r="D159" s="16">
        <v>1.7</v>
      </c>
      <c r="E159" s="15">
        <v>130</v>
      </c>
      <c r="F159" s="34">
        <v>4.2</v>
      </c>
      <c r="G159" s="34">
        <v>315</v>
      </c>
      <c r="H159" s="35" t="s">
        <v>9</v>
      </c>
    </row>
    <row r="160" spans="1:8" x14ac:dyDescent="0.3">
      <c r="A160" s="30"/>
      <c r="B160" s="26" t="s">
        <v>21</v>
      </c>
      <c r="C160" s="10">
        <v>7902</v>
      </c>
      <c r="D160" s="9">
        <v>1.7</v>
      </c>
      <c r="E160" s="10">
        <v>130</v>
      </c>
      <c r="F160" s="9">
        <v>4.5</v>
      </c>
      <c r="G160" s="28">
        <v>338</v>
      </c>
      <c r="H160" s="29" t="s">
        <v>9</v>
      </c>
    </row>
    <row r="161" spans="1:8" x14ac:dyDescent="0.3">
      <c r="A161" s="30"/>
      <c r="B161" s="26" t="s">
        <v>8</v>
      </c>
      <c r="C161" s="10">
        <v>7989</v>
      </c>
      <c r="D161" s="9">
        <v>3.1</v>
      </c>
      <c r="E161" s="10">
        <v>237</v>
      </c>
      <c r="F161" s="9">
        <v>5.5</v>
      </c>
      <c r="G161" s="28">
        <v>419</v>
      </c>
      <c r="H161" s="29" t="s">
        <v>9</v>
      </c>
    </row>
    <row r="162" spans="1:8" x14ac:dyDescent="0.3">
      <c r="A162" s="30"/>
      <c r="B162" s="26" t="s">
        <v>10</v>
      </c>
      <c r="C162" s="10">
        <v>7948</v>
      </c>
      <c r="D162" s="9">
        <v>1.2</v>
      </c>
      <c r="E162" s="10">
        <v>96</v>
      </c>
      <c r="F162" s="9">
        <v>4.4000000000000004</v>
      </c>
      <c r="G162" s="28">
        <v>334</v>
      </c>
      <c r="H162" s="29" t="s">
        <v>9</v>
      </c>
    </row>
    <row r="163" spans="1:8" x14ac:dyDescent="0.3">
      <c r="A163" s="30"/>
      <c r="B163" s="26" t="s">
        <v>11</v>
      </c>
      <c r="C163" s="10">
        <v>7978</v>
      </c>
      <c r="D163" s="9">
        <v>1</v>
      </c>
      <c r="E163" s="10">
        <v>77</v>
      </c>
      <c r="F163" s="9">
        <v>4</v>
      </c>
      <c r="G163" s="28">
        <v>304</v>
      </c>
      <c r="H163" s="29" t="s">
        <v>9</v>
      </c>
    </row>
    <row r="164" spans="1:8" x14ac:dyDescent="0.3">
      <c r="A164" s="30"/>
      <c r="B164" s="26" t="s">
        <v>12</v>
      </c>
      <c r="C164" s="10">
        <v>7940</v>
      </c>
      <c r="D164" s="9">
        <v>-0.6</v>
      </c>
      <c r="E164" s="10">
        <v>-49</v>
      </c>
      <c r="F164" s="9">
        <v>3.3</v>
      </c>
      <c r="G164" s="28">
        <v>254</v>
      </c>
      <c r="H164" s="29" t="s">
        <v>9</v>
      </c>
    </row>
    <row r="165" spans="1:8" ht="14.25" customHeight="1" x14ac:dyDescent="0.3">
      <c r="A165" s="30"/>
      <c r="B165" s="26" t="s">
        <v>13</v>
      </c>
      <c r="C165" s="10">
        <v>7928</v>
      </c>
      <c r="D165" s="9">
        <v>-0.3</v>
      </c>
      <c r="E165" s="10">
        <v>-20</v>
      </c>
      <c r="F165" s="9">
        <v>3.5</v>
      </c>
      <c r="G165" s="28">
        <v>266</v>
      </c>
      <c r="H165" s="29" t="s">
        <v>9</v>
      </c>
    </row>
    <row r="166" spans="1:8" x14ac:dyDescent="0.3">
      <c r="A166" s="32"/>
      <c r="B166" s="27" t="s">
        <v>14</v>
      </c>
      <c r="C166" s="18">
        <v>7850</v>
      </c>
      <c r="D166" s="19">
        <v>-1.6</v>
      </c>
      <c r="E166" s="18">
        <v>-128</v>
      </c>
      <c r="F166" s="19">
        <v>1.6</v>
      </c>
      <c r="G166" s="20">
        <v>122</v>
      </c>
      <c r="H166" s="36" t="s">
        <v>9</v>
      </c>
    </row>
    <row r="167" spans="1:8" hidden="1" x14ac:dyDescent="0.3">
      <c r="A167" s="30"/>
      <c r="B167" s="26" t="s">
        <v>15</v>
      </c>
      <c r="C167" s="10"/>
      <c r="D167" s="9"/>
      <c r="E167" s="10"/>
      <c r="F167" s="9"/>
      <c r="G167" s="28"/>
      <c r="H167" s="29" t="s">
        <v>9</v>
      </c>
    </row>
    <row r="168" spans="1:8" hidden="1" x14ac:dyDescent="0.3">
      <c r="A168" s="30"/>
      <c r="B168" s="26" t="s">
        <v>16</v>
      </c>
      <c r="C168" s="10"/>
      <c r="D168" s="9"/>
      <c r="E168" s="10"/>
      <c r="F168" s="9"/>
      <c r="G168" s="28"/>
      <c r="H168" s="29" t="s">
        <v>9</v>
      </c>
    </row>
    <row r="169" spans="1:8" hidden="1" x14ac:dyDescent="0.3">
      <c r="A169" s="30"/>
      <c r="B169" s="26" t="s">
        <v>17</v>
      </c>
      <c r="C169" s="10"/>
      <c r="D169" s="9"/>
      <c r="E169" s="10"/>
      <c r="F169" s="9"/>
      <c r="G169" s="28"/>
      <c r="H169" s="29" t="s">
        <v>9</v>
      </c>
    </row>
    <row r="170" spans="1:8" hidden="1" x14ac:dyDescent="0.3">
      <c r="A170" s="32"/>
      <c r="B170" s="27" t="s">
        <v>18</v>
      </c>
      <c r="C170" s="37"/>
      <c r="D170" s="38"/>
      <c r="E170" s="37"/>
      <c r="F170" s="38"/>
      <c r="G170" s="39"/>
      <c r="H170" s="40">
        <f>AVERAGE(C161,C164,C167,C170)</f>
        <v>7964.5</v>
      </c>
    </row>
    <row r="171" spans="1:8" x14ac:dyDescent="0.3">
      <c r="A171" s="42" t="s">
        <v>24</v>
      </c>
    </row>
    <row r="172" spans="1:8" ht="15.6" x14ac:dyDescent="0.3">
      <c r="A172" s="43" t="s">
        <v>33</v>
      </c>
    </row>
    <row r="173" spans="1:8" ht="15.6" x14ac:dyDescent="0.3">
      <c r="A173" s="43" t="s">
        <v>38</v>
      </c>
    </row>
    <row r="174" spans="1:8" ht="15.6" x14ac:dyDescent="0.3">
      <c r="A174" s="43" t="s">
        <v>39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6B9F4-A4B4-4D86-8929-1AB4DEA54EB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D24BB963-18A3-4D18-B86B-3CBD56A8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288EF-FA90-4412-A991-DA3EB903E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2021-06-30T13:35:20Z</cp:lastPrinted>
  <dcterms:created xsi:type="dcterms:W3CDTF">2015-06-08T14:56:48Z</dcterms:created>
  <dcterms:modified xsi:type="dcterms:W3CDTF">2025-10-01T12:03:15Z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3705400</vt:r8>
  </property>
  <property fmtid="{D5CDD505-2E9C-101B-9397-08002B2CF9AE}" pid="4" name="MediaServiceImageTags">
    <vt:lpwstr/>
  </property>
</Properties>
</file>