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E4FD0DED-AEF5-4F7E-A395-F7D46BFDF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trução" sheetId="1" r:id="rId1"/>
  </sheets>
  <definedNames>
    <definedName name="_xlnm.Print_Area" localSheetId="0">Construção!$A$5:$H$46</definedName>
    <definedName name="_xlnm.Print_Titles" localSheetId="0">Construção!$1:$4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6" i="1"/>
  <c r="H134" i="1"/>
  <c r="H122" i="1"/>
  <c r="H110" i="1"/>
  <c r="H98" i="1"/>
  <c r="H86" i="1"/>
  <c r="H74" i="1"/>
  <c r="H62" i="1"/>
  <c r="H50" i="1"/>
  <c r="H38" i="1"/>
  <c r="H26" i="1"/>
  <c r="H14" i="1"/>
  <c r="H158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<sst xmlns="http://schemas.openxmlformats.org/spreadsheetml/2006/main" count="374" uniqueCount="39">
  <si>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</si>
  <si>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</si>
  <si>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</si>
  <si>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</si>
  <si>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</si>
  <si>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</si>
  <si>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</si>
  <si>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</si>
  <si>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</si>
  <si>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</si>
  <si>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</si>
  <si>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</si>
  <si>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</si>
  <si>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</si>
  <si>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</si>
  <si>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</si>
  <si>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</si>
  <si>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</si>
  <si>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</si>
  <si>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</si>
  <si>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</si>
  <si>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</si>
  <si>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Construção,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</si>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</sst>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17" fontId="5" fillId="3" borderId="5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H173"/>
  <sheetViews>
    <sheetView tabSelected="1" topLeftCell="A144" zoomScaleNormal="100" workbookViewId="0">
      <selection activeCell="D175" sqref="D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4" t="s">
        <v>21</v>
      </c>
      <c r="B1" s="54"/>
      <c r="C1" s="54"/>
      <c r="D1" s="54"/>
      <c r="E1" s="54"/>
      <c r="F1" s="54"/>
      <c r="G1" s="54"/>
      <c r="H1" s="54"/>
    </row>
    <row r="2" spans="1:8" x14ac:dyDescent="0.3">
      <c r="A2" s="55" t="s">
        <v>22</v>
      </c>
      <c r="B2" s="55"/>
      <c r="C2" s="55"/>
      <c r="D2" s="55"/>
      <c r="E2" s="55"/>
      <c r="F2" s="55"/>
      <c r="G2" s="55"/>
      <c r="H2" s="55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1">
        <v>2012</v>
      </c>
      <c r="B5" s="20" t="s">
        <v>8</v>
      </c>
      <c r="C5" s="21">
        <v>7174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3">
      <c r="A6" s="52"/>
      <c r="B6" s="20" t="s">
        <v>9</v>
      </c>
      <c r="C6" s="21">
        <v>7279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3">
      <c r="A7" s="52"/>
      <c r="B7" s="20" t="s">
        <v>10</v>
      </c>
      <c r="C7" s="21">
        <v>7444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3">
      <c r="A8" s="52"/>
      <c r="B8" s="20" t="s">
        <v>11</v>
      </c>
      <c r="C8" s="21">
        <v>7553</v>
      </c>
      <c r="D8" s="4">
        <v>5.3</v>
      </c>
      <c r="E8" s="5">
        <v>379</v>
      </c>
      <c r="F8" s="23" t="s">
        <v>28</v>
      </c>
      <c r="G8" s="22" t="s">
        <v>28</v>
      </c>
      <c r="H8" s="24" t="s">
        <v>28</v>
      </c>
    </row>
    <row r="9" spans="1:8" x14ac:dyDescent="0.3">
      <c r="A9" s="52"/>
      <c r="B9" s="26" t="s">
        <v>12</v>
      </c>
      <c r="C9" s="21">
        <v>7678</v>
      </c>
      <c r="D9" s="4">
        <v>5.5</v>
      </c>
      <c r="E9" s="5">
        <v>398</v>
      </c>
      <c r="F9" s="23" t="s">
        <v>28</v>
      </c>
      <c r="G9" s="22" t="s">
        <v>28</v>
      </c>
      <c r="H9" s="24" t="s">
        <v>28</v>
      </c>
    </row>
    <row r="10" spans="1:8" x14ac:dyDescent="0.3">
      <c r="A10" s="52"/>
      <c r="B10" s="26" t="s">
        <v>13</v>
      </c>
      <c r="C10" s="21">
        <v>7766</v>
      </c>
      <c r="D10" s="4">
        <v>4.3</v>
      </c>
      <c r="E10" s="5">
        <v>323</v>
      </c>
      <c r="F10" s="23" t="s">
        <v>28</v>
      </c>
      <c r="G10" s="22" t="s">
        <v>28</v>
      </c>
      <c r="H10" s="24" t="s">
        <v>28</v>
      </c>
    </row>
    <row r="11" spans="1:8" x14ac:dyDescent="0.3">
      <c r="A11" s="52"/>
      <c r="B11" s="26" t="s">
        <v>14</v>
      </c>
      <c r="C11" s="21">
        <v>7792</v>
      </c>
      <c r="D11" s="4">
        <v>3.2</v>
      </c>
      <c r="E11" s="5">
        <v>239</v>
      </c>
      <c r="F11" s="23" t="s">
        <v>28</v>
      </c>
      <c r="G11" s="22" t="s">
        <v>28</v>
      </c>
      <c r="H11" s="24" t="s">
        <v>28</v>
      </c>
    </row>
    <row r="12" spans="1:8" x14ac:dyDescent="0.3">
      <c r="A12" s="52"/>
      <c r="B12" s="26" t="s">
        <v>15</v>
      </c>
      <c r="C12" s="21">
        <v>7887</v>
      </c>
      <c r="D12" s="4">
        <v>2.7</v>
      </c>
      <c r="E12" s="5">
        <v>209</v>
      </c>
      <c r="F12" s="23" t="s">
        <v>28</v>
      </c>
      <c r="G12" s="22" t="s">
        <v>28</v>
      </c>
      <c r="H12" s="24" t="s">
        <v>28</v>
      </c>
    </row>
    <row r="13" spans="1:8" x14ac:dyDescent="0.3">
      <c r="A13" s="52"/>
      <c r="B13" s="26" t="s">
        <v>16</v>
      </c>
      <c r="C13" s="21">
        <v>7950</v>
      </c>
      <c r="D13" s="4">
        <v>2.4</v>
      </c>
      <c r="E13" s="5">
        <v>183</v>
      </c>
      <c r="F13" s="23" t="s">
        <v>28</v>
      </c>
      <c r="G13" s="22" t="s">
        <v>28</v>
      </c>
      <c r="H13" s="24" t="s">
        <v>28</v>
      </c>
    </row>
    <row r="14" spans="1:8" x14ac:dyDescent="0.3">
      <c r="A14" s="53"/>
      <c r="B14" s="27" t="s">
        <v>17</v>
      </c>
      <c r="C14" s="28">
        <v>7975</v>
      </c>
      <c r="D14" s="29">
        <v>2.2999999999999998</v>
      </c>
      <c r="E14" s="28">
        <v>183</v>
      </c>
      <c r="F14" s="29" t="s">
        <v>28</v>
      </c>
      <c r="G14" s="30" t="s">
        <v>28</v>
      </c>
      <c r="H14" s="31">
        <f>AVERAGE(C5,C8,C11,C14)</f>
        <v>7623.5</v>
      </c>
    </row>
    <row r="15" spans="1:8" x14ac:dyDescent="0.3">
      <c r="A15" s="51" t="s">
        <v>29</v>
      </c>
      <c r="B15" s="9" t="s">
        <v>18</v>
      </c>
      <c r="C15" s="6">
        <v>7943</v>
      </c>
      <c r="D15" s="7">
        <v>0.7</v>
      </c>
      <c r="E15" s="6">
        <v>56</v>
      </c>
      <c r="F15" s="7" t="s">
        <v>28</v>
      </c>
      <c r="G15" s="6" t="s">
        <v>28</v>
      </c>
      <c r="H15" s="32" t="s">
        <v>28</v>
      </c>
    </row>
    <row r="16" spans="1:8" x14ac:dyDescent="0.3">
      <c r="A16" s="52"/>
      <c r="B16" s="10" t="s">
        <v>19</v>
      </c>
      <c r="C16" s="5">
        <v>7755</v>
      </c>
      <c r="D16" s="4">
        <v>-2.5</v>
      </c>
      <c r="E16" s="5">
        <v>-195</v>
      </c>
      <c r="F16" s="4" t="s">
        <v>28</v>
      </c>
      <c r="G16" s="5" t="s">
        <v>28</v>
      </c>
      <c r="H16" s="32" t="s">
        <v>28</v>
      </c>
    </row>
    <row r="17" spans="1:8" x14ac:dyDescent="0.3">
      <c r="A17" s="52"/>
      <c r="B17" s="10" t="s">
        <v>8</v>
      </c>
      <c r="C17" s="5">
        <v>7772</v>
      </c>
      <c r="D17" s="4">
        <v>-2.6</v>
      </c>
      <c r="E17" s="5">
        <v>-204</v>
      </c>
      <c r="F17" s="4">
        <v>8.3000000000000007</v>
      </c>
      <c r="G17" s="5">
        <v>597</v>
      </c>
      <c r="H17" s="32" t="s">
        <v>28</v>
      </c>
    </row>
    <row r="18" spans="1:8" x14ac:dyDescent="0.3">
      <c r="A18" s="52"/>
      <c r="B18" s="10" t="s">
        <v>9</v>
      </c>
      <c r="C18" s="5">
        <v>7901</v>
      </c>
      <c r="D18" s="4">
        <v>-0.5</v>
      </c>
      <c r="E18" s="5">
        <v>-42</v>
      </c>
      <c r="F18" s="4">
        <v>8.5</v>
      </c>
      <c r="G18" s="5">
        <v>622</v>
      </c>
      <c r="H18" s="32" t="s">
        <v>28</v>
      </c>
    </row>
    <row r="19" spans="1:8" x14ac:dyDescent="0.3">
      <c r="A19" s="52"/>
      <c r="B19" s="10" t="s">
        <v>10</v>
      </c>
      <c r="C19" s="5">
        <v>7978</v>
      </c>
      <c r="D19" s="4">
        <v>2.9</v>
      </c>
      <c r="E19" s="5">
        <v>224</v>
      </c>
      <c r="F19" s="4">
        <v>7.2</v>
      </c>
      <c r="G19" s="5">
        <v>535</v>
      </c>
      <c r="H19" s="32" t="s">
        <v>28</v>
      </c>
    </row>
    <row r="20" spans="1:8" x14ac:dyDescent="0.3">
      <c r="A20" s="52"/>
      <c r="B20" s="10" t="s">
        <v>11</v>
      </c>
      <c r="C20" s="5">
        <v>7976</v>
      </c>
      <c r="D20" s="4">
        <v>2.6</v>
      </c>
      <c r="E20" s="5">
        <v>205</v>
      </c>
      <c r="F20" s="4">
        <v>5.6</v>
      </c>
      <c r="G20" s="5">
        <v>423</v>
      </c>
      <c r="H20" s="32" t="s">
        <v>28</v>
      </c>
    </row>
    <row r="21" spans="1:8" x14ac:dyDescent="0.3">
      <c r="A21" s="52"/>
      <c r="B21" s="10" t="s">
        <v>12</v>
      </c>
      <c r="C21" s="5">
        <v>7946</v>
      </c>
      <c r="D21" s="4">
        <v>0.6</v>
      </c>
      <c r="E21" s="5">
        <v>45</v>
      </c>
      <c r="F21" s="4">
        <v>3.5</v>
      </c>
      <c r="G21" s="5">
        <v>268</v>
      </c>
      <c r="H21" s="32" t="s">
        <v>28</v>
      </c>
    </row>
    <row r="22" spans="1:8" x14ac:dyDescent="0.3">
      <c r="A22" s="52"/>
      <c r="B22" s="10" t="s">
        <v>13</v>
      </c>
      <c r="C22" s="5">
        <v>8047</v>
      </c>
      <c r="D22" s="4">
        <v>0.9</v>
      </c>
      <c r="E22" s="5">
        <v>69</v>
      </c>
      <c r="F22" s="4">
        <v>3.6</v>
      </c>
      <c r="G22" s="5">
        <v>281</v>
      </c>
      <c r="H22" s="32" t="s">
        <v>28</v>
      </c>
    </row>
    <row r="23" spans="1:8" x14ac:dyDescent="0.3">
      <c r="A23" s="52"/>
      <c r="B23" s="10" t="s">
        <v>14</v>
      </c>
      <c r="C23" s="5">
        <v>8190</v>
      </c>
      <c r="D23" s="4">
        <v>2.7</v>
      </c>
      <c r="E23" s="5">
        <v>214</v>
      </c>
      <c r="F23" s="4">
        <v>5.0999999999999996</v>
      </c>
      <c r="G23" s="5">
        <v>397</v>
      </c>
      <c r="H23" s="32" t="s">
        <v>28</v>
      </c>
    </row>
    <row r="24" spans="1:8" x14ac:dyDescent="0.3">
      <c r="A24" s="52"/>
      <c r="B24" s="10" t="s">
        <v>15</v>
      </c>
      <c r="C24" s="5">
        <v>8217</v>
      </c>
      <c r="D24" s="4">
        <v>3.4</v>
      </c>
      <c r="E24" s="5">
        <v>271</v>
      </c>
      <c r="F24" s="4">
        <v>4.2</v>
      </c>
      <c r="G24" s="5">
        <v>330</v>
      </c>
      <c r="H24" s="32" t="s">
        <v>28</v>
      </c>
    </row>
    <row r="25" spans="1:8" x14ac:dyDescent="0.3">
      <c r="A25" s="52"/>
      <c r="B25" s="10" t="s">
        <v>16</v>
      </c>
      <c r="C25" s="5">
        <v>8258</v>
      </c>
      <c r="D25" s="4">
        <v>2.6</v>
      </c>
      <c r="E25" s="5">
        <v>210</v>
      </c>
      <c r="F25" s="4">
        <v>3.9</v>
      </c>
      <c r="G25" s="5">
        <v>308</v>
      </c>
      <c r="H25" s="32" t="s">
        <v>28</v>
      </c>
    </row>
    <row r="26" spans="1:8" x14ac:dyDescent="0.3">
      <c r="A26" s="53"/>
      <c r="B26" s="11" t="s">
        <v>17</v>
      </c>
      <c r="C26" s="28">
        <v>8295</v>
      </c>
      <c r="D26" s="29">
        <v>1.3</v>
      </c>
      <c r="E26" s="28">
        <v>106</v>
      </c>
      <c r="F26" s="29">
        <v>4</v>
      </c>
      <c r="G26" s="30">
        <v>320</v>
      </c>
      <c r="H26" s="31">
        <f>AVERAGE(C17,C20,C23,C26)</f>
        <v>8058.25</v>
      </c>
    </row>
    <row r="27" spans="1:8" x14ac:dyDescent="0.3">
      <c r="A27" s="51" t="s">
        <v>30</v>
      </c>
      <c r="B27" s="10" t="s">
        <v>18</v>
      </c>
      <c r="C27" s="5">
        <v>8292</v>
      </c>
      <c r="D27" s="4">
        <v>0.9</v>
      </c>
      <c r="E27" s="5">
        <v>75</v>
      </c>
      <c r="F27" s="4">
        <v>4.4000000000000004</v>
      </c>
      <c r="G27" s="5">
        <v>349</v>
      </c>
      <c r="H27" s="32" t="s">
        <v>28</v>
      </c>
    </row>
    <row r="28" spans="1:8" x14ac:dyDescent="0.3">
      <c r="A28" s="52"/>
      <c r="B28" s="10" t="s">
        <v>19</v>
      </c>
      <c r="C28" s="5">
        <v>8237</v>
      </c>
      <c r="D28" s="4">
        <v>-0.2</v>
      </c>
      <c r="E28" s="5">
        <v>-20</v>
      </c>
      <c r="F28" s="4">
        <v>6.2</v>
      </c>
      <c r="G28" s="5">
        <v>483</v>
      </c>
      <c r="H28" s="32" t="s">
        <v>28</v>
      </c>
    </row>
    <row r="29" spans="1:8" x14ac:dyDescent="0.3">
      <c r="A29" s="52"/>
      <c r="B29" s="10" t="s">
        <v>8</v>
      </c>
      <c r="C29" s="5">
        <v>8215</v>
      </c>
      <c r="D29" s="4">
        <v>-1</v>
      </c>
      <c r="E29" s="5">
        <v>-81</v>
      </c>
      <c r="F29" s="4">
        <v>5.7</v>
      </c>
      <c r="G29" s="5">
        <v>443</v>
      </c>
      <c r="H29" s="32" t="s">
        <v>28</v>
      </c>
    </row>
    <row r="30" spans="1:8" x14ac:dyDescent="0.3">
      <c r="A30" s="52"/>
      <c r="B30" s="10" t="s">
        <v>9</v>
      </c>
      <c r="C30" s="5">
        <v>8230</v>
      </c>
      <c r="D30" s="4">
        <v>-0.8</v>
      </c>
      <c r="E30" s="5">
        <v>-62</v>
      </c>
      <c r="F30" s="4">
        <v>4.2</v>
      </c>
      <c r="G30" s="5">
        <v>329</v>
      </c>
      <c r="H30" s="32" t="s">
        <v>28</v>
      </c>
    </row>
    <row r="31" spans="1:8" x14ac:dyDescent="0.3">
      <c r="A31" s="52"/>
      <c r="B31" s="10" t="s">
        <v>10</v>
      </c>
      <c r="C31" s="5">
        <v>8095</v>
      </c>
      <c r="D31" s="4">
        <v>-1.7</v>
      </c>
      <c r="E31" s="5">
        <v>-142</v>
      </c>
      <c r="F31" s="4">
        <v>1.5</v>
      </c>
      <c r="G31" s="5">
        <v>117</v>
      </c>
      <c r="H31" s="32" t="s">
        <v>28</v>
      </c>
    </row>
    <row r="32" spans="1:8" x14ac:dyDescent="0.3">
      <c r="A32" s="52"/>
      <c r="B32" s="10" t="s">
        <v>11</v>
      </c>
      <c r="C32" s="5">
        <v>7963</v>
      </c>
      <c r="D32" s="4">
        <v>-3.1</v>
      </c>
      <c r="E32" s="5">
        <v>-251</v>
      </c>
      <c r="F32" s="4">
        <v>-0.2</v>
      </c>
      <c r="G32" s="5">
        <v>-13</v>
      </c>
      <c r="H32" s="32" t="s">
        <v>28</v>
      </c>
    </row>
    <row r="33" spans="1:8" x14ac:dyDescent="0.3">
      <c r="A33" s="52"/>
      <c r="B33" s="10" t="s">
        <v>12</v>
      </c>
      <c r="C33" s="5">
        <v>7707</v>
      </c>
      <c r="D33" s="4">
        <v>-6.4</v>
      </c>
      <c r="E33" s="5">
        <v>-523</v>
      </c>
      <c r="F33" s="4">
        <v>-3</v>
      </c>
      <c r="G33" s="5">
        <v>-239</v>
      </c>
      <c r="H33" s="32" t="s">
        <v>28</v>
      </c>
    </row>
    <row r="34" spans="1:8" x14ac:dyDescent="0.3">
      <c r="A34" s="52"/>
      <c r="B34" s="10" t="s">
        <v>13</v>
      </c>
      <c r="C34" s="5">
        <v>7688</v>
      </c>
      <c r="D34" s="4">
        <v>-5</v>
      </c>
      <c r="E34" s="5">
        <v>-407</v>
      </c>
      <c r="F34" s="4">
        <v>-4.5</v>
      </c>
      <c r="G34" s="5">
        <v>-359</v>
      </c>
      <c r="H34" s="32" t="s">
        <v>28</v>
      </c>
    </row>
    <row r="35" spans="1:8" x14ac:dyDescent="0.3">
      <c r="A35" s="52"/>
      <c r="B35" s="10" t="s">
        <v>14</v>
      </c>
      <c r="C35" s="5">
        <v>7753</v>
      </c>
      <c r="D35" s="4">
        <v>-2.6</v>
      </c>
      <c r="E35" s="5">
        <v>-211</v>
      </c>
      <c r="F35" s="4">
        <v>-5.3</v>
      </c>
      <c r="G35" s="5">
        <v>-437</v>
      </c>
      <c r="H35" s="32" t="s">
        <v>28</v>
      </c>
    </row>
    <row r="36" spans="1:8" x14ac:dyDescent="0.3">
      <c r="A36" s="52"/>
      <c r="B36" s="10" t="s">
        <v>15</v>
      </c>
      <c r="C36" s="5">
        <v>7876</v>
      </c>
      <c r="D36" s="4">
        <v>2.2000000000000002</v>
      </c>
      <c r="E36" s="5">
        <v>170</v>
      </c>
      <c r="F36" s="4">
        <v>-4.0999999999999996</v>
      </c>
      <c r="G36" s="5">
        <v>-340</v>
      </c>
      <c r="H36" s="32" t="s">
        <v>28</v>
      </c>
    </row>
    <row r="37" spans="1:8" x14ac:dyDescent="0.3">
      <c r="A37" s="52"/>
      <c r="B37" s="10" t="s">
        <v>16</v>
      </c>
      <c r="C37" s="5">
        <v>7930</v>
      </c>
      <c r="D37" s="4">
        <v>3.1</v>
      </c>
      <c r="E37" s="5">
        <v>242</v>
      </c>
      <c r="F37" s="4">
        <v>-4</v>
      </c>
      <c r="G37" s="5">
        <v>-327</v>
      </c>
      <c r="H37" s="32" t="s">
        <v>28</v>
      </c>
    </row>
    <row r="38" spans="1:8" x14ac:dyDescent="0.3">
      <c r="A38" s="53"/>
      <c r="B38" s="11" t="s">
        <v>17</v>
      </c>
      <c r="C38" s="28">
        <v>7954</v>
      </c>
      <c r="D38" s="29">
        <v>2.6</v>
      </c>
      <c r="E38" s="28">
        <v>201</v>
      </c>
      <c r="F38" s="29">
        <v>-4.0999999999999996</v>
      </c>
      <c r="G38" s="30">
        <v>-342</v>
      </c>
      <c r="H38" s="31">
        <f>AVERAGE(C29,C32,C35,C38)</f>
        <v>7971.25</v>
      </c>
    </row>
    <row r="39" spans="1:8" x14ac:dyDescent="0.3">
      <c r="A39" s="51" t="s">
        <v>31</v>
      </c>
      <c r="B39" s="10" t="s">
        <v>18</v>
      </c>
      <c r="C39" s="5">
        <v>7899</v>
      </c>
      <c r="D39" s="4">
        <v>0.3</v>
      </c>
      <c r="E39" s="5">
        <v>23</v>
      </c>
      <c r="F39" s="4">
        <v>-4.7</v>
      </c>
      <c r="G39" s="5">
        <v>-393</v>
      </c>
      <c r="H39" s="32" t="s">
        <v>28</v>
      </c>
    </row>
    <row r="40" spans="1:8" x14ac:dyDescent="0.3">
      <c r="A40" s="52"/>
      <c r="B40" s="10" t="s">
        <v>19</v>
      </c>
      <c r="C40" s="5">
        <v>7866</v>
      </c>
      <c r="D40" s="4">
        <v>-0.8</v>
      </c>
      <c r="E40" s="5">
        <v>-64</v>
      </c>
      <c r="F40" s="4">
        <v>-4.5</v>
      </c>
      <c r="G40" s="5">
        <v>-371</v>
      </c>
      <c r="H40" s="32" t="s">
        <v>28</v>
      </c>
    </row>
    <row r="41" spans="1:8" x14ac:dyDescent="0.3">
      <c r="A41" s="52"/>
      <c r="B41" s="10" t="s">
        <v>8</v>
      </c>
      <c r="C41" s="5">
        <v>7796</v>
      </c>
      <c r="D41" s="4">
        <v>-2</v>
      </c>
      <c r="E41" s="5">
        <v>-158</v>
      </c>
      <c r="F41" s="4">
        <v>-5.0999999999999996</v>
      </c>
      <c r="G41" s="5">
        <v>-419</v>
      </c>
      <c r="H41" s="32" t="s">
        <v>28</v>
      </c>
    </row>
    <row r="42" spans="1:8" x14ac:dyDescent="0.3">
      <c r="A42" s="52"/>
      <c r="B42" s="10" t="s">
        <v>9</v>
      </c>
      <c r="C42" s="5">
        <v>7602</v>
      </c>
      <c r="D42" s="4">
        <v>-3.8</v>
      </c>
      <c r="E42" s="5">
        <v>-298</v>
      </c>
      <c r="F42" s="4">
        <v>-7.6</v>
      </c>
      <c r="G42" s="33">
        <v>-628</v>
      </c>
      <c r="H42" s="34" t="s">
        <v>28</v>
      </c>
    </row>
    <row r="43" spans="1:8" x14ac:dyDescent="0.3">
      <c r="A43" s="52"/>
      <c r="B43" s="10" t="s">
        <v>10</v>
      </c>
      <c r="C43" s="5">
        <v>7465</v>
      </c>
      <c r="D43" s="4">
        <v>-5.0999999999999996</v>
      </c>
      <c r="E43" s="5">
        <v>-401</v>
      </c>
      <c r="F43" s="4">
        <v>-7.8</v>
      </c>
      <c r="G43" s="33">
        <v>-630</v>
      </c>
      <c r="H43" s="34" t="s">
        <v>28</v>
      </c>
    </row>
    <row r="44" spans="1:8" x14ac:dyDescent="0.3">
      <c r="A44" s="52"/>
      <c r="B44" s="10" t="s">
        <v>11</v>
      </c>
      <c r="C44" s="5">
        <v>7306</v>
      </c>
      <c r="D44" s="4">
        <v>-6.3</v>
      </c>
      <c r="E44" s="5">
        <v>-490</v>
      </c>
      <c r="F44" s="4">
        <v>-8.3000000000000007</v>
      </c>
      <c r="G44" s="33">
        <v>-658</v>
      </c>
      <c r="H44" s="34" t="s">
        <v>28</v>
      </c>
    </row>
    <row r="45" spans="1:8" x14ac:dyDescent="0.3">
      <c r="A45" s="52"/>
      <c r="B45" s="10" t="s">
        <v>12</v>
      </c>
      <c r="C45" s="5">
        <v>7358</v>
      </c>
      <c r="D45" s="4">
        <v>-3.2</v>
      </c>
      <c r="E45" s="5">
        <v>-244</v>
      </c>
      <c r="F45" s="4">
        <v>-4.5</v>
      </c>
      <c r="G45" s="33">
        <v>-348</v>
      </c>
      <c r="H45" s="34" t="s">
        <v>28</v>
      </c>
    </row>
    <row r="46" spans="1:8" x14ac:dyDescent="0.3">
      <c r="A46" s="52"/>
      <c r="B46" s="10" t="s">
        <v>13</v>
      </c>
      <c r="C46" s="5">
        <v>7493</v>
      </c>
      <c r="D46" s="4">
        <v>0.4</v>
      </c>
      <c r="E46" s="5">
        <v>27</v>
      </c>
      <c r="F46" s="4">
        <v>-2.5</v>
      </c>
      <c r="G46" s="33">
        <v>-195</v>
      </c>
      <c r="H46" s="34" t="s">
        <v>28</v>
      </c>
    </row>
    <row r="47" spans="1:8" x14ac:dyDescent="0.3">
      <c r="A47" s="52"/>
      <c r="B47" s="10" t="s">
        <v>14</v>
      </c>
      <c r="C47" s="5">
        <v>7469</v>
      </c>
      <c r="D47" s="4">
        <v>2.2000000000000002</v>
      </c>
      <c r="E47" s="5">
        <v>163</v>
      </c>
      <c r="F47" s="4">
        <v>-3.7</v>
      </c>
      <c r="G47" s="33">
        <v>-283</v>
      </c>
      <c r="H47" s="34" t="s">
        <v>28</v>
      </c>
    </row>
    <row r="48" spans="1:8" x14ac:dyDescent="0.3">
      <c r="A48" s="52"/>
      <c r="B48" s="10" t="s">
        <v>15</v>
      </c>
      <c r="C48" s="5">
        <v>7727</v>
      </c>
      <c r="D48" s="4">
        <v>5</v>
      </c>
      <c r="E48" s="5">
        <v>369</v>
      </c>
      <c r="F48" s="4">
        <v>-1.9</v>
      </c>
      <c r="G48" s="33">
        <v>-150</v>
      </c>
      <c r="H48" s="34" t="s">
        <v>28</v>
      </c>
    </row>
    <row r="49" spans="1:8" x14ac:dyDescent="0.3">
      <c r="A49" s="52"/>
      <c r="B49" s="10" t="s">
        <v>16</v>
      </c>
      <c r="C49" s="35">
        <v>7920</v>
      </c>
      <c r="D49" s="36">
        <v>5.7</v>
      </c>
      <c r="E49" s="35">
        <v>427</v>
      </c>
      <c r="F49" s="36">
        <v>-0.1</v>
      </c>
      <c r="G49" s="37">
        <v>-10</v>
      </c>
      <c r="H49" s="38" t="s">
        <v>28</v>
      </c>
    </row>
    <row r="50" spans="1:8" x14ac:dyDescent="0.3">
      <c r="A50" s="53"/>
      <c r="B50" s="11" t="s">
        <v>17</v>
      </c>
      <c r="C50" s="28">
        <v>8098</v>
      </c>
      <c r="D50" s="29">
        <v>8.4</v>
      </c>
      <c r="E50" s="28">
        <v>629</v>
      </c>
      <c r="F50" s="29">
        <v>1.8</v>
      </c>
      <c r="G50" s="30">
        <v>144</v>
      </c>
      <c r="H50" s="31">
        <f>AVERAGE(C41,C44,C47,C50)</f>
        <v>7667.25</v>
      </c>
    </row>
    <row r="51" spans="1:8" x14ac:dyDescent="0.3">
      <c r="A51" s="51" t="s">
        <v>32</v>
      </c>
      <c r="B51" s="9" t="s">
        <v>18</v>
      </c>
      <c r="C51" s="6">
        <v>8003</v>
      </c>
      <c r="D51" s="7">
        <v>3.6</v>
      </c>
      <c r="E51" s="6">
        <v>276</v>
      </c>
      <c r="F51" s="7">
        <v>1.3</v>
      </c>
      <c r="G51" s="39">
        <v>104</v>
      </c>
      <c r="H51" s="40" t="s">
        <v>28</v>
      </c>
    </row>
    <row r="52" spans="1:8" x14ac:dyDescent="0.3">
      <c r="A52" s="52"/>
      <c r="B52" s="10" t="s">
        <v>19</v>
      </c>
      <c r="C52" s="5">
        <v>7848</v>
      </c>
      <c r="D52" s="4">
        <v>-0.9</v>
      </c>
      <c r="E52" s="5">
        <v>-72</v>
      </c>
      <c r="F52" s="4">
        <v>-0.2</v>
      </c>
      <c r="G52" s="33">
        <v>-18</v>
      </c>
      <c r="H52" s="34" t="s">
        <v>28</v>
      </c>
    </row>
    <row r="53" spans="1:8" x14ac:dyDescent="0.3">
      <c r="A53" s="52"/>
      <c r="B53" s="10" t="s">
        <v>8</v>
      </c>
      <c r="C53" s="5">
        <v>7704</v>
      </c>
      <c r="D53" s="4">
        <v>-4.9000000000000004</v>
      </c>
      <c r="E53" s="5">
        <v>-394</v>
      </c>
      <c r="F53" s="4">
        <v>-1.2</v>
      </c>
      <c r="G53" s="33">
        <v>-92</v>
      </c>
      <c r="H53" s="34" t="s">
        <v>28</v>
      </c>
    </row>
    <row r="54" spans="1:8" x14ac:dyDescent="0.3">
      <c r="A54" s="52"/>
      <c r="B54" s="10" t="s">
        <v>9</v>
      </c>
      <c r="C54" s="5">
        <v>7573</v>
      </c>
      <c r="D54" s="4">
        <v>-5.4</v>
      </c>
      <c r="E54" s="5">
        <v>-430</v>
      </c>
      <c r="F54" s="4">
        <v>-0.4</v>
      </c>
      <c r="G54" s="33">
        <v>-29</v>
      </c>
      <c r="H54" s="34" t="s">
        <v>28</v>
      </c>
    </row>
    <row r="55" spans="1:8" x14ac:dyDescent="0.3">
      <c r="A55" s="52"/>
      <c r="B55" s="10" t="s">
        <v>10</v>
      </c>
      <c r="C55" s="5">
        <v>7601</v>
      </c>
      <c r="D55" s="4">
        <v>-3.1</v>
      </c>
      <c r="E55" s="5">
        <v>-247</v>
      </c>
      <c r="F55" s="4">
        <v>1.8</v>
      </c>
      <c r="G55" s="33">
        <v>136</v>
      </c>
      <c r="H55" s="34" t="s">
        <v>28</v>
      </c>
    </row>
    <row r="56" spans="1:8" x14ac:dyDescent="0.3">
      <c r="A56" s="52"/>
      <c r="B56" s="10" t="s">
        <v>11</v>
      </c>
      <c r="C56" s="5">
        <v>7538</v>
      </c>
      <c r="D56" s="4">
        <v>-2.2000000000000002</v>
      </c>
      <c r="E56" s="5">
        <v>-166</v>
      </c>
      <c r="F56" s="4">
        <v>3.2</v>
      </c>
      <c r="G56" s="33">
        <v>232</v>
      </c>
      <c r="H56" s="34" t="s">
        <v>28</v>
      </c>
    </row>
    <row r="57" spans="1:8" x14ac:dyDescent="0.3">
      <c r="A57" s="52"/>
      <c r="B57" s="10" t="s">
        <v>12</v>
      </c>
      <c r="C57" s="5">
        <v>7474</v>
      </c>
      <c r="D57" s="4">
        <v>-1.3</v>
      </c>
      <c r="E57" s="5">
        <v>-98</v>
      </c>
      <c r="F57" s="4">
        <v>1.6</v>
      </c>
      <c r="G57" s="33">
        <v>116</v>
      </c>
      <c r="H57" s="34" t="s">
        <v>28</v>
      </c>
    </row>
    <row r="58" spans="1:8" x14ac:dyDescent="0.3">
      <c r="A58" s="52"/>
      <c r="B58" s="10" t="s">
        <v>13</v>
      </c>
      <c r="C58" s="5">
        <v>7331</v>
      </c>
      <c r="D58" s="4">
        <v>-3.6</v>
      </c>
      <c r="E58" s="5">
        <v>-270</v>
      </c>
      <c r="F58" s="4">
        <v>-2.2000000000000002</v>
      </c>
      <c r="G58" s="33">
        <v>-162</v>
      </c>
      <c r="H58" s="34" t="s">
        <v>28</v>
      </c>
    </row>
    <row r="59" spans="1:8" x14ac:dyDescent="0.3">
      <c r="A59" s="52"/>
      <c r="B59" s="10" t="s">
        <v>14</v>
      </c>
      <c r="C59" s="5">
        <v>7254</v>
      </c>
      <c r="D59" s="4">
        <v>-3.8</v>
      </c>
      <c r="E59" s="5">
        <v>-285</v>
      </c>
      <c r="F59" s="4">
        <v>-2.9</v>
      </c>
      <c r="G59" s="33">
        <v>-216</v>
      </c>
      <c r="H59" s="34" t="s">
        <v>28</v>
      </c>
    </row>
    <row r="60" spans="1:8" x14ac:dyDescent="0.3">
      <c r="A60" s="52"/>
      <c r="B60" s="10" t="s">
        <v>15</v>
      </c>
      <c r="C60" s="5">
        <v>7188</v>
      </c>
      <c r="D60" s="4">
        <v>-3.8</v>
      </c>
      <c r="E60" s="5">
        <v>-286</v>
      </c>
      <c r="F60" s="4">
        <v>-7</v>
      </c>
      <c r="G60" s="33">
        <v>-539</v>
      </c>
      <c r="H60" s="34" t="s">
        <v>28</v>
      </c>
    </row>
    <row r="61" spans="1:8" x14ac:dyDescent="0.3">
      <c r="A61" s="52"/>
      <c r="B61" s="10" t="s">
        <v>16</v>
      </c>
      <c r="C61" s="5">
        <v>7183</v>
      </c>
      <c r="D61" s="4">
        <v>-2</v>
      </c>
      <c r="E61" s="5">
        <v>-148</v>
      </c>
      <c r="F61" s="4">
        <v>-9.3000000000000007</v>
      </c>
      <c r="G61" s="33">
        <v>-737</v>
      </c>
      <c r="H61" s="34" t="s">
        <v>28</v>
      </c>
    </row>
    <row r="62" spans="1:8" x14ac:dyDescent="0.3">
      <c r="A62" s="53"/>
      <c r="B62" s="11" t="s">
        <v>17</v>
      </c>
      <c r="C62" s="28">
        <v>7204</v>
      </c>
      <c r="D62" s="29">
        <v>-0.7</v>
      </c>
      <c r="E62" s="28">
        <v>-50</v>
      </c>
      <c r="F62" s="29">
        <v>-11</v>
      </c>
      <c r="G62" s="30">
        <v>-895</v>
      </c>
      <c r="H62" s="31">
        <f>AVERAGE(C53,C56,C59,C62)</f>
        <v>7425</v>
      </c>
    </row>
    <row r="63" spans="1:8" x14ac:dyDescent="0.3">
      <c r="A63" s="51" t="s">
        <v>33</v>
      </c>
      <c r="B63" s="9" t="s">
        <v>18</v>
      </c>
      <c r="C63" s="6">
        <v>7211</v>
      </c>
      <c r="D63" s="7">
        <v>0.3</v>
      </c>
      <c r="E63" s="6">
        <v>23</v>
      </c>
      <c r="F63" s="7">
        <v>-9.9</v>
      </c>
      <c r="G63" s="39">
        <v>-792</v>
      </c>
      <c r="H63" s="40" t="s">
        <v>28</v>
      </c>
    </row>
    <row r="64" spans="1:8" x14ac:dyDescent="0.3">
      <c r="A64" s="52"/>
      <c r="B64" s="10" t="s">
        <v>19</v>
      </c>
      <c r="C64" s="5">
        <v>7079</v>
      </c>
      <c r="D64" s="4">
        <v>-1.5</v>
      </c>
      <c r="E64" s="5">
        <v>-104</v>
      </c>
      <c r="F64" s="4">
        <v>-9.8000000000000007</v>
      </c>
      <c r="G64" s="33">
        <v>-769</v>
      </c>
      <c r="H64" s="34" t="s">
        <v>28</v>
      </c>
    </row>
    <row r="65" spans="1:8" x14ac:dyDescent="0.3">
      <c r="A65" s="52"/>
      <c r="B65" s="10" t="s">
        <v>8</v>
      </c>
      <c r="C65" s="5">
        <v>6966</v>
      </c>
      <c r="D65" s="4">
        <v>-3.3</v>
      </c>
      <c r="E65" s="5">
        <v>-237</v>
      </c>
      <c r="F65" s="4">
        <v>-9.6</v>
      </c>
      <c r="G65" s="33">
        <v>-737</v>
      </c>
      <c r="H65" s="34" t="s">
        <v>28</v>
      </c>
    </row>
    <row r="66" spans="1:8" x14ac:dyDescent="0.3">
      <c r="A66" s="52"/>
      <c r="B66" s="10" t="s">
        <v>9</v>
      </c>
      <c r="C66" s="5">
        <v>6914</v>
      </c>
      <c r="D66" s="4">
        <v>-4.0999999999999996</v>
      </c>
      <c r="E66" s="5">
        <v>-297</v>
      </c>
      <c r="F66" s="4">
        <v>-8.6999999999999993</v>
      </c>
      <c r="G66" s="33">
        <v>-658</v>
      </c>
      <c r="H66" s="34" t="s">
        <v>28</v>
      </c>
    </row>
    <row r="67" spans="1:8" x14ac:dyDescent="0.3">
      <c r="A67" s="52"/>
      <c r="B67" s="10" t="s">
        <v>10</v>
      </c>
      <c r="C67" s="5">
        <v>6800</v>
      </c>
      <c r="D67" s="4">
        <v>-3.9</v>
      </c>
      <c r="E67" s="5">
        <v>-279</v>
      </c>
      <c r="F67" s="4">
        <v>-10.5</v>
      </c>
      <c r="G67" s="33">
        <v>-801</v>
      </c>
      <c r="H67" s="34" t="s">
        <v>28</v>
      </c>
    </row>
    <row r="68" spans="1:8" x14ac:dyDescent="0.3">
      <c r="A68" s="52"/>
      <c r="B68" s="10" t="s">
        <v>11</v>
      </c>
      <c r="C68" s="5">
        <v>6857</v>
      </c>
      <c r="D68" s="4">
        <v>-1.6</v>
      </c>
      <c r="E68" s="5">
        <v>-110</v>
      </c>
      <c r="F68" s="4">
        <v>-9</v>
      </c>
      <c r="G68" s="33">
        <v>-682</v>
      </c>
      <c r="H68" s="34" t="s">
        <v>28</v>
      </c>
    </row>
    <row r="69" spans="1:8" x14ac:dyDescent="0.3">
      <c r="A69" s="52"/>
      <c r="B69" s="10" t="s">
        <v>12</v>
      </c>
      <c r="C69" s="5">
        <v>6865</v>
      </c>
      <c r="D69" s="4">
        <v>-0.7</v>
      </c>
      <c r="E69" s="5">
        <v>-50</v>
      </c>
      <c r="F69" s="4">
        <v>-8.1999999999999993</v>
      </c>
      <c r="G69" s="33">
        <v>-610</v>
      </c>
      <c r="H69" s="34" t="s">
        <v>28</v>
      </c>
    </row>
    <row r="70" spans="1:8" x14ac:dyDescent="0.3">
      <c r="A70" s="52"/>
      <c r="B70" s="10" t="s">
        <v>13</v>
      </c>
      <c r="C70" s="5">
        <v>6986</v>
      </c>
      <c r="D70" s="4">
        <v>2.7</v>
      </c>
      <c r="E70" s="5">
        <v>187</v>
      </c>
      <c r="F70" s="4">
        <v>-4.7</v>
      </c>
      <c r="G70" s="33">
        <v>-345</v>
      </c>
      <c r="H70" s="34" t="s">
        <v>28</v>
      </c>
    </row>
    <row r="71" spans="1:8" x14ac:dyDescent="0.3">
      <c r="A71" s="52"/>
      <c r="B71" s="10" t="s">
        <v>14</v>
      </c>
      <c r="C71" s="5">
        <v>7007</v>
      </c>
      <c r="D71" s="4">
        <v>2.2000000000000002</v>
      </c>
      <c r="E71" s="5">
        <v>150</v>
      </c>
      <c r="F71" s="4">
        <v>-3.4</v>
      </c>
      <c r="G71" s="33">
        <v>-247</v>
      </c>
      <c r="H71" s="34" t="s">
        <v>28</v>
      </c>
    </row>
    <row r="72" spans="1:8" x14ac:dyDescent="0.3">
      <c r="A72" s="52"/>
      <c r="B72" s="10" t="s">
        <v>15</v>
      </c>
      <c r="C72" s="5">
        <v>7052</v>
      </c>
      <c r="D72" s="4">
        <v>2.7</v>
      </c>
      <c r="E72" s="5">
        <v>187</v>
      </c>
      <c r="F72" s="4">
        <v>-1.9</v>
      </c>
      <c r="G72" s="33">
        <v>-136</v>
      </c>
      <c r="H72" s="34" t="s">
        <v>28</v>
      </c>
    </row>
    <row r="73" spans="1:8" x14ac:dyDescent="0.3">
      <c r="A73" s="52"/>
      <c r="B73" s="10" t="s">
        <v>16</v>
      </c>
      <c r="C73" s="35">
        <v>7094</v>
      </c>
      <c r="D73" s="36">
        <v>1.5</v>
      </c>
      <c r="E73" s="35">
        <v>108</v>
      </c>
      <c r="F73" s="36">
        <v>-1.2</v>
      </c>
      <c r="G73" s="37">
        <v>-89</v>
      </c>
      <c r="H73" s="38" t="s">
        <v>28</v>
      </c>
    </row>
    <row r="74" spans="1:8" x14ac:dyDescent="0.3">
      <c r="A74" s="53"/>
      <c r="B74" s="11" t="s">
        <v>17</v>
      </c>
      <c r="C74" s="12">
        <v>7105</v>
      </c>
      <c r="D74" s="13">
        <v>1.4</v>
      </c>
      <c r="E74" s="12">
        <v>98</v>
      </c>
      <c r="F74" s="13">
        <v>-1.4</v>
      </c>
      <c r="G74" s="41">
        <v>-98</v>
      </c>
      <c r="H74" s="14">
        <f>AVERAGE(C65,C68,C71,C74)</f>
        <v>6983.75</v>
      </c>
    </row>
    <row r="75" spans="1:8" x14ac:dyDescent="0.3">
      <c r="A75" s="51" t="s">
        <v>34</v>
      </c>
      <c r="B75" s="9" t="s">
        <v>18</v>
      </c>
      <c r="C75" s="6">
        <v>6953</v>
      </c>
      <c r="D75" s="7">
        <v>-1.4</v>
      </c>
      <c r="E75" s="6">
        <v>-99</v>
      </c>
      <c r="F75" s="7">
        <v>-3.6</v>
      </c>
      <c r="G75" s="39">
        <v>-258</v>
      </c>
      <c r="H75" s="40" t="s">
        <v>28</v>
      </c>
    </row>
    <row r="76" spans="1:8" x14ac:dyDescent="0.3">
      <c r="A76" s="52"/>
      <c r="B76" s="10" t="s">
        <v>19</v>
      </c>
      <c r="C76" s="5">
        <v>6814</v>
      </c>
      <c r="D76" s="4">
        <v>-4</v>
      </c>
      <c r="E76" s="5">
        <v>-280</v>
      </c>
      <c r="F76" s="4">
        <v>-3.7</v>
      </c>
      <c r="G76" s="33">
        <v>-265</v>
      </c>
      <c r="H76" s="34" t="s">
        <v>28</v>
      </c>
    </row>
    <row r="77" spans="1:8" x14ac:dyDescent="0.3">
      <c r="A77" s="52"/>
      <c r="B77" s="10" t="s">
        <v>8</v>
      </c>
      <c r="C77" s="5">
        <v>6704</v>
      </c>
      <c r="D77" s="4">
        <v>-5.6</v>
      </c>
      <c r="E77" s="5">
        <v>-401</v>
      </c>
      <c r="F77" s="4">
        <v>-3.8</v>
      </c>
      <c r="G77" s="33">
        <v>-262</v>
      </c>
      <c r="H77" s="34" t="s">
        <v>28</v>
      </c>
    </row>
    <row r="78" spans="1:8" x14ac:dyDescent="0.3">
      <c r="A78" s="52"/>
      <c r="B78" s="10" t="s">
        <v>9</v>
      </c>
      <c r="C78" s="5">
        <v>6767</v>
      </c>
      <c r="D78" s="4">
        <v>-2.7</v>
      </c>
      <c r="E78" s="5">
        <v>-186</v>
      </c>
      <c r="F78" s="4">
        <v>-2.1</v>
      </c>
      <c r="G78" s="33">
        <v>-147</v>
      </c>
      <c r="H78" s="34" t="s">
        <v>28</v>
      </c>
    </row>
    <row r="79" spans="1:8" x14ac:dyDescent="0.3">
      <c r="A79" s="52"/>
      <c r="B79" s="10" t="s">
        <v>10</v>
      </c>
      <c r="C79" s="5">
        <v>6737</v>
      </c>
      <c r="D79" s="4">
        <v>-1.1000000000000001</v>
      </c>
      <c r="E79" s="5">
        <v>-77</v>
      </c>
      <c r="F79" s="4">
        <v>-0.9</v>
      </c>
      <c r="G79" s="33">
        <v>-63</v>
      </c>
      <c r="H79" s="34" t="s">
        <v>28</v>
      </c>
    </row>
    <row r="80" spans="1:8" x14ac:dyDescent="0.3">
      <c r="A80" s="52"/>
      <c r="B80" s="10" t="s">
        <v>11</v>
      </c>
      <c r="C80" s="5">
        <v>6711</v>
      </c>
      <c r="D80" s="4">
        <v>0.1</v>
      </c>
      <c r="E80" s="5">
        <v>7</v>
      </c>
      <c r="F80" s="4">
        <v>-2.1</v>
      </c>
      <c r="G80" s="33">
        <v>-146</v>
      </c>
      <c r="H80" s="34" t="s">
        <v>28</v>
      </c>
    </row>
    <row r="81" spans="1:8" x14ac:dyDescent="0.3">
      <c r="A81" s="52"/>
      <c r="B81" s="10" t="s">
        <v>12</v>
      </c>
      <c r="C81" s="5">
        <v>6779</v>
      </c>
      <c r="D81" s="4">
        <v>0.2</v>
      </c>
      <c r="E81" s="5">
        <v>12</v>
      </c>
      <c r="F81" s="4">
        <v>-1.2</v>
      </c>
      <c r="G81" s="33">
        <v>-85</v>
      </c>
      <c r="H81" s="34" t="s">
        <v>28</v>
      </c>
    </row>
    <row r="82" spans="1:8" x14ac:dyDescent="0.3">
      <c r="A82" s="18"/>
      <c r="B82" s="10" t="s">
        <v>13</v>
      </c>
      <c r="C82" s="5">
        <v>6813</v>
      </c>
      <c r="D82" s="4">
        <v>1.1000000000000001</v>
      </c>
      <c r="E82" s="5">
        <v>76</v>
      </c>
      <c r="F82" s="33">
        <v>-2.5</v>
      </c>
      <c r="G82" s="33">
        <v>-173</v>
      </c>
      <c r="H82" s="34" t="s">
        <v>28</v>
      </c>
    </row>
    <row r="83" spans="1:8" x14ac:dyDescent="0.3">
      <c r="A83" s="18"/>
      <c r="B83" s="10" t="s">
        <v>14</v>
      </c>
      <c r="C83" s="5">
        <v>6941</v>
      </c>
      <c r="D83" s="4">
        <v>3.4</v>
      </c>
      <c r="E83" s="5">
        <v>230</v>
      </c>
      <c r="F83" s="33">
        <v>-0.9</v>
      </c>
      <c r="G83" s="33">
        <v>-66</v>
      </c>
      <c r="H83" s="34" t="s">
        <v>28</v>
      </c>
    </row>
    <row r="84" spans="1:8" x14ac:dyDescent="0.3">
      <c r="A84" s="18"/>
      <c r="B84" s="10" t="s">
        <v>15</v>
      </c>
      <c r="C84" s="5">
        <v>6920</v>
      </c>
      <c r="D84" s="4">
        <v>2.1</v>
      </c>
      <c r="E84" s="5">
        <v>141</v>
      </c>
      <c r="F84" s="33">
        <v>-1.9</v>
      </c>
      <c r="G84" s="33">
        <v>-132</v>
      </c>
      <c r="H84" s="34" t="s">
        <v>28</v>
      </c>
    </row>
    <row r="85" spans="1:8" x14ac:dyDescent="0.3">
      <c r="A85" s="18"/>
      <c r="B85" s="10" t="s">
        <v>16</v>
      </c>
      <c r="C85" s="35">
        <v>6988</v>
      </c>
      <c r="D85" s="36">
        <v>2.6</v>
      </c>
      <c r="E85" s="35">
        <v>175</v>
      </c>
      <c r="F85" s="36">
        <v>-1.5</v>
      </c>
      <c r="G85" s="37">
        <v>-106</v>
      </c>
      <c r="H85" s="38" t="s">
        <v>28</v>
      </c>
    </row>
    <row r="86" spans="1:8" x14ac:dyDescent="0.3">
      <c r="A86" s="16"/>
      <c r="B86" s="11" t="s">
        <v>17</v>
      </c>
      <c r="C86" s="12">
        <v>6999</v>
      </c>
      <c r="D86" s="13">
        <v>0.8</v>
      </c>
      <c r="E86" s="12">
        <v>59</v>
      </c>
      <c r="F86" s="41">
        <v>-1.5</v>
      </c>
      <c r="G86" s="41">
        <v>-106</v>
      </c>
      <c r="H86" s="14">
        <f>AVERAGE(C77,C80,C83,C86)</f>
        <v>6838.75</v>
      </c>
    </row>
    <row r="87" spans="1:8" x14ac:dyDescent="0.3">
      <c r="A87" s="17" t="s">
        <v>35</v>
      </c>
      <c r="B87" s="9" t="s">
        <v>18</v>
      </c>
      <c r="C87" s="6">
        <v>6925</v>
      </c>
      <c r="D87" s="7">
        <v>0.1</v>
      </c>
      <c r="E87" s="6">
        <v>5</v>
      </c>
      <c r="F87" s="7">
        <v>-0.4</v>
      </c>
      <c r="G87" s="39">
        <v>-28</v>
      </c>
      <c r="H87" s="40" t="s">
        <v>28</v>
      </c>
    </row>
    <row r="88" spans="1:8" x14ac:dyDescent="0.3">
      <c r="A88" s="15"/>
      <c r="B88" s="10" t="s">
        <v>19</v>
      </c>
      <c r="C88" s="5">
        <v>6829</v>
      </c>
      <c r="D88" s="4">
        <v>-2.2999999999999998</v>
      </c>
      <c r="E88" s="5">
        <v>-159</v>
      </c>
      <c r="F88" s="4">
        <v>0.2</v>
      </c>
      <c r="G88" s="33">
        <v>16</v>
      </c>
      <c r="H88" s="34" t="s">
        <v>28</v>
      </c>
    </row>
    <row r="89" spans="1:8" x14ac:dyDescent="0.3">
      <c r="A89" s="15"/>
      <c r="B89" s="10" t="s">
        <v>8</v>
      </c>
      <c r="C89" s="5">
        <v>6713</v>
      </c>
      <c r="D89" s="4">
        <v>-4.0999999999999996</v>
      </c>
      <c r="E89" s="5">
        <v>-286</v>
      </c>
      <c r="F89" s="4">
        <v>0.1</v>
      </c>
      <c r="G89" s="33">
        <v>9</v>
      </c>
      <c r="H89" s="34" t="s">
        <v>28</v>
      </c>
    </row>
    <row r="90" spans="1:8" x14ac:dyDescent="0.3">
      <c r="A90" s="15"/>
      <c r="B90" s="10" t="s">
        <v>9</v>
      </c>
      <c r="C90" s="5">
        <v>6769</v>
      </c>
      <c r="D90" s="4">
        <v>-2.2999999999999998</v>
      </c>
      <c r="E90" s="5">
        <v>-157</v>
      </c>
      <c r="F90" s="4">
        <v>0</v>
      </c>
      <c r="G90" s="33">
        <v>1</v>
      </c>
      <c r="H90" s="34" t="s">
        <v>28</v>
      </c>
    </row>
    <row r="91" spans="1:8" x14ac:dyDescent="0.3">
      <c r="A91" s="15"/>
      <c r="B91" s="10" t="s">
        <v>10</v>
      </c>
      <c r="C91" s="5">
        <v>6752</v>
      </c>
      <c r="D91" s="4">
        <v>-1.1000000000000001</v>
      </c>
      <c r="E91" s="5">
        <v>-78</v>
      </c>
      <c r="F91" s="4">
        <v>0.2</v>
      </c>
      <c r="G91" s="33">
        <v>15</v>
      </c>
      <c r="H91" s="34" t="s">
        <v>28</v>
      </c>
    </row>
    <row r="92" spans="1:8" x14ac:dyDescent="0.3">
      <c r="A92" s="15"/>
      <c r="B92" s="10" t="s">
        <v>11</v>
      </c>
      <c r="C92" s="5">
        <v>6789</v>
      </c>
      <c r="D92" s="4">
        <v>1.1000000000000001</v>
      </c>
      <c r="E92" s="5">
        <v>76</v>
      </c>
      <c r="F92" s="4">
        <v>1.2</v>
      </c>
      <c r="G92" s="33">
        <v>78</v>
      </c>
      <c r="H92" s="34" t="s">
        <v>28</v>
      </c>
    </row>
    <row r="93" spans="1:8" x14ac:dyDescent="0.3">
      <c r="A93" s="15"/>
      <c r="B93" s="10" t="s">
        <v>12</v>
      </c>
      <c r="C93" s="5">
        <v>6829</v>
      </c>
      <c r="D93" s="4">
        <v>0.9</v>
      </c>
      <c r="E93" s="5">
        <v>60</v>
      </c>
      <c r="F93" s="4">
        <v>0.7</v>
      </c>
      <c r="G93" s="33">
        <v>49</v>
      </c>
      <c r="H93" s="34" t="s">
        <v>28</v>
      </c>
    </row>
    <row r="94" spans="1:8" x14ac:dyDescent="0.3">
      <c r="A94" s="18"/>
      <c r="B94" s="10" t="s">
        <v>13</v>
      </c>
      <c r="C94" s="5">
        <v>6936</v>
      </c>
      <c r="D94" s="4">
        <v>2.7</v>
      </c>
      <c r="E94" s="5">
        <v>185</v>
      </c>
      <c r="F94" s="33">
        <v>1.8</v>
      </c>
      <c r="G94" s="33">
        <v>123</v>
      </c>
      <c r="H94" s="34" t="s">
        <v>28</v>
      </c>
    </row>
    <row r="95" spans="1:8" x14ac:dyDescent="0.3">
      <c r="A95" s="18"/>
      <c r="B95" s="10" t="s">
        <v>14</v>
      </c>
      <c r="C95" s="5">
        <v>7045</v>
      </c>
      <c r="D95" s="4">
        <v>3.8</v>
      </c>
      <c r="E95" s="5">
        <v>256</v>
      </c>
      <c r="F95" s="33">
        <v>1.5</v>
      </c>
      <c r="G95" s="33">
        <v>104</v>
      </c>
      <c r="H95" s="34" t="s">
        <v>28</v>
      </c>
    </row>
    <row r="96" spans="1:8" x14ac:dyDescent="0.3">
      <c r="A96" s="18"/>
      <c r="B96" s="10" t="s">
        <v>15</v>
      </c>
      <c r="C96" s="5">
        <v>7030</v>
      </c>
      <c r="D96" s="4">
        <v>2.9</v>
      </c>
      <c r="E96" s="5">
        <v>201</v>
      </c>
      <c r="F96" s="33">
        <v>1.6</v>
      </c>
      <c r="G96" s="33">
        <v>110</v>
      </c>
      <c r="H96" s="34" t="s">
        <v>28</v>
      </c>
    </row>
    <row r="97" spans="1:8" x14ac:dyDescent="0.3">
      <c r="A97" s="18"/>
      <c r="B97" s="10" t="s">
        <v>16</v>
      </c>
      <c r="C97" s="35">
        <v>7117</v>
      </c>
      <c r="D97" s="36">
        <v>2.6</v>
      </c>
      <c r="E97" s="35">
        <v>181</v>
      </c>
      <c r="F97" s="36">
        <v>1.8</v>
      </c>
      <c r="G97" s="37">
        <v>129</v>
      </c>
      <c r="H97" s="38" t="s">
        <v>28</v>
      </c>
    </row>
    <row r="98" spans="1:8" x14ac:dyDescent="0.3">
      <c r="A98" s="16"/>
      <c r="B98" s="11" t="s">
        <v>17</v>
      </c>
      <c r="C98" s="12">
        <v>7006</v>
      </c>
      <c r="D98" s="13">
        <v>-0.5</v>
      </c>
      <c r="E98" s="12">
        <v>-39</v>
      </c>
      <c r="F98" s="41">
        <v>0.1</v>
      </c>
      <c r="G98" s="41">
        <v>7</v>
      </c>
      <c r="H98" s="14">
        <f>AVERAGE(C89,C92,C95,C98)</f>
        <v>6888.25</v>
      </c>
    </row>
    <row r="99" spans="1:8" x14ac:dyDescent="0.3">
      <c r="A99" s="17" t="s">
        <v>23</v>
      </c>
      <c r="B99" s="9" t="s">
        <v>18</v>
      </c>
      <c r="C99" s="6">
        <v>6969</v>
      </c>
      <c r="D99" s="7">
        <v>-0.9</v>
      </c>
      <c r="E99" s="6">
        <v>-61</v>
      </c>
      <c r="F99" s="7">
        <v>0.6</v>
      </c>
      <c r="G99" s="39">
        <v>43</v>
      </c>
      <c r="H99" s="40" t="s">
        <v>28</v>
      </c>
    </row>
    <row r="100" spans="1:8" x14ac:dyDescent="0.3">
      <c r="A100" s="15"/>
      <c r="B100" s="10" t="s">
        <v>19</v>
      </c>
      <c r="C100" s="5">
        <v>6801</v>
      </c>
      <c r="D100" s="4">
        <v>-4.4000000000000004</v>
      </c>
      <c r="E100" s="5">
        <v>-316</v>
      </c>
      <c r="F100" s="4">
        <v>-0.4</v>
      </c>
      <c r="G100" s="33">
        <v>-29</v>
      </c>
      <c r="H100" s="34" t="s">
        <v>28</v>
      </c>
    </row>
    <row r="101" spans="1:8" x14ac:dyDescent="0.3">
      <c r="A101" s="15"/>
      <c r="B101" s="10" t="s">
        <v>8</v>
      </c>
      <c r="C101" s="5">
        <v>6560</v>
      </c>
      <c r="D101" s="4">
        <v>-6.4</v>
      </c>
      <c r="E101" s="5">
        <v>-446</v>
      </c>
      <c r="F101" s="4">
        <v>-2.2999999999999998</v>
      </c>
      <c r="G101" s="33">
        <v>-153</v>
      </c>
      <c r="H101" s="34" t="s">
        <v>28</v>
      </c>
    </row>
    <row r="102" spans="1:8" x14ac:dyDescent="0.3">
      <c r="A102" s="15"/>
      <c r="B102" s="10" t="s">
        <v>9</v>
      </c>
      <c r="C102" s="5">
        <v>6086</v>
      </c>
      <c r="D102" s="4">
        <v>-12.7</v>
      </c>
      <c r="E102" s="5">
        <v>-883</v>
      </c>
      <c r="F102" s="4">
        <v>-10.1</v>
      </c>
      <c r="G102" s="33">
        <v>-683</v>
      </c>
      <c r="H102" s="34" t="s">
        <v>28</v>
      </c>
    </row>
    <row r="103" spans="1:8" x14ac:dyDescent="0.3">
      <c r="A103" s="15"/>
      <c r="B103" s="10" t="s">
        <v>10</v>
      </c>
      <c r="C103" s="5">
        <v>5729</v>
      </c>
      <c r="D103" s="4">
        <v>-15.8</v>
      </c>
      <c r="E103" s="5">
        <v>-1072</v>
      </c>
      <c r="F103" s="4">
        <v>-15.1</v>
      </c>
      <c r="G103" s="33">
        <v>-1023</v>
      </c>
      <c r="H103" s="34" t="s">
        <v>28</v>
      </c>
    </row>
    <row r="104" spans="1:8" x14ac:dyDescent="0.3">
      <c r="A104" s="15"/>
      <c r="B104" s="10" t="s">
        <v>11</v>
      </c>
      <c r="C104" s="5">
        <v>5510</v>
      </c>
      <c r="D104" s="4">
        <v>-16</v>
      </c>
      <c r="E104" s="5">
        <v>-1050</v>
      </c>
      <c r="F104" s="4">
        <v>-18.8</v>
      </c>
      <c r="G104" s="33">
        <v>-1279</v>
      </c>
      <c r="H104" s="34" t="s">
        <v>28</v>
      </c>
    </row>
    <row r="105" spans="1:8" x14ac:dyDescent="0.3">
      <c r="A105" s="15"/>
      <c r="B105" s="10" t="s">
        <v>12</v>
      </c>
      <c r="C105" s="5">
        <v>5536</v>
      </c>
      <c r="D105" s="4">
        <v>-9</v>
      </c>
      <c r="E105" s="5">
        <v>-550</v>
      </c>
      <c r="F105" s="4">
        <v>-18.899999999999999</v>
      </c>
      <c r="G105" s="33">
        <v>-1293</v>
      </c>
      <c r="H105" s="34" t="s">
        <v>28</v>
      </c>
    </row>
    <row r="106" spans="1:8" x14ac:dyDescent="0.3">
      <c r="A106" s="18"/>
      <c r="B106" s="10" t="s">
        <v>13</v>
      </c>
      <c r="C106" s="5">
        <v>5713</v>
      </c>
      <c r="D106" s="4">
        <v>-0.3</v>
      </c>
      <c r="E106" s="5">
        <v>-16</v>
      </c>
      <c r="F106" s="33">
        <v>-17.600000000000001</v>
      </c>
      <c r="G106" s="33">
        <v>-1223</v>
      </c>
      <c r="H106" s="34" t="s">
        <v>28</v>
      </c>
    </row>
    <row r="107" spans="1:8" x14ac:dyDescent="0.3">
      <c r="A107" s="18"/>
      <c r="B107" s="10" t="s">
        <v>14</v>
      </c>
      <c r="C107" s="5">
        <v>6012</v>
      </c>
      <c r="D107" s="4">
        <v>9.1</v>
      </c>
      <c r="E107" s="5">
        <v>502</v>
      </c>
      <c r="F107" s="33">
        <v>-14.7</v>
      </c>
      <c r="G107" s="33">
        <v>-1033</v>
      </c>
      <c r="H107" s="34" t="s">
        <v>28</v>
      </c>
    </row>
    <row r="108" spans="1:8" x14ac:dyDescent="0.3">
      <c r="A108" s="18"/>
      <c r="B108" s="10" t="s">
        <v>15</v>
      </c>
      <c r="C108" s="5">
        <v>6227</v>
      </c>
      <c r="D108" s="4">
        <v>12.5</v>
      </c>
      <c r="E108" s="5">
        <v>691</v>
      </c>
      <c r="F108" s="33">
        <v>-11.4</v>
      </c>
      <c r="G108" s="33">
        <v>-803</v>
      </c>
      <c r="H108" s="34" t="s">
        <v>28</v>
      </c>
    </row>
    <row r="109" spans="1:8" x14ac:dyDescent="0.3">
      <c r="A109" s="18"/>
      <c r="B109" s="10" t="s">
        <v>16</v>
      </c>
      <c r="C109" s="5">
        <v>6243</v>
      </c>
      <c r="D109" s="4">
        <v>9.3000000000000007</v>
      </c>
      <c r="E109" s="5">
        <v>530</v>
      </c>
      <c r="F109" s="4">
        <v>-12.3</v>
      </c>
      <c r="G109" s="33">
        <v>-874</v>
      </c>
      <c r="H109" s="34" t="s">
        <v>28</v>
      </c>
    </row>
    <row r="110" spans="1:8" x14ac:dyDescent="0.3">
      <c r="A110" s="16"/>
      <c r="B110" s="11" t="s">
        <v>17</v>
      </c>
      <c r="C110" s="12">
        <v>6357</v>
      </c>
      <c r="D110" s="13">
        <v>5.7</v>
      </c>
      <c r="E110" s="12">
        <v>345</v>
      </c>
      <c r="F110" s="41">
        <v>-9.3000000000000007</v>
      </c>
      <c r="G110" s="41">
        <v>-650</v>
      </c>
      <c r="H110" s="14">
        <f>AVERAGE(C101,C104,C107,C110)</f>
        <v>6109.75</v>
      </c>
    </row>
    <row r="111" spans="1:8" x14ac:dyDescent="0.3">
      <c r="A111" s="17" t="s">
        <v>24</v>
      </c>
      <c r="B111" s="9" t="s">
        <v>18</v>
      </c>
      <c r="C111" s="6">
        <v>6447</v>
      </c>
      <c r="D111" s="7">
        <v>3.5</v>
      </c>
      <c r="E111" s="6">
        <v>220</v>
      </c>
      <c r="F111" s="7">
        <v>-7.5</v>
      </c>
      <c r="G111" s="39">
        <v>-522</v>
      </c>
      <c r="H111" s="40" t="s">
        <v>28</v>
      </c>
    </row>
    <row r="112" spans="1:8" x14ac:dyDescent="0.3">
      <c r="A112" s="15"/>
      <c r="B112" s="10" t="s">
        <v>19</v>
      </c>
      <c r="C112" s="5">
        <v>6389</v>
      </c>
      <c r="D112" s="4">
        <v>2.4</v>
      </c>
      <c r="E112" s="5">
        <v>147</v>
      </c>
      <c r="F112" s="4">
        <v>-6</v>
      </c>
      <c r="G112" s="33">
        <v>-411</v>
      </c>
      <c r="H112" s="34" t="s">
        <v>28</v>
      </c>
    </row>
    <row r="113" spans="1:8" x14ac:dyDescent="0.3">
      <c r="A113" s="15"/>
      <c r="B113" s="10" t="s">
        <v>8</v>
      </c>
      <c r="C113" s="5">
        <v>6398</v>
      </c>
      <c r="D113" s="4">
        <v>0.7</v>
      </c>
      <c r="E113" s="5">
        <v>41</v>
      </c>
      <c r="F113" s="4">
        <v>-2.5</v>
      </c>
      <c r="G113" s="33">
        <v>-162</v>
      </c>
      <c r="H113" s="34" t="s">
        <v>28</v>
      </c>
    </row>
    <row r="114" spans="1:8" x14ac:dyDescent="0.3">
      <c r="A114" s="15"/>
      <c r="B114" s="10" t="s">
        <v>9</v>
      </c>
      <c r="C114" s="5">
        <v>6418</v>
      </c>
      <c r="D114" s="4">
        <v>-0.5</v>
      </c>
      <c r="E114" s="5">
        <v>-29</v>
      </c>
      <c r="F114" s="4">
        <v>5.4</v>
      </c>
      <c r="G114" s="33">
        <v>332</v>
      </c>
      <c r="H114" s="34" t="s">
        <v>28</v>
      </c>
    </row>
    <row r="115" spans="1:8" x14ac:dyDescent="0.3">
      <c r="A115" s="15"/>
      <c r="B115" s="10" t="s">
        <v>10</v>
      </c>
      <c r="C115" s="5">
        <v>6573</v>
      </c>
      <c r="D115" s="4">
        <v>2.9</v>
      </c>
      <c r="E115" s="5">
        <v>183</v>
      </c>
      <c r="F115" s="4">
        <v>14.7</v>
      </c>
      <c r="G115" s="33">
        <v>844</v>
      </c>
      <c r="H115" s="34" t="s">
        <v>28</v>
      </c>
    </row>
    <row r="116" spans="1:8" x14ac:dyDescent="0.3">
      <c r="A116" s="15"/>
      <c r="B116" s="10" t="s">
        <v>11</v>
      </c>
      <c r="C116" s="5">
        <v>6734</v>
      </c>
      <c r="D116" s="4">
        <v>5.3</v>
      </c>
      <c r="E116" s="5">
        <v>336</v>
      </c>
      <c r="F116" s="4">
        <v>22.2</v>
      </c>
      <c r="G116" s="33">
        <v>1224</v>
      </c>
      <c r="H116" s="34" t="s">
        <v>28</v>
      </c>
    </row>
    <row r="117" spans="1:8" x14ac:dyDescent="0.3">
      <c r="A117" s="15"/>
      <c r="B117" s="10" t="s">
        <v>12</v>
      </c>
      <c r="C117" s="5">
        <v>6965</v>
      </c>
      <c r="D117" s="4">
        <v>8.5</v>
      </c>
      <c r="E117" s="5">
        <v>547</v>
      </c>
      <c r="F117" s="4">
        <v>25.8</v>
      </c>
      <c r="G117" s="33">
        <v>1429</v>
      </c>
      <c r="H117" s="34" t="s">
        <v>28</v>
      </c>
    </row>
    <row r="118" spans="1:8" x14ac:dyDescent="0.3">
      <c r="A118" s="18"/>
      <c r="B118" s="10" t="s">
        <v>13</v>
      </c>
      <c r="C118" s="5">
        <v>7159</v>
      </c>
      <c r="D118" s="4">
        <v>8.9</v>
      </c>
      <c r="E118" s="5">
        <v>586</v>
      </c>
      <c r="F118" s="33">
        <v>25.3</v>
      </c>
      <c r="G118" s="33">
        <v>1446</v>
      </c>
      <c r="H118" s="34" t="s">
        <v>28</v>
      </c>
    </row>
    <row r="119" spans="1:8" x14ac:dyDescent="0.3">
      <c r="A119" s="18"/>
      <c r="B119" s="10" t="s">
        <v>14</v>
      </c>
      <c r="C119" s="5">
        <v>7223</v>
      </c>
      <c r="D119" s="4">
        <v>7.3</v>
      </c>
      <c r="E119" s="5">
        <v>489</v>
      </c>
      <c r="F119" s="33">
        <v>20.100000000000001</v>
      </c>
      <c r="G119" s="33">
        <v>1211</v>
      </c>
      <c r="H119" s="34" t="s">
        <v>28</v>
      </c>
    </row>
    <row r="120" spans="1:8" x14ac:dyDescent="0.3">
      <c r="A120" s="18"/>
      <c r="B120" s="10" t="s">
        <v>15</v>
      </c>
      <c r="C120" s="5">
        <v>7420</v>
      </c>
      <c r="D120" s="4">
        <v>6.5</v>
      </c>
      <c r="E120" s="5">
        <v>456</v>
      </c>
      <c r="F120" s="33">
        <v>19.2</v>
      </c>
      <c r="G120" s="33">
        <v>1193</v>
      </c>
      <c r="H120" s="34" t="s">
        <v>28</v>
      </c>
    </row>
    <row r="121" spans="1:8" x14ac:dyDescent="0.3">
      <c r="A121" s="18"/>
      <c r="B121" s="10" t="s">
        <v>16</v>
      </c>
      <c r="C121" s="5">
        <v>7490</v>
      </c>
      <c r="D121" s="4">
        <v>4.5999999999999996</v>
      </c>
      <c r="E121" s="5">
        <v>332</v>
      </c>
      <c r="F121" s="4">
        <v>20</v>
      </c>
      <c r="G121" s="33">
        <v>1248</v>
      </c>
      <c r="H121" s="34" t="s">
        <v>28</v>
      </c>
    </row>
    <row r="122" spans="1:8" x14ac:dyDescent="0.3">
      <c r="A122" s="16"/>
      <c r="B122" s="11" t="s">
        <v>17</v>
      </c>
      <c r="C122" s="12">
        <v>7465</v>
      </c>
      <c r="D122" s="13">
        <v>3.3</v>
      </c>
      <c r="E122" s="12">
        <v>242</v>
      </c>
      <c r="F122" s="13">
        <v>17.399999999999999</v>
      </c>
      <c r="G122" s="42">
        <v>1108</v>
      </c>
      <c r="H122" s="14">
        <f>AVERAGE(C113,C116,C119,C122)</f>
        <v>6955</v>
      </c>
    </row>
    <row r="123" spans="1:8" x14ac:dyDescent="0.3">
      <c r="A123" s="17" t="s">
        <v>27</v>
      </c>
      <c r="B123" s="9" t="s">
        <v>18</v>
      </c>
      <c r="C123" s="6">
        <v>7283</v>
      </c>
      <c r="D123" s="7">
        <v>-1.9</v>
      </c>
      <c r="E123" s="6">
        <v>-137</v>
      </c>
      <c r="F123" s="7">
        <v>13</v>
      </c>
      <c r="G123" s="39">
        <v>836</v>
      </c>
      <c r="H123" s="40" t="s">
        <v>28</v>
      </c>
    </row>
    <row r="124" spans="1:8" x14ac:dyDescent="0.3">
      <c r="A124" s="15"/>
      <c r="B124" s="10" t="s">
        <v>19</v>
      </c>
      <c r="C124" s="5">
        <v>7229</v>
      </c>
      <c r="D124" s="4">
        <v>-3.5</v>
      </c>
      <c r="E124" s="5">
        <v>-261</v>
      </c>
      <c r="F124" s="4">
        <v>13.1</v>
      </c>
      <c r="G124" s="33">
        <v>840</v>
      </c>
      <c r="H124" s="34" t="s">
        <v>28</v>
      </c>
    </row>
    <row r="125" spans="1:8" x14ac:dyDescent="0.3">
      <c r="A125" s="15"/>
      <c r="B125" s="10" t="s">
        <v>8</v>
      </c>
      <c r="C125" s="5">
        <v>7213</v>
      </c>
      <c r="D125" s="4">
        <v>-3.4</v>
      </c>
      <c r="E125" s="5">
        <v>-252</v>
      </c>
      <c r="F125" s="4">
        <v>12.7</v>
      </c>
      <c r="G125" s="33">
        <v>815</v>
      </c>
      <c r="H125" s="34" t="s">
        <v>28</v>
      </c>
    </row>
    <row r="126" spans="1:8" x14ac:dyDescent="0.3">
      <c r="A126" s="15"/>
      <c r="B126" s="10" t="s">
        <v>9</v>
      </c>
      <c r="C126" s="5">
        <v>7357</v>
      </c>
      <c r="D126" s="4">
        <v>1</v>
      </c>
      <c r="E126" s="5">
        <v>74</v>
      </c>
      <c r="F126" s="4">
        <v>14.6</v>
      </c>
      <c r="G126" s="33">
        <v>940</v>
      </c>
      <c r="H126" s="34" t="s">
        <v>28</v>
      </c>
    </row>
    <row r="127" spans="1:8" x14ac:dyDescent="0.3">
      <c r="A127" s="15"/>
      <c r="B127" s="10" t="s">
        <v>10</v>
      </c>
      <c r="C127" s="5">
        <v>7439</v>
      </c>
      <c r="D127" s="4">
        <v>2.9</v>
      </c>
      <c r="E127" s="5">
        <v>210</v>
      </c>
      <c r="F127" s="4">
        <v>13.2</v>
      </c>
      <c r="G127" s="33">
        <v>866</v>
      </c>
      <c r="H127" s="34" t="s">
        <v>28</v>
      </c>
    </row>
    <row r="128" spans="1:8" x14ac:dyDescent="0.3">
      <c r="A128" s="15"/>
      <c r="B128" s="10" t="s">
        <v>11</v>
      </c>
      <c r="C128" s="5">
        <v>7487</v>
      </c>
      <c r="D128" s="4">
        <v>3.8</v>
      </c>
      <c r="E128" s="5">
        <v>274</v>
      </c>
      <c r="F128" s="4">
        <v>11.2</v>
      </c>
      <c r="G128" s="33">
        <v>753</v>
      </c>
      <c r="H128" s="34" t="s">
        <v>28</v>
      </c>
    </row>
    <row r="129" spans="1:8" x14ac:dyDescent="0.3">
      <c r="A129" s="15"/>
      <c r="B129" s="10" t="s">
        <v>12</v>
      </c>
      <c r="C129" s="5">
        <v>7481</v>
      </c>
      <c r="D129" s="4">
        <v>1.7</v>
      </c>
      <c r="E129" s="5">
        <v>123</v>
      </c>
      <c r="F129" s="4">
        <v>7.4</v>
      </c>
      <c r="G129" s="33">
        <v>516</v>
      </c>
      <c r="H129" s="34" t="s">
        <v>28</v>
      </c>
    </row>
    <row r="130" spans="1:8" x14ac:dyDescent="0.3">
      <c r="A130" s="18"/>
      <c r="B130" s="10" t="s">
        <v>13</v>
      </c>
      <c r="C130" s="5">
        <v>7456</v>
      </c>
      <c r="D130" s="4">
        <v>0.2</v>
      </c>
      <c r="E130" s="5">
        <v>17</v>
      </c>
      <c r="F130" s="33">
        <v>4.2</v>
      </c>
      <c r="G130" s="33">
        <v>297</v>
      </c>
      <c r="H130" s="34" t="s">
        <v>28</v>
      </c>
    </row>
    <row r="131" spans="1:8" x14ac:dyDescent="0.3">
      <c r="A131" s="18"/>
      <c r="B131" s="10" t="s">
        <v>14</v>
      </c>
      <c r="C131" s="5">
        <v>7416</v>
      </c>
      <c r="D131" s="4">
        <v>-0.9</v>
      </c>
      <c r="E131" s="5">
        <v>-70</v>
      </c>
      <c r="F131" s="33">
        <v>2.7</v>
      </c>
      <c r="G131" s="33">
        <v>193</v>
      </c>
      <c r="H131" s="34" t="s">
        <v>28</v>
      </c>
    </row>
    <row r="132" spans="1:8" x14ac:dyDescent="0.3">
      <c r="A132" s="18"/>
      <c r="B132" s="10" t="s">
        <v>15</v>
      </c>
      <c r="C132" s="5">
        <v>7404</v>
      </c>
      <c r="D132" s="4">
        <v>-1</v>
      </c>
      <c r="E132" s="5">
        <v>-77</v>
      </c>
      <c r="F132" s="33">
        <v>-0.2</v>
      </c>
      <c r="G132" s="33">
        <v>-17</v>
      </c>
      <c r="H132" s="34" t="s">
        <v>28</v>
      </c>
    </row>
    <row r="133" spans="1:8" x14ac:dyDescent="0.3">
      <c r="A133" s="18"/>
      <c r="B133" s="10" t="s">
        <v>16</v>
      </c>
      <c r="C133" s="5">
        <v>7383</v>
      </c>
      <c r="D133" s="4">
        <v>-1</v>
      </c>
      <c r="E133" s="5">
        <v>-73</v>
      </c>
      <c r="F133" s="4">
        <v>-1.4</v>
      </c>
      <c r="G133" s="33">
        <v>-108</v>
      </c>
      <c r="H133" s="34" t="s">
        <v>28</v>
      </c>
    </row>
    <row r="134" spans="1:8" x14ac:dyDescent="0.3">
      <c r="A134" s="16"/>
      <c r="B134" s="11" t="s">
        <v>17</v>
      </c>
      <c r="C134" s="12">
        <v>7368</v>
      </c>
      <c r="D134" s="13">
        <v>-0.7</v>
      </c>
      <c r="E134" s="12">
        <v>-49</v>
      </c>
      <c r="F134" s="13">
        <v>-1.3</v>
      </c>
      <c r="G134" s="42">
        <v>-97</v>
      </c>
      <c r="H134" s="14">
        <f>AVERAGE(C125,C128,C131,C134)</f>
        <v>7371</v>
      </c>
    </row>
    <row r="135" spans="1:8" x14ac:dyDescent="0.3">
      <c r="A135" s="17" t="s">
        <v>36</v>
      </c>
      <c r="B135" s="9" t="s">
        <v>18</v>
      </c>
      <c r="C135" s="6">
        <v>7270</v>
      </c>
      <c r="D135" s="7">
        <v>-1.8</v>
      </c>
      <c r="E135" s="6">
        <v>-134</v>
      </c>
      <c r="F135" s="7">
        <v>-0.2</v>
      </c>
      <c r="G135" s="39">
        <v>-13</v>
      </c>
      <c r="H135" s="40" t="s">
        <v>28</v>
      </c>
    </row>
    <row r="136" spans="1:8" x14ac:dyDescent="0.3">
      <c r="A136" s="15"/>
      <c r="B136" s="10" t="s">
        <v>19</v>
      </c>
      <c r="C136" s="5">
        <v>7224</v>
      </c>
      <c r="D136" s="4">
        <v>-2.1</v>
      </c>
      <c r="E136" s="5">
        <v>-159</v>
      </c>
      <c r="F136" s="4">
        <v>-0.1</v>
      </c>
      <c r="G136" s="33">
        <v>-5</v>
      </c>
      <c r="H136" s="34" t="s">
        <v>28</v>
      </c>
    </row>
    <row r="137" spans="1:8" x14ac:dyDescent="0.3">
      <c r="A137" s="15"/>
      <c r="B137" s="10" t="s">
        <v>8</v>
      </c>
      <c r="C137" s="5">
        <v>7153</v>
      </c>
      <c r="D137" s="4">
        <v>-2.9</v>
      </c>
      <c r="E137" s="5">
        <v>-215</v>
      </c>
      <c r="F137" s="4">
        <v>-0.8</v>
      </c>
      <c r="G137" s="33">
        <v>-61</v>
      </c>
      <c r="H137" s="34" t="s">
        <v>28</v>
      </c>
    </row>
    <row r="138" spans="1:8" x14ac:dyDescent="0.3">
      <c r="A138" s="15"/>
      <c r="B138" s="10" t="s">
        <v>9</v>
      </c>
      <c r="C138" s="5">
        <v>7115</v>
      </c>
      <c r="D138" s="4">
        <v>-2.1</v>
      </c>
      <c r="E138" s="5">
        <v>-155</v>
      </c>
      <c r="F138" s="4">
        <v>-3.3</v>
      </c>
      <c r="G138" s="33">
        <v>-242</v>
      </c>
      <c r="H138" s="34" t="s">
        <v>28</v>
      </c>
    </row>
    <row r="139" spans="1:8" x14ac:dyDescent="0.3">
      <c r="A139" s="15"/>
      <c r="B139" s="10" t="s">
        <v>10</v>
      </c>
      <c r="C139" s="5">
        <v>7164</v>
      </c>
      <c r="D139" s="4">
        <v>-0.8</v>
      </c>
      <c r="E139" s="5">
        <v>-59</v>
      </c>
      <c r="F139" s="4">
        <v>-3.7</v>
      </c>
      <c r="G139" s="33">
        <v>-274</v>
      </c>
      <c r="H139" s="34" t="s">
        <v>28</v>
      </c>
    </row>
    <row r="140" spans="1:8" x14ac:dyDescent="0.3">
      <c r="A140" s="15"/>
      <c r="B140" s="10" t="s">
        <v>11</v>
      </c>
      <c r="C140" s="5">
        <v>7142</v>
      </c>
      <c r="D140" s="4">
        <v>-0.2</v>
      </c>
      <c r="E140" s="5">
        <v>-11</v>
      </c>
      <c r="F140" s="4">
        <v>-4.5999999999999996</v>
      </c>
      <c r="G140" s="33">
        <v>-345</v>
      </c>
      <c r="H140" s="34" t="s">
        <v>28</v>
      </c>
    </row>
    <row r="141" spans="1:8" x14ac:dyDescent="0.3">
      <c r="A141" s="15"/>
      <c r="B141" s="10" t="s">
        <v>12</v>
      </c>
      <c r="C141" s="5">
        <v>7162</v>
      </c>
      <c r="D141" s="4">
        <v>0.7</v>
      </c>
      <c r="E141" s="5">
        <v>47</v>
      </c>
      <c r="F141" s="4">
        <v>-4.3</v>
      </c>
      <c r="G141" s="33">
        <v>-319</v>
      </c>
      <c r="H141" s="34" t="s">
        <v>28</v>
      </c>
    </row>
    <row r="142" spans="1:8" x14ac:dyDescent="0.3">
      <c r="A142" s="18"/>
      <c r="B142" s="10" t="s">
        <v>13</v>
      </c>
      <c r="C142" s="5">
        <v>7176</v>
      </c>
      <c r="D142" s="4">
        <v>0.2</v>
      </c>
      <c r="E142" s="5">
        <v>11</v>
      </c>
      <c r="F142" s="33">
        <v>-3.8</v>
      </c>
      <c r="G142" s="33">
        <v>-280</v>
      </c>
      <c r="H142" s="34" t="s">
        <v>28</v>
      </c>
    </row>
    <row r="143" spans="1:8" x14ac:dyDescent="0.3">
      <c r="A143" s="18"/>
      <c r="B143" s="10" t="s">
        <v>14</v>
      </c>
      <c r="C143" s="5">
        <v>7241</v>
      </c>
      <c r="D143" s="4">
        <v>1.4</v>
      </c>
      <c r="E143" s="5">
        <v>99</v>
      </c>
      <c r="F143" s="33">
        <v>-2.4</v>
      </c>
      <c r="G143" s="33">
        <v>-175</v>
      </c>
      <c r="H143" s="34" t="s">
        <v>28</v>
      </c>
    </row>
    <row r="144" spans="1:8" x14ac:dyDescent="0.3">
      <c r="A144" s="18"/>
      <c r="B144" s="10" t="s">
        <v>15</v>
      </c>
      <c r="C144" s="5">
        <v>7311</v>
      </c>
      <c r="D144" s="4">
        <v>2.1</v>
      </c>
      <c r="E144" s="5">
        <v>149</v>
      </c>
      <c r="F144" s="33">
        <v>-1.3</v>
      </c>
      <c r="G144" s="33">
        <v>-93</v>
      </c>
      <c r="H144" s="34" t="s">
        <v>28</v>
      </c>
    </row>
    <row r="145" spans="1:8" x14ac:dyDescent="0.3">
      <c r="A145" s="18"/>
      <c r="B145" s="10" t="s">
        <v>16</v>
      </c>
      <c r="C145" s="5">
        <v>7375</v>
      </c>
      <c r="D145" s="4">
        <v>2.8</v>
      </c>
      <c r="E145" s="5">
        <v>199</v>
      </c>
      <c r="F145" s="4">
        <v>-0.1</v>
      </c>
      <c r="G145" s="33">
        <v>-7</v>
      </c>
      <c r="H145" s="34" t="s">
        <v>28</v>
      </c>
    </row>
    <row r="146" spans="1:8" x14ac:dyDescent="0.3">
      <c r="A146" s="18"/>
      <c r="B146" s="11" t="s">
        <v>17</v>
      </c>
      <c r="C146" s="12">
        <v>7439</v>
      </c>
      <c r="D146" s="13">
        <v>2.7</v>
      </c>
      <c r="E146" s="12">
        <v>198</v>
      </c>
      <c r="F146" s="13">
        <v>1</v>
      </c>
      <c r="G146" s="42">
        <v>71</v>
      </c>
      <c r="H146" s="14">
        <f>AVERAGE(C137,C140,C143,C146)</f>
        <v>7243.75</v>
      </c>
    </row>
    <row r="147" spans="1:8" x14ac:dyDescent="0.3">
      <c r="A147" s="47" t="s">
        <v>37</v>
      </c>
      <c r="B147" s="46" t="s">
        <v>18</v>
      </c>
      <c r="C147" s="6">
        <v>7400</v>
      </c>
      <c r="D147" s="7">
        <v>1.2</v>
      </c>
      <c r="E147" s="6">
        <v>89</v>
      </c>
      <c r="F147" s="7">
        <v>1.8</v>
      </c>
      <c r="G147" s="39">
        <v>130</v>
      </c>
      <c r="H147" s="40" t="s">
        <v>28</v>
      </c>
    </row>
    <row r="148" spans="1:8" x14ac:dyDescent="0.3">
      <c r="A148" s="48"/>
      <c r="B148" s="49" t="s">
        <v>19</v>
      </c>
      <c r="C148" s="5">
        <v>7290</v>
      </c>
      <c r="D148" s="4">
        <v>-1.2</v>
      </c>
      <c r="E148" s="5">
        <v>-85</v>
      </c>
      <c r="F148" s="4">
        <v>0.9</v>
      </c>
      <c r="G148" s="33">
        <v>66</v>
      </c>
      <c r="H148" s="34" t="s">
        <v>28</v>
      </c>
    </row>
    <row r="149" spans="1:8" x14ac:dyDescent="0.3">
      <c r="A149" s="15"/>
      <c r="B149" s="10" t="s">
        <v>8</v>
      </c>
      <c r="C149" s="5">
        <v>7367</v>
      </c>
      <c r="D149" s="4">
        <v>-1</v>
      </c>
      <c r="E149" s="5">
        <v>-72</v>
      </c>
      <c r="F149" s="4">
        <v>3</v>
      </c>
      <c r="G149" s="33">
        <v>214</v>
      </c>
      <c r="H149" s="34" t="s">
        <v>28</v>
      </c>
    </row>
    <row r="150" spans="1:8" x14ac:dyDescent="0.3">
      <c r="A150" s="15"/>
      <c r="B150" s="10" t="s">
        <v>9</v>
      </c>
      <c r="C150" s="5">
        <v>7410</v>
      </c>
      <c r="D150" s="4">
        <v>0.1</v>
      </c>
      <c r="E150" s="5">
        <v>10</v>
      </c>
      <c r="F150" s="4">
        <v>4.0999999999999996</v>
      </c>
      <c r="G150" s="33">
        <v>295</v>
      </c>
      <c r="H150" s="34" t="s">
        <v>28</v>
      </c>
    </row>
    <row r="151" spans="1:8" ht="19.5" customHeight="1" x14ac:dyDescent="0.3">
      <c r="A151" s="15"/>
      <c r="B151" s="10" t="s">
        <v>10</v>
      </c>
      <c r="C151" s="5">
        <v>7437</v>
      </c>
      <c r="D151" s="4">
        <v>2</v>
      </c>
      <c r="E151" s="5">
        <v>147</v>
      </c>
      <c r="F151" s="4">
        <v>3.8</v>
      </c>
      <c r="G151" s="33">
        <v>273</v>
      </c>
      <c r="H151" s="34" t="s">
        <v>28</v>
      </c>
    </row>
    <row r="152" spans="1:8" x14ac:dyDescent="0.3">
      <c r="A152" s="15"/>
      <c r="B152" s="10" t="s">
        <v>11</v>
      </c>
      <c r="C152" s="5">
        <v>7494</v>
      </c>
      <c r="D152" s="4">
        <v>1.7</v>
      </c>
      <c r="E152" s="5">
        <v>127</v>
      </c>
      <c r="F152" s="4">
        <v>4.9000000000000004</v>
      </c>
      <c r="G152" s="33">
        <v>352</v>
      </c>
      <c r="H152" s="34" t="s">
        <v>28</v>
      </c>
    </row>
    <row r="153" spans="1:8" x14ac:dyDescent="0.3">
      <c r="A153" s="15"/>
      <c r="B153" s="10" t="s">
        <v>12</v>
      </c>
      <c r="C153" s="5">
        <v>7500</v>
      </c>
      <c r="D153" s="4">
        <v>1.2</v>
      </c>
      <c r="E153" s="5">
        <v>90</v>
      </c>
      <c r="F153" s="4">
        <v>4.7</v>
      </c>
      <c r="G153" s="33">
        <v>338</v>
      </c>
      <c r="H153" s="34" t="s">
        <v>28</v>
      </c>
    </row>
    <row r="154" spans="1:8" x14ac:dyDescent="0.3">
      <c r="A154" s="18"/>
      <c r="B154" s="10" t="s">
        <v>13</v>
      </c>
      <c r="C154" s="5">
        <v>7546</v>
      </c>
      <c r="D154" s="4">
        <v>1.5</v>
      </c>
      <c r="E154" s="5">
        <v>109</v>
      </c>
      <c r="F154" s="33">
        <v>5.2</v>
      </c>
      <c r="G154" s="33">
        <v>370</v>
      </c>
      <c r="H154" s="34" t="s">
        <v>28</v>
      </c>
    </row>
    <row r="155" spans="1:8" x14ac:dyDescent="0.3">
      <c r="A155" s="18"/>
      <c r="B155" s="10" t="s">
        <v>14</v>
      </c>
      <c r="C155" s="5">
        <v>7520</v>
      </c>
      <c r="D155" s="4">
        <v>0.4</v>
      </c>
      <c r="E155" s="5">
        <v>27</v>
      </c>
      <c r="F155" s="33">
        <v>3.9</v>
      </c>
      <c r="G155" s="33">
        <v>279</v>
      </c>
      <c r="H155" s="34" t="s">
        <v>28</v>
      </c>
    </row>
    <row r="156" spans="1:8" x14ac:dyDescent="0.3">
      <c r="A156" s="18"/>
      <c r="B156" s="10" t="s">
        <v>15</v>
      </c>
      <c r="C156" s="5">
        <v>7684</v>
      </c>
      <c r="D156" s="4">
        <v>2.4</v>
      </c>
      <c r="E156" s="5">
        <v>183</v>
      </c>
      <c r="F156" s="33">
        <v>5.0999999999999996</v>
      </c>
      <c r="G156" s="33">
        <v>373</v>
      </c>
      <c r="H156" s="34" t="s">
        <v>28</v>
      </c>
    </row>
    <row r="157" spans="1:8" x14ac:dyDescent="0.3">
      <c r="A157" s="18"/>
      <c r="B157" s="10" t="s">
        <v>16</v>
      </c>
      <c r="C157" s="5">
        <v>7815</v>
      </c>
      <c r="D157" s="4">
        <v>3.6</v>
      </c>
      <c r="E157" s="5">
        <v>269</v>
      </c>
      <c r="F157" s="4">
        <v>6</v>
      </c>
      <c r="G157" s="33">
        <v>440</v>
      </c>
      <c r="H157" s="34" t="s">
        <v>28</v>
      </c>
    </row>
    <row r="158" spans="1:8" x14ac:dyDescent="0.3">
      <c r="A158" s="16"/>
      <c r="B158" s="11" t="s">
        <v>17</v>
      </c>
      <c r="C158" s="12">
        <v>7853</v>
      </c>
      <c r="D158" s="13">
        <v>4.4000000000000004</v>
      </c>
      <c r="E158" s="12">
        <v>333</v>
      </c>
      <c r="F158" s="13">
        <v>5.6</v>
      </c>
      <c r="G158" s="42">
        <v>414</v>
      </c>
      <c r="H158" s="14">
        <f>AVERAGE(C149,C152,C155,C158)</f>
        <v>7558.5</v>
      </c>
    </row>
    <row r="159" spans="1:8" x14ac:dyDescent="0.3">
      <c r="A159" s="47" t="s">
        <v>38</v>
      </c>
      <c r="B159" s="46" t="s">
        <v>18</v>
      </c>
      <c r="C159" s="6">
        <v>7646</v>
      </c>
      <c r="D159" s="7">
        <v>-0.5</v>
      </c>
      <c r="E159" s="6">
        <v>-37</v>
      </c>
      <c r="F159" s="7">
        <v>3.3</v>
      </c>
      <c r="G159" s="39">
        <v>246</v>
      </c>
      <c r="H159" s="40" t="s">
        <v>28</v>
      </c>
    </row>
    <row r="160" spans="1:8" x14ac:dyDescent="0.3">
      <c r="A160" s="48"/>
      <c r="B160" s="49" t="s">
        <v>19</v>
      </c>
      <c r="C160" s="5">
        <v>7505</v>
      </c>
      <c r="D160" s="4">
        <v>-4</v>
      </c>
      <c r="E160" s="5">
        <v>-310</v>
      </c>
      <c r="F160" s="4">
        <v>3</v>
      </c>
      <c r="G160" s="33">
        <v>215</v>
      </c>
      <c r="H160" s="34" t="s">
        <v>28</v>
      </c>
    </row>
    <row r="161" spans="1:8" x14ac:dyDescent="0.3">
      <c r="A161" s="15"/>
      <c r="B161" s="10" t="s">
        <v>8</v>
      </c>
      <c r="C161" s="5">
        <v>7456</v>
      </c>
      <c r="D161" s="4">
        <v>-5</v>
      </c>
      <c r="E161" s="5">
        <v>-397</v>
      </c>
      <c r="F161" s="4">
        <v>1.2</v>
      </c>
      <c r="G161" s="33">
        <v>90</v>
      </c>
      <c r="H161" s="34" t="s">
        <v>28</v>
      </c>
    </row>
    <row r="162" spans="1:8" x14ac:dyDescent="0.3">
      <c r="A162" s="15"/>
      <c r="B162" s="10" t="s">
        <v>9</v>
      </c>
      <c r="C162" s="5">
        <v>7530</v>
      </c>
      <c r="D162" s="4">
        <v>-1.5</v>
      </c>
      <c r="E162" s="5">
        <v>-116</v>
      </c>
      <c r="F162" s="4">
        <v>1.6</v>
      </c>
      <c r="G162" s="33">
        <v>120</v>
      </c>
      <c r="H162" s="34" t="s">
        <v>28</v>
      </c>
    </row>
    <row r="163" spans="1:8" ht="14.4" customHeight="1" x14ac:dyDescent="0.3">
      <c r="A163" s="50"/>
      <c r="B163" s="11" t="s">
        <v>10</v>
      </c>
      <c r="C163" s="35">
        <v>7473</v>
      </c>
      <c r="D163" s="36">
        <v>-0.4</v>
      </c>
      <c r="E163" s="35">
        <v>-32</v>
      </c>
      <c r="F163" s="36">
        <v>0.5</v>
      </c>
      <c r="G163" s="37">
        <v>36</v>
      </c>
      <c r="H163" s="38" t="s">
        <v>28</v>
      </c>
    </row>
    <row r="164" spans="1:8" hidden="1" x14ac:dyDescent="0.3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3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7456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25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Construção</vt:lpstr>
      <vt:lpstr>Construção!Area_de_impressao</vt:lpstr>
      <vt:lpstr>Construção!Titulos_de_impressao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2021-04-30T13:32:22Z</cp:lastPrinted>
  <dcterms:created xsi:type="dcterms:W3CDTF">2015-06-08T14:56:48Z</dcterms:created>
  <dcterms:modified xsi:type="dcterms:W3CDTF">2025-06-27T15:03:24Z</dcterms:modified>
</cp:coreProperties>
</file>