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65" documentId="13_ncr:1_{34C75887-A038-4A85-B57D-DEF4997DC355}" xr6:coauthVersionLast="47" xr6:coauthVersionMax="47" xr10:uidLastSave="{D89A1ECB-1BE2-4F9D-A3CB-B55342A32909}"/>
  <bookViews>
    <workbookView xWindow="-108" yWindow="-108" windowWidth="23256" windowHeight="12456" activeTab="2" xr2:uid="{00000000-000D-0000-FFFF-FFFF00000000}"/>
  </bookViews>
  <sheets>
    <sheet name="2022" sheetId="21" r:id="rId1"/>
    <sheet name="2023" sheetId="22" r:id="rId2"/>
    <sheet name="2024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3" l="1"/>
  <c r="J33" i="23"/>
  <c r="I33" i="23"/>
  <c r="H33" i="23"/>
  <c r="G33" i="23"/>
  <c r="F33" i="23"/>
  <c r="E33" i="23"/>
  <c r="D33" i="23"/>
  <c r="C33" i="23"/>
  <c r="B33" i="23"/>
  <c r="K33" i="22"/>
  <c r="J33" i="22"/>
  <c r="I33" i="22"/>
  <c r="H33" i="22"/>
  <c r="G33" i="22"/>
  <c r="F33" i="22"/>
  <c r="E33" i="22"/>
  <c r="D33" i="22"/>
  <c r="C33" i="22"/>
  <c r="B33" i="22"/>
  <c r="K33" i="21"/>
  <c r="J33" i="21"/>
  <c r="I33" i="21"/>
  <c r="H33" i="21"/>
  <c r="G33" i="21"/>
  <c r="F33" i="21"/>
  <c r="E33" i="21"/>
  <c r="D33" i="21"/>
  <c r="C33" i="21"/>
  <c r="B33" i="21"/>
</calcChain>
</file>

<file path=xl/sharedStrings.xml><?xml version="1.0" encoding="utf-8"?>
<sst xmlns="http://schemas.openxmlformats.org/spreadsheetml/2006/main" count="144" uniqueCount="54">
  <si>
    <t>Rondônia</t>
  </si>
  <si>
    <t>Acre</t>
  </si>
  <si>
    <t>Amazonas</t>
  </si>
  <si>
    <t>Roraima</t>
  </si>
  <si>
    <t>Amapá</t>
  </si>
  <si>
    <t>Tocantins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</si>
  <si>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</si>
  <si>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</si>
  <si>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</si>
  <si>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</si>
  <si>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</si>
  <si>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</si>
  <si>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</si>
  <si>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</si>
  <si>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</si>
  <si>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</si>
  <si>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</si>
  <si>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</si>
  <si>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</si>
  <si>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</si>
  <si>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</si>
  <si>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</si>
  <si>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</si>
  <si>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</si>
  <si>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Sao Paulo</t>
  </si>
  <si>
    <t>Elaboração: Banco de Dados-CBIC.</t>
  </si>
  <si>
    <t>Analfabeto</t>
  </si>
  <si>
    <t>nº de trabalhadores</t>
  </si>
  <si>
    <t>Pará</t>
  </si>
  <si>
    <t>Ceará</t>
  </si>
  <si>
    <t>TOTAL BRASIL</t>
  </si>
  <si>
    <t>ESTOQUE* DE TRABALHADORES NA CONSTRUÇÃO CIVIL SEGUNDO O GRAU DE INSTRUÇÃO</t>
  </si>
  <si>
    <t>5ª ano Completo do Ensino Fundamental</t>
  </si>
  <si>
    <t>Do 6º ao 9º ano Incompleto do Ensino Fundamental</t>
  </si>
  <si>
    <t>Ensino Fundamental Completo</t>
  </si>
  <si>
    <t>Ensino Médio Incompleto</t>
  </si>
  <si>
    <t>Ensino Médio Completo</t>
  </si>
  <si>
    <t>Educação Superior Incompleta</t>
  </si>
  <si>
    <t>Educação Superior Completa</t>
  </si>
  <si>
    <t>Até o 5º ano Incompleto do Ensino Fundamental</t>
  </si>
  <si>
    <r>
      <t>TOTAL</t>
    </r>
    <r>
      <rPr>
        <b/>
        <vertAlign val="superscript"/>
        <sz val="8"/>
        <color indexed="9"/>
        <rFont val="Arial"/>
        <family val="2"/>
      </rPr>
      <t>1</t>
    </r>
  </si>
  <si>
    <t>(1) Total incluindo mestres e doutores.</t>
  </si>
  <si>
    <t>Localidade</t>
  </si>
  <si>
    <t>(*) De acordo com a nova Classificação Nacional de Atividades Econômicas - CNAE 2.0/IBGE de novembro/2006.</t>
  </si>
  <si>
    <t>Não class.</t>
  </si>
  <si>
    <t>UF E TOTAL BRASIL - 2022*</t>
  </si>
  <si>
    <t>Fonte: RAIS 2022 - Ministério do Trabalho e Emprego.</t>
  </si>
  <si>
    <t>UF E TOTAL BRASIL - 2023*</t>
  </si>
  <si>
    <t>Fonte: RAIS 2023 - Ministério do Trabalho e Emprego.</t>
  </si>
  <si>
    <t>Fonte: RAIS 2024 - Ministério do Trabalho e Emprego.</t>
  </si>
  <si>
    <t>UF E TOTAL BRASIL - 2024*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</si>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</sst>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9"/>
      <color indexed="4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sz val="7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3" fontId="4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Continuous" vertical="center" wrapText="1"/>
    </xf>
    <xf numFmtId="3" fontId="3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10" fillId="0" borderId="0" xfId="0" applyFont="1"/>
    <xf numFmtId="3" fontId="1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A210-BF13-413D-82BA-6F4DEC188DFF}">
  <sheetPr>
    <tabColor theme="3" tint="0.39997558519241921"/>
    <pageSetUpPr fitToPage="1"/>
  </sheetPr>
  <dimension ref="A1:AF38"/>
  <sheetViews>
    <sheetView showGridLines="0" workbookViewId="0">
      <selection activeCell="N31" sqref="N31"/>
    </sheetView>
  </sheetViews>
  <sheetFormatPr defaultColWidth="11.44140625" defaultRowHeight="10.199999999999999" x14ac:dyDescent="0.25"/>
  <cols>
    <col min="1" max="1" width="15.109375" style="3" customWidth="1"/>
    <col min="2" max="2" width="11.44140625" style="4" bestFit="1" customWidth="1"/>
    <col min="3" max="3" width="18.6640625" style="4" customWidth="1"/>
    <col min="4" max="4" width="15.6640625" style="4" customWidth="1"/>
    <col min="5" max="5" width="18.6640625" style="4" customWidth="1"/>
    <col min="6" max="6" width="12.6640625" style="4" customWidth="1"/>
    <col min="7" max="8" width="10.6640625" style="4" customWidth="1"/>
    <col min="9" max="10" width="11.6640625" style="4" customWidth="1"/>
    <col min="11" max="11" width="12.109375" style="4" bestFit="1" customWidth="1"/>
    <col min="12" max="16384" width="11.44140625" style="2"/>
  </cols>
  <sheetData>
    <row r="1" spans="1:32" s="1" customFormat="1" ht="13.8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32" ht="11.4" x14ac:dyDescent="0.2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32" x14ac:dyDescent="0.2">
      <c r="K3" s="16" t="s">
        <v>27</v>
      </c>
    </row>
    <row r="4" spans="1:32" ht="30.6" x14ac:dyDescent="0.25">
      <c r="A4" s="10" t="s">
        <v>42</v>
      </c>
      <c r="B4" s="11" t="s">
        <v>26</v>
      </c>
      <c r="C4" s="11" t="s">
        <v>39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2" t="s">
        <v>40</v>
      </c>
    </row>
    <row r="5" spans="1:32" x14ac:dyDescent="0.25">
      <c r="A5" s="5" t="s">
        <v>0</v>
      </c>
      <c r="B5" s="6">
        <v>72</v>
      </c>
      <c r="C5" s="6">
        <v>526</v>
      </c>
      <c r="D5" s="6">
        <v>257</v>
      </c>
      <c r="E5" s="19">
        <v>769</v>
      </c>
      <c r="F5" s="6">
        <v>1041</v>
      </c>
      <c r="G5" s="6">
        <v>944</v>
      </c>
      <c r="H5" s="6">
        <v>7120</v>
      </c>
      <c r="I5" s="6">
        <v>213</v>
      </c>
      <c r="J5" s="6">
        <v>420</v>
      </c>
      <c r="K5" s="9">
        <v>11364</v>
      </c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5">
      <c r="A6" s="5" t="s">
        <v>1</v>
      </c>
      <c r="B6" s="6">
        <v>25</v>
      </c>
      <c r="C6" s="6">
        <v>280</v>
      </c>
      <c r="D6" s="6">
        <v>139</v>
      </c>
      <c r="E6" s="19">
        <v>177</v>
      </c>
      <c r="F6" s="6">
        <v>524</v>
      </c>
      <c r="G6" s="6">
        <v>260</v>
      </c>
      <c r="H6" s="6">
        <v>5744</v>
      </c>
      <c r="I6" s="6">
        <v>265</v>
      </c>
      <c r="J6" s="6">
        <v>903</v>
      </c>
      <c r="K6" s="9">
        <v>8323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5" t="s">
        <v>2</v>
      </c>
      <c r="B7" s="6">
        <v>116</v>
      </c>
      <c r="C7" s="6">
        <v>768</v>
      </c>
      <c r="D7" s="6">
        <v>598</v>
      </c>
      <c r="E7" s="19">
        <v>1373</v>
      </c>
      <c r="F7" s="6">
        <v>2143</v>
      </c>
      <c r="G7" s="6">
        <v>1584</v>
      </c>
      <c r="H7" s="6">
        <v>17275</v>
      </c>
      <c r="I7" s="6">
        <v>574</v>
      </c>
      <c r="J7" s="6">
        <v>1671</v>
      </c>
      <c r="K7" s="9">
        <v>26114</v>
      </c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 t="s">
        <v>3</v>
      </c>
      <c r="B8" s="6">
        <v>58</v>
      </c>
      <c r="C8" s="6">
        <v>176</v>
      </c>
      <c r="D8" s="6">
        <v>131</v>
      </c>
      <c r="E8" s="19">
        <v>416</v>
      </c>
      <c r="F8" s="6">
        <v>895</v>
      </c>
      <c r="G8" s="6">
        <v>416</v>
      </c>
      <c r="H8" s="6">
        <v>3751</v>
      </c>
      <c r="I8" s="6">
        <v>88</v>
      </c>
      <c r="J8" s="6">
        <v>192</v>
      </c>
      <c r="K8" s="9">
        <v>6124</v>
      </c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5" t="s">
        <v>28</v>
      </c>
      <c r="B9" s="6">
        <v>352</v>
      </c>
      <c r="C9" s="6">
        <v>3284</v>
      </c>
      <c r="D9" s="6">
        <v>2132</v>
      </c>
      <c r="E9" s="19">
        <v>6449</v>
      </c>
      <c r="F9" s="6">
        <v>12731</v>
      </c>
      <c r="G9" s="6">
        <v>5812</v>
      </c>
      <c r="H9" s="6">
        <v>48897</v>
      </c>
      <c r="I9" s="6">
        <v>892</v>
      </c>
      <c r="J9" s="6">
        <v>3466</v>
      </c>
      <c r="K9" s="9">
        <v>84032</v>
      </c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4</v>
      </c>
      <c r="B10" s="6">
        <v>42</v>
      </c>
      <c r="C10" s="6">
        <v>210</v>
      </c>
      <c r="D10" s="6">
        <v>166</v>
      </c>
      <c r="E10" s="19">
        <v>469</v>
      </c>
      <c r="F10" s="6">
        <v>727</v>
      </c>
      <c r="G10" s="6">
        <v>542</v>
      </c>
      <c r="H10" s="6">
        <v>4265</v>
      </c>
      <c r="I10" s="6">
        <v>123</v>
      </c>
      <c r="J10" s="6">
        <v>247</v>
      </c>
      <c r="K10" s="9">
        <v>6793</v>
      </c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5</v>
      </c>
      <c r="B11" s="6">
        <v>79</v>
      </c>
      <c r="C11" s="6">
        <v>599</v>
      </c>
      <c r="D11" s="6">
        <v>292</v>
      </c>
      <c r="E11" s="19">
        <v>877</v>
      </c>
      <c r="F11" s="6">
        <v>1467</v>
      </c>
      <c r="G11" s="6">
        <v>869</v>
      </c>
      <c r="H11" s="6">
        <v>7850</v>
      </c>
      <c r="I11" s="6">
        <v>259</v>
      </c>
      <c r="J11" s="6">
        <v>558</v>
      </c>
      <c r="K11" s="9">
        <v>12853</v>
      </c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6</v>
      </c>
      <c r="B12" s="6">
        <v>544</v>
      </c>
      <c r="C12" s="6">
        <v>1946</v>
      </c>
      <c r="D12" s="6">
        <v>1679</v>
      </c>
      <c r="E12" s="19">
        <v>3877</v>
      </c>
      <c r="F12" s="6">
        <v>7014</v>
      </c>
      <c r="G12" s="6">
        <v>2809</v>
      </c>
      <c r="H12" s="6">
        <v>29646</v>
      </c>
      <c r="I12" s="6">
        <v>515</v>
      </c>
      <c r="J12" s="6">
        <v>1988</v>
      </c>
      <c r="K12" s="9">
        <v>50032</v>
      </c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7</v>
      </c>
      <c r="B13" s="6">
        <v>284</v>
      </c>
      <c r="C13" s="6">
        <v>1963</v>
      </c>
      <c r="D13" s="6">
        <v>1344</v>
      </c>
      <c r="E13" s="19">
        <v>2661</v>
      </c>
      <c r="F13" s="6">
        <v>4313</v>
      </c>
      <c r="G13" s="6">
        <v>2316</v>
      </c>
      <c r="H13" s="6">
        <v>11884</v>
      </c>
      <c r="I13" s="6">
        <v>376</v>
      </c>
      <c r="J13" s="6">
        <v>905</v>
      </c>
      <c r="K13" s="9">
        <v>26053</v>
      </c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5" t="s">
        <v>29</v>
      </c>
      <c r="B14" s="6">
        <v>1049</v>
      </c>
      <c r="C14" s="6">
        <v>5337</v>
      </c>
      <c r="D14" s="6">
        <v>2849</v>
      </c>
      <c r="E14" s="19">
        <v>7519</v>
      </c>
      <c r="F14" s="6">
        <v>12424</v>
      </c>
      <c r="G14" s="6">
        <v>5146</v>
      </c>
      <c r="H14" s="6">
        <v>39172</v>
      </c>
      <c r="I14" s="6">
        <v>1457</v>
      </c>
      <c r="J14" s="6">
        <v>3613</v>
      </c>
      <c r="K14" s="9">
        <v>78588</v>
      </c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5">
      <c r="A15" s="5" t="s">
        <v>8</v>
      </c>
      <c r="B15" s="6">
        <v>377</v>
      </c>
      <c r="C15" s="6">
        <v>2343</v>
      </c>
      <c r="D15" s="6">
        <v>1675</v>
      </c>
      <c r="E15" s="19">
        <v>2957</v>
      </c>
      <c r="F15" s="6">
        <v>4921</v>
      </c>
      <c r="G15" s="6">
        <v>2866</v>
      </c>
      <c r="H15" s="6">
        <v>18456</v>
      </c>
      <c r="I15" s="6">
        <v>429</v>
      </c>
      <c r="J15" s="6">
        <v>1697</v>
      </c>
      <c r="K15" s="9">
        <v>35731</v>
      </c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5">
      <c r="A16" s="5" t="s">
        <v>9</v>
      </c>
      <c r="B16" s="6">
        <v>709</v>
      </c>
      <c r="C16" s="6">
        <v>4470</v>
      </c>
      <c r="D16" s="6">
        <v>2460</v>
      </c>
      <c r="E16" s="19">
        <v>4830</v>
      </c>
      <c r="F16" s="6">
        <v>5717</v>
      </c>
      <c r="G16" s="6">
        <v>3185</v>
      </c>
      <c r="H16" s="6">
        <v>22837</v>
      </c>
      <c r="I16" s="6">
        <v>788</v>
      </c>
      <c r="J16" s="6">
        <v>2091</v>
      </c>
      <c r="K16" s="9">
        <v>47106</v>
      </c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5">
      <c r="A17" s="5" t="s">
        <v>10</v>
      </c>
      <c r="B17" s="6">
        <v>794</v>
      </c>
      <c r="C17" s="6">
        <v>6201</v>
      </c>
      <c r="D17" s="6">
        <v>3337</v>
      </c>
      <c r="E17" s="19">
        <v>7386</v>
      </c>
      <c r="F17" s="6">
        <v>9282</v>
      </c>
      <c r="G17" s="6">
        <v>5589</v>
      </c>
      <c r="H17" s="6">
        <v>41311</v>
      </c>
      <c r="I17" s="6">
        <v>1571</v>
      </c>
      <c r="J17" s="6">
        <v>3916</v>
      </c>
      <c r="K17" s="9">
        <v>79414</v>
      </c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5" t="s">
        <v>11</v>
      </c>
      <c r="B18" s="6">
        <v>313</v>
      </c>
      <c r="C18" s="6">
        <v>3172</v>
      </c>
      <c r="D18" s="6">
        <v>1187</v>
      </c>
      <c r="E18" s="19">
        <v>2886</v>
      </c>
      <c r="F18" s="6">
        <v>2940</v>
      </c>
      <c r="G18" s="6">
        <v>1623</v>
      </c>
      <c r="H18" s="6">
        <v>15771</v>
      </c>
      <c r="I18" s="6">
        <v>415</v>
      </c>
      <c r="J18" s="6">
        <v>1008</v>
      </c>
      <c r="K18" s="9">
        <v>29316</v>
      </c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5" t="s">
        <v>12</v>
      </c>
      <c r="B19" s="6">
        <v>184</v>
      </c>
      <c r="C19" s="6">
        <v>2134</v>
      </c>
      <c r="D19" s="6">
        <v>1075</v>
      </c>
      <c r="E19" s="19">
        <v>2205</v>
      </c>
      <c r="F19" s="6">
        <v>2788</v>
      </c>
      <c r="G19" s="6">
        <v>2468</v>
      </c>
      <c r="H19" s="6">
        <v>11469</v>
      </c>
      <c r="I19" s="6">
        <v>410</v>
      </c>
      <c r="J19" s="6">
        <v>1193</v>
      </c>
      <c r="K19" s="9">
        <v>23937</v>
      </c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5" t="s">
        <v>13</v>
      </c>
      <c r="B20" s="6">
        <v>740</v>
      </c>
      <c r="C20" s="6">
        <v>8411</v>
      </c>
      <c r="D20" s="6">
        <v>4774</v>
      </c>
      <c r="E20" s="19">
        <v>10756</v>
      </c>
      <c r="F20" s="6">
        <v>14743</v>
      </c>
      <c r="G20" s="6">
        <v>12669</v>
      </c>
      <c r="H20" s="6">
        <v>97896</v>
      </c>
      <c r="I20" s="6">
        <v>2137</v>
      </c>
      <c r="J20" s="6">
        <v>6552</v>
      </c>
      <c r="K20" s="9">
        <v>158719</v>
      </c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5" t="s">
        <v>14</v>
      </c>
      <c r="B21" s="6">
        <v>2081</v>
      </c>
      <c r="C21" s="6">
        <v>22552</v>
      </c>
      <c r="D21" s="6">
        <v>15000</v>
      </c>
      <c r="E21" s="19">
        <v>30830</v>
      </c>
      <c r="F21" s="6">
        <v>42866</v>
      </c>
      <c r="G21" s="6">
        <v>28099</v>
      </c>
      <c r="H21" s="6">
        <v>174069</v>
      </c>
      <c r="I21" s="6">
        <v>6934</v>
      </c>
      <c r="J21" s="6">
        <v>21189</v>
      </c>
      <c r="K21" s="9">
        <v>343804</v>
      </c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5">
      <c r="A22" s="5" t="s">
        <v>15</v>
      </c>
      <c r="B22" s="6">
        <v>309</v>
      </c>
      <c r="C22" s="6">
        <v>2631</v>
      </c>
      <c r="D22" s="6">
        <v>2212</v>
      </c>
      <c r="E22" s="19">
        <v>5577</v>
      </c>
      <c r="F22" s="6">
        <v>7918</v>
      </c>
      <c r="G22" s="6">
        <v>5564</v>
      </c>
      <c r="H22" s="6">
        <v>33798</v>
      </c>
      <c r="I22" s="6">
        <v>1086</v>
      </c>
      <c r="J22" s="6">
        <v>3112</v>
      </c>
      <c r="K22" s="9">
        <v>62224</v>
      </c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5">
      <c r="A23" s="5" t="s">
        <v>16</v>
      </c>
      <c r="B23" s="6">
        <v>951</v>
      </c>
      <c r="C23" s="6">
        <v>9856</v>
      </c>
      <c r="D23" s="6">
        <v>7089</v>
      </c>
      <c r="E23" s="19">
        <v>14975</v>
      </c>
      <c r="F23" s="6">
        <v>24718</v>
      </c>
      <c r="G23" s="6">
        <v>13298</v>
      </c>
      <c r="H23" s="6">
        <v>112572</v>
      </c>
      <c r="I23" s="6">
        <v>4293</v>
      </c>
      <c r="J23" s="6">
        <v>12300</v>
      </c>
      <c r="K23" s="9">
        <v>200178</v>
      </c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5">
      <c r="A24" s="5" t="s">
        <v>24</v>
      </c>
      <c r="B24" s="6">
        <v>3595</v>
      </c>
      <c r="C24" s="6">
        <v>31714</v>
      </c>
      <c r="D24" s="6">
        <v>22467</v>
      </c>
      <c r="E24" s="19">
        <v>51806</v>
      </c>
      <c r="F24" s="6">
        <v>93132</v>
      </c>
      <c r="G24" s="6">
        <v>52839</v>
      </c>
      <c r="H24" s="6">
        <v>392100</v>
      </c>
      <c r="I24" s="6">
        <v>15704</v>
      </c>
      <c r="J24" s="6">
        <v>52460</v>
      </c>
      <c r="K24" s="9">
        <v>716191</v>
      </c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5" t="s">
        <v>17</v>
      </c>
      <c r="B25" s="6">
        <v>804</v>
      </c>
      <c r="C25" s="6">
        <v>6517</v>
      </c>
      <c r="D25" s="6">
        <v>5287</v>
      </c>
      <c r="E25" s="19">
        <v>12358</v>
      </c>
      <c r="F25" s="6">
        <v>20546</v>
      </c>
      <c r="G25" s="6">
        <v>13332</v>
      </c>
      <c r="H25" s="6">
        <v>87375</v>
      </c>
      <c r="I25" s="6">
        <v>3183</v>
      </c>
      <c r="J25" s="6">
        <v>8075</v>
      </c>
      <c r="K25" s="9">
        <v>157550</v>
      </c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5">
      <c r="A26" s="5" t="s">
        <v>18</v>
      </c>
      <c r="B26" s="6">
        <v>860</v>
      </c>
      <c r="C26" s="6">
        <v>4968</v>
      </c>
      <c r="D26" s="6">
        <v>3786</v>
      </c>
      <c r="E26" s="19">
        <v>9737</v>
      </c>
      <c r="F26" s="6">
        <v>19290</v>
      </c>
      <c r="G26" s="6">
        <v>9722</v>
      </c>
      <c r="H26" s="6">
        <v>67947</v>
      </c>
      <c r="I26" s="6">
        <v>2984</v>
      </c>
      <c r="J26" s="6">
        <v>6520</v>
      </c>
      <c r="K26" s="9">
        <v>125858</v>
      </c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5">
      <c r="A27" s="5" t="s">
        <v>19</v>
      </c>
      <c r="B27" s="6">
        <v>605</v>
      </c>
      <c r="C27" s="6">
        <v>5698</v>
      </c>
      <c r="D27" s="6">
        <v>4639</v>
      </c>
      <c r="E27" s="19">
        <v>16219</v>
      </c>
      <c r="F27" s="6">
        <v>18460</v>
      </c>
      <c r="G27" s="6">
        <v>11504</v>
      </c>
      <c r="H27" s="6">
        <v>66644</v>
      </c>
      <c r="I27" s="6">
        <v>4044</v>
      </c>
      <c r="J27" s="6">
        <v>6122</v>
      </c>
      <c r="K27" s="9">
        <v>133999</v>
      </c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25">
      <c r="A28" s="5" t="s">
        <v>20</v>
      </c>
      <c r="B28" s="6">
        <v>180</v>
      </c>
      <c r="C28" s="6">
        <v>1523</v>
      </c>
      <c r="D28" s="6">
        <v>947</v>
      </c>
      <c r="E28" s="19">
        <v>3545</v>
      </c>
      <c r="F28" s="6">
        <v>3826</v>
      </c>
      <c r="G28" s="6">
        <v>2676</v>
      </c>
      <c r="H28" s="6">
        <v>17265</v>
      </c>
      <c r="I28" s="6">
        <v>814</v>
      </c>
      <c r="J28" s="6">
        <v>1762</v>
      </c>
      <c r="K28" s="9">
        <v>32545</v>
      </c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5" t="s">
        <v>21</v>
      </c>
      <c r="B29" s="6">
        <v>338</v>
      </c>
      <c r="C29" s="6">
        <v>2419</v>
      </c>
      <c r="D29" s="6">
        <v>1244</v>
      </c>
      <c r="E29" s="19">
        <v>3743</v>
      </c>
      <c r="F29" s="6">
        <v>5067</v>
      </c>
      <c r="G29" s="6">
        <v>4535</v>
      </c>
      <c r="H29" s="6">
        <v>27836</v>
      </c>
      <c r="I29" s="6">
        <v>894</v>
      </c>
      <c r="J29" s="6">
        <v>2008</v>
      </c>
      <c r="K29" s="9">
        <v>48091</v>
      </c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5" t="s">
        <v>22</v>
      </c>
      <c r="B30" s="6">
        <v>621</v>
      </c>
      <c r="C30" s="6">
        <v>5789</v>
      </c>
      <c r="D30" s="6">
        <v>3304</v>
      </c>
      <c r="E30" s="19">
        <v>8350</v>
      </c>
      <c r="F30" s="6">
        <v>10564</v>
      </c>
      <c r="G30" s="6">
        <v>7514</v>
      </c>
      <c r="H30" s="6">
        <v>48276</v>
      </c>
      <c r="I30" s="6">
        <v>1831</v>
      </c>
      <c r="J30" s="6">
        <v>4809</v>
      </c>
      <c r="K30" s="9">
        <v>91101</v>
      </c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5" t="s">
        <v>23</v>
      </c>
      <c r="B31" s="6">
        <v>382</v>
      </c>
      <c r="C31" s="6">
        <v>4809</v>
      </c>
      <c r="D31" s="6">
        <v>2568</v>
      </c>
      <c r="E31" s="19">
        <v>5478</v>
      </c>
      <c r="F31" s="6">
        <v>8489</v>
      </c>
      <c r="G31" s="6">
        <v>4870</v>
      </c>
      <c r="H31" s="6">
        <v>36524</v>
      </c>
      <c r="I31" s="6">
        <v>1607</v>
      </c>
      <c r="J31" s="6">
        <v>6525</v>
      </c>
      <c r="K31" s="9">
        <v>71329</v>
      </c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20" t="s">
        <v>44</v>
      </c>
      <c r="B32" s="22">
        <v>3</v>
      </c>
      <c r="C32" s="22">
        <v>4</v>
      </c>
      <c r="D32" s="22">
        <v>6</v>
      </c>
      <c r="E32" s="23">
        <v>7</v>
      </c>
      <c r="F32" s="22">
        <v>26</v>
      </c>
      <c r="G32" s="22">
        <v>13</v>
      </c>
      <c r="H32" s="22">
        <v>91</v>
      </c>
      <c r="I32" s="22">
        <v>3</v>
      </c>
      <c r="J32" s="22">
        <v>28</v>
      </c>
      <c r="K32" s="21">
        <v>181</v>
      </c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12" ht="12" x14ac:dyDescent="0.25">
      <c r="A33" s="17" t="s">
        <v>30</v>
      </c>
      <c r="B33" s="14">
        <f t="shared" ref="B33:K33" si="0">SUM(B5:B32)</f>
        <v>16467</v>
      </c>
      <c r="C33" s="14">
        <f t="shared" si="0"/>
        <v>140300</v>
      </c>
      <c r="D33" s="14">
        <f t="shared" si="0"/>
        <v>92644</v>
      </c>
      <c r="E33" s="14">
        <f t="shared" si="0"/>
        <v>218232</v>
      </c>
      <c r="F33" s="14">
        <f t="shared" si="0"/>
        <v>338572</v>
      </c>
      <c r="G33" s="14">
        <f t="shared" si="0"/>
        <v>203064</v>
      </c>
      <c r="H33" s="14">
        <f t="shared" si="0"/>
        <v>1447841</v>
      </c>
      <c r="I33" s="14">
        <f t="shared" si="0"/>
        <v>53889</v>
      </c>
      <c r="J33" s="14">
        <f t="shared" si="0"/>
        <v>155330</v>
      </c>
      <c r="K33" s="15">
        <f t="shared" si="0"/>
        <v>2667550</v>
      </c>
      <c r="L33" s="7"/>
    </row>
    <row r="34" spans="1:12" x14ac:dyDescent="0.2">
      <c r="A34" s="8" t="s">
        <v>46</v>
      </c>
    </row>
    <row r="35" spans="1:12" x14ac:dyDescent="0.2">
      <c r="A35" s="8" t="s">
        <v>25</v>
      </c>
      <c r="K35" s="13"/>
    </row>
    <row r="36" spans="1:12" x14ac:dyDescent="0.2">
      <c r="A36" s="18" t="s">
        <v>41</v>
      </c>
      <c r="K36" s="13"/>
    </row>
    <row r="37" spans="1:12" x14ac:dyDescent="0.2">
      <c r="A37" s="18" t="s">
        <v>43</v>
      </c>
    </row>
    <row r="38" spans="1:12" x14ac:dyDescent="0.2">
      <c r="A38" s="26" t="s">
        <v>53</v>
      </c>
    </row>
  </sheetData>
  <mergeCells count="2">
    <mergeCell ref="A1:K1"/>
    <mergeCell ref="A2:K2"/>
  </mergeCells>
  <printOptions horizontalCentered="1"/>
  <pageMargins left="0" right="0" top="0.19685039370078741" bottom="0" header="0" footer="0"/>
  <pageSetup paperSize="9" scale="98" orientation="landscape" r:id="rId1"/>
  <headerFooter alignWithMargins="0">
    <oddFooter>&amp;R&amp;8Tabela 104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08EA-B1D9-4F55-93C6-050E3ADC16E7}">
  <sheetPr>
    <tabColor rgb="FFFFC000"/>
    <pageSetUpPr fitToPage="1"/>
  </sheetPr>
  <dimension ref="A1:AF38"/>
  <sheetViews>
    <sheetView showGridLines="0" workbookViewId="0">
      <selection activeCell="O32" sqref="O32"/>
    </sheetView>
  </sheetViews>
  <sheetFormatPr defaultColWidth="11.44140625" defaultRowHeight="10.199999999999999" x14ac:dyDescent="0.25"/>
  <cols>
    <col min="1" max="1" width="15.109375" style="3" customWidth="1"/>
    <col min="2" max="2" width="11.44140625" style="4" bestFit="1" customWidth="1"/>
    <col min="3" max="3" width="18.6640625" style="4" customWidth="1"/>
    <col min="4" max="4" width="15.6640625" style="4" customWidth="1"/>
    <col min="5" max="5" width="18.6640625" style="4" customWidth="1"/>
    <col min="6" max="6" width="12.6640625" style="4" customWidth="1"/>
    <col min="7" max="8" width="10.6640625" style="4" customWidth="1"/>
    <col min="9" max="10" width="11.6640625" style="4" customWidth="1"/>
    <col min="11" max="11" width="12.109375" style="4" bestFit="1" customWidth="1"/>
    <col min="12" max="16384" width="11.44140625" style="2"/>
  </cols>
  <sheetData>
    <row r="1" spans="1:32" s="1" customFormat="1" ht="13.8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32" ht="11.4" x14ac:dyDescent="0.2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32" x14ac:dyDescent="0.2">
      <c r="K3" s="16" t="s">
        <v>27</v>
      </c>
    </row>
    <row r="4" spans="1:32" ht="30.6" x14ac:dyDescent="0.25">
      <c r="A4" s="10" t="s">
        <v>42</v>
      </c>
      <c r="B4" s="11" t="s">
        <v>26</v>
      </c>
      <c r="C4" s="11" t="s">
        <v>39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2" t="s">
        <v>40</v>
      </c>
    </row>
    <row r="5" spans="1:32" x14ac:dyDescent="0.25">
      <c r="A5" s="5" t="s">
        <v>0</v>
      </c>
      <c r="B5" s="6">
        <v>66</v>
      </c>
      <c r="C5" s="6">
        <v>491</v>
      </c>
      <c r="D5" s="6">
        <v>285</v>
      </c>
      <c r="E5" s="19">
        <v>1032</v>
      </c>
      <c r="F5" s="6">
        <v>1069</v>
      </c>
      <c r="G5" s="6">
        <v>1090</v>
      </c>
      <c r="H5" s="6">
        <v>7459</v>
      </c>
      <c r="I5" s="6">
        <v>208</v>
      </c>
      <c r="J5" s="6">
        <v>1003</v>
      </c>
      <c r="K5" s="9">
        <v>12706</v>
      </c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5">
      <c r="A6" s="5" t="s">
        <v>1</v>
      </c>
      <c r="B6" s="6">
        <v>71</v>
      </c>
      <c r="C6" s="6">
        <v>354</v>
      </c>
      <c r="D6" s="6">
        <v>122</v>
      </c>
      <c r="E6" s="19">
        <v>278</v>
      </c>
      <c r="F6" s="6">
        <v>654</v>
      </c>
      <c r="G6" s="6">
        <v>296</v>
      </c>
      <c r="H6" s="6">
        <v>6244</v>
      </c>
      <c r="I6" s="6">
        <v>253</v>
      </c>
      <c r="J6" s="6">
        <v>1258</v>
      </c>
      <c r="K6" s="9">
        <v>9535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5" t="s">
        <v>2</v>
      </c>
      <c r="B7" s="6">
        <v>111</v>
      </c>
      <c r="C7" s="6">
        <v>996</v>
      </c>
      <c r="D7" s="6">
        <v>632</v>
      </c>
      <c r="E7" s="19">
        <v>1527</v>
      </c>
      <c r="F7" s="6">
        <v>2211</v>
      </c>
      <c r="G7" s="6">
        <v>1587</v>
      </c>
      <c r="H7" s="6">
        <v>17905</v>
      </c>
      <c r="I7" s="6">
        <v>464</v>
      </c>
      <c r="J7" s="6">
        <v>1880</v>
      </c>
      <c r="K7" s="9">
        <v>27322</v>
      </c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 t="s">
        <v>3</v>
      </c>
      <c r="B8" s="6">
        <v>57</v>
      </c>
      <c r="C8" s="6">
        <v>190</v>
      </c>
      <c r="D8" s="6">
        <v>142</v>
      </c>
      <c r="E8" s="19">
        <v>391</v>
      </c>
      <c r="F8" s="6">
        <v>882</v>
      </c>
      <c r="G8" s="6">
        <v>414</v>
      </c>
      <c r="H8" s="6">
        <v>3811</v>
      </c>
      <c r="I8" s="6">
        <v>78</v>
      </c>
      <c r="J8" s="6">
        <v>283</v>
      </c>
      <c r="K8" s="9">
        <v>6251</v>
      </c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5" t="s">
        <v>28</v>
      </c>
      <c r="B9" s="6">
        <v>334</v>
      </c>
      <c r="C9" s="6">
        <v>3348</v>
      </c>
      <c r="D9" s="6">
        <v>2078</v>
      </c>
      <c r="E9" s="19">
        <v>7414</v>
      </c>
      <c r="F9" s="6">
        <v>13703</v>
      </c>
      <c r="G9" s="6">
        <v>6161</v>
      </c>
      <c r="H9" s="6">
        <v>56866</v>
      </c>
      <c r="I9" s="6">
        <v>957</v>
      </c>
      <c r="J9" s="6">
        <v>5411</v>
      </c>
      <c r="K9" s="9">
        <v>96294</v>
      </c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4</v>
      </c>
      <c r="B10" s="6">
        <v>42</v>
      </c>
      <c r="C10" s="6">
        <v>217</v>
      </c>
      <c r="D10" s="6">
        <v>167</v>
      </c>
      <c r="E10" s="19">
        <v>330</v>
      </c>
      <c r="F10" s="6">
        <v>734</v>
      </c>
      <c r="G10" s="6">
        <v>515</v>
      </c>
      <c r="H10" s="6">
        <v>4203</v>
      </c>
      <c r="I10" s="6">
        <v>87</v>
      </c>
      <c r="J10" s="6">
        <v>283</v>
      </c>
      <c r="K10" s="9">
        <v>6579</v>
      </c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5</v>
      </c>
      <c r="B11" s="6">
        <v>71</v>
      </c>
      <c r="C11" s="6">
        <v>522</v>
      </c>
      <c r="D11" s="6">
        <v>254</v>
      </c>
      <c r="E11" s="19">
        <v>881</v>
      </c>
      <c r="F11" s="6">
        <v>1007</v>
      </c>
      <c r="G11" s="6">
        <v>841</v>
      </c>
      <c r="H11" s="6">
        <v>7821</v>
      </c>
      <c r="I11" s="6">
        <v>198</v>
      </c>
      <c r="J11" s="6">
        <v>788</v>
      </c>
      <c r="K11" s="9">
        <v>12386</v>
      </c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6</v>
      </c>
      <c r="B12" s="6">
        <v>307</v>
      </c>
      <c r="C12" s="6">
        <v>1955</v>
      </c>
      <c r="D12" s="6">
        <v>1391</v>
      </c>
      <c r="E12" s="19">
        <v>3717</v>
      </c>
      <c r="F12" s="6">
        <v>6568</v>
      </c>
      <c r="G12" s="6">
        <v>2740</v>
      </c>
      <c r="H12" s="6">
        <v>30341</v>
      </c>
      <c r="I12" s="6">
        <v>432</v>
      </c>
      <c r="J12" s="6">
        <v>2916</v>
      </c>
      <c r="K12" s="9">
        <v>50378</v>
      </c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7</v>
      </c>
      <c r="B13" s="6">
        <v>298</v>
      </c>
      <c r="C13" s="6">
        <v>2049</v>
      </c>
      <c r="D13" s="6">
        <v>1310</v>
      </c>
      <c r="E13" s="19">
        <v>3087</v>
      </c>
      <c r="F13" s="6">
        <v>5544</v>
      </c>
      <c r="G13" s="6">
        <v>2855</v>
      </c>
      <c r="H13" s="6">
        <v>14181</v>
      </c>
      <c r="I13" s="6">
        <v>346</v>
      </c>
      <c r="J13" s="6">
        <v>1427</v>
      </c>
      <c r="K13" s="9">
        <v>31104</v>
      </c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5" t="s">
        <v>29</v>
      </c>
      <c r="B14" s="6">
        <v>1201</v>
      </c>
      <c r="C14" s="6">
        <v>5977</v>
      </c>
      <c r="D14" s="6">
        <v>2788</v>
      </c>
      <c r="E14" s="19">
        <v>7898</v>
      </c>
      <c r="F14" s="6">
        <v>12469</v>
      </c>
      <c r="G14" s="6">
        <v>5347</v>
      </c>
      <c r="H14" s="6">
        <v>41737</v>
      </c>
      <c r="I14" s="6">
        <v>1311</v>
      </c>
      <c r="J14" s="6">
        <v>5135</v>
      </c>
      <c r="K14" s="9">
        <v>83887</v>
      </c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5">
      <c r="A15" s="5" t="s">
        <v>8</v>
      </c>
      <c r="B15" s="6">
        <v>388</v>
      </c>
      <c r="C15" s="6">
        <v>2478</v>
      </c>
      <c r="D15" s="6">
        <v>1831</v>
      </c>
      <c r="E15" s="19">
        <v>3296</v>
      </c>
      <c r="F15" s="6">
        <v>4608</v>
      </c>
      <c r="G15" s="6">
        <v>3238</v>
      </c>
      <c r="H15" s="6">
        <v>20752</v>
      </c>
      <c r="I15" s="6">
        <v>397</v>
      </c>
      <c r="J15" s="6">
        <v>2178</v>
      </c>
      <c r="K15" s="9">
        <v>39178</v>
      </c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5">
      <c r="A16" s="5" t="s">
        <v>9</v>
      </c>
      <c r="B16" s="6">
        <v>722</v>
      </c>
      <c r="C16" s="6">
        <v>4662</v>
      </c>
      <c r="D16" s="6">
        <v>2482</v>
      </c>
      <c r="E16" s="19">
        <v>5822</v>
      </c>
      <c r="F16" s="6">
        <v>6100</v>
      </c>
      <c r="G16" s="6">
        <v>3410</v>
      </c>
      <c r="H16" s="6">
        <v>30812</v>
      </c>
      <c r="I16" s="6">
        <v>698</v>
      </c>
      <c r="J16" s="6">
        <v>2688</v>
      </c>
      <c r="K16" s="9">
        <v>57417</v>
      </c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5">
      <c r="A17" s="5" t="s">
        <v>10</v>
      </c>
      <c r="B17" s="6">
        <v>715</v>
      </c>
      <c r="C17" s="6">
        <v>6537</v>
      </c>
      <c r="D17" s="6">
        <v>3221</v>
      </c>
      <c r="E17" s="19">
        <v>7606</v>
      </c>
      <c r="F17" s="6">
        <v>9120</v>
      </c>
      <c r="G17" s="6">
        <v>5713</v>
      </c>
      <c r="H17" s="6">
        <v>44685</v>
      </c>
      <c r="I17" s="6">
        <v>1188</v>
      </c>
      <c r="J17" s="6">
        <v>5706</v>
      </c>
      <c r="K17" s="9">
        <v>84533</v>
      </c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5" t="s">
        <v>11</v>
      </c>
      <c r="B18" s="6">
        <v>336</v>
      </c>
      <c r="C18" s="6">
        <v>3161</v>
      </c>
      <c r="D18" s="6">
        <v>1358</v>
      </c>
      <c r="E18" s="19">
        <v>3152</v>
      </c>
      <c r="F18" s="6">
        <v>3064</v>
      </c>
      <c r="G18" s="6">
        <v>1672</v>
      </c>
      <c r="H18" s="6">
        <v>17295</v>
      </c>
      <c r="I18" s="6">
        <v>356</v>
      </c>
      <c r="J18" s="6">
        <v>1407</v>
      </c>
      <c r="K18" s="9">
        <v>31802</v>
      </c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5" t="s">
        <v>12</v>
      </c>
      <c r="B19" s="6">
        <v>179</v>
      </c>
      <c r="C19" s="6">
        <v>2286</v>
      </c>
      <c r="D19" s="6">
        <v>1157</v>
      </c>
      <c r="E19" s="19">
        <v>2339</v>
      </c>
      <c r="F19" s="6">
        <v>2803</v>
      </c>
      <c r="G19" s="6">
        <v>2686</v>
      </c>
      <c r="H19" s="6">
        <v>13593</v>
      </c>
      <c r="I19" s="6">
        <v>448</v>
      </c>
      <c r="J19" s="6">
        <v>1746</v>
      </c>
      <c r="K19" s="9">
        <v>27247</v>
      </c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5" t="s">
        <v>13</v>
      </c>
      <c r="B20" s="6">
        <v>787</v>
      </c>
      <c r="C20" s="6">
        <v>8136</v>
      </c>
      <c r="D20" s="6">
        <v>4381</v>
      </c>
      <c r="E20" s="19">
        <v>10782</v>
      </c>
      <c r="F20" s="6">
        <v>13905</v>
      </c>
      <c r="G20" s="6">
        <v>11989</v>
      </c>
      <c r="H20" s="6">
        <v>101923</v>
      </c>
      <c r="I20" s="6">
        <v>2077</v>
      </c>
      <c r="J20" s="6">
        <v>9400</v>
      </c>
      <c r="K20" s="9">
        <v>163421</v>
      </c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5" t="s">
        <v>14</v>
      </c>
      <c r="B21" s="6">
        <v>1935</v>
      </c>
      <c r="C21" s="6">
        <v>20909</v>
      </c>
      <c r="D21" s="6">
        <v>14131</v>
      </c>
      <c r="E21" s="19">
        <v>30310</v>
      </c>
      <c r="F21" s="6">
        <v>41799</v>
      </c>
      <c r="G21" s="6">
        <v>28299</v>
      </c>
      <c r="H21" s="6">
        <v>184943</v>
      </c>
      <c r="I21" s="6">
        <v>5937</v>
      </c>
      <c r="J21" s="6">
        <v>29046</v>
      </c>
      <c r="K21" s="9">
        <v>357510</v>
      </c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5">
      <c r="A22" s="5" t="s">
        <v>15</v>
      </c>
      <c r="B22" s="6">
        <v>338</v>
      </c>
      <c r="C22" s="6">
        <v>2942</v>
      </c>
      <c r="D22" s="6">
        <v>2356</v>
      </c>
      <c r="E22" s="19">
        <v>5951</v>
      </c>
      <c r="F22" s="6">
        <v>8435</v>
      </c>
      <c r="G22" s="6">
        <v>6231</v>
      </c>
      <c r="H22" s="6">
        <v>37536</v>
      </c>
      <c r="I22" s="6">
        <v>1019</v>
      </c>
      <c r="J22" s="6">
        <v>4457</v>
      </c>
      <c r="K22" s="9">
        <v>69288</v>
      </c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5">
      <c r="A23" s="5" t="s">
        <v>16</v>
      </c>
      <c r="B23" s="6">
        <v>796</v>
      </c>
      <c r="C23" s="6">
        <v>9915</v>
      </c>
      <c r="D23" s="6">
        <v>7681</v>
      </c>
      <c r="E23" s="19">
        <v>17155</v>
      </c>
      <c r="F23" s="6">
        <v>27658</v>
      </c>
      <c r="G23" s="6">
        <v>15115</v>
      </c>
      <c r="H23" s="6">
        <v>127836</v>
      </c>
      <c r="I23" s="6">
        <v>3921</v>
      </c>
      <c r="J23" s="6">
        <v>18859</v>
      </c>
      <c r="K23" s="9">
        <v>229111</v>
      </c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5">
      <c r="A24" s="5" t="s">
        <v>24</v>
      </c>
      <c r="B24" s="6">
        <v>3614</v>
      </c>
      <c r="C24" s="6">
        <v>33824</v>
      </c>
      <c r="D24" s="6">
        <v>22508</v>
      </c>
      <c r="E24" s="19">
        <v>53677</v>
      </c>
      <c r="F24" s="6">
        <v>96258</v>
      </c>
      <c r="G24" s="6">
        <v>54229</v>
      </c>
      <c r="H24" s="6">
        <v>419663</v>
      </c>
      <c r="I24" s="6">
        <v>12759</v>
      </c>
      <c r="J24" s="6">
        <v>68049</v>
      </c>
      <c r="K24" s="9">
        <v>764984</v>
      </c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5" t="s">
        <v>17</v>
      </c>
      <c r="B25" s="6">
        <v>786</v>
      </c>
      <c r="C25" s="6">
        <v>6616</v>
      </c>
      <c r="D25" s="6">
        <v>4961</v>
      </c>
      <c r="E25" s="19">
        <v>12161</v>
      </c>
      <c r="F25" s="6">
        <v>20797</v>
      </c>
      <c r="G25" s="6">
        <v>13411</v>
      </c>
      <c r="H25" s="6">
        <v>92979</v>
      </c>
      <c r="I25" s="6">
        <v>2780</v>
      </c>
      <c r="J25" s="6">
        <v>10860</v>
      </c>
      <c r="K25" s="9">
        <v>165449</v>
      </c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5">
      <c r="A26" s="5" t="s">
        <v>18</v>
      </c>
      <c r="B26" s="6">
        <v>883</v>
      </c>
      <c r="C26" s="6">
        <v>4973</v>
      </c>
      <c r="D26" s="6">
        <v>3810</v>
      </c>
      <c r="E26" s="19">
        <v>9968</v>
      </c>
      <c r="F26" s="6">
        <v>18474</v>
      </c>
      <c r="G26" s="6">
        <v>9962</v>
      </c>
      <c r="H26" s="6">
        <v>71476</v>
      </c>
      <c r="I26" s="6">
        <v>2643</v>
      </c>
      <c r="J26" s="6">
        <v>9388</v>
      </c>
      <c r="K26" s="9">
        <v>131622</v>
      </c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5">
      <c r="A27" s="5" t="s">
        <v>19</v>
      </c>
      <c r="B27" s="6">
        <v>560</v>
      </c>
      <c r="C27" s="6">
        <v>5439</v>
      </c>
      <c r="D27" s="6">
        <v>4535</v>
      </c>
      <c r="E27" s="19">
        <v>15631</v>
      </c>
      <c r="F27" s="6">
        <v>18122</v>
      </c>
      <c r="G27" s="6">
        <v>11268</v>
      </c>
      <c r="H27" s="6">
        <v>66864</v>
      </c>
      <c r="I27" s="6">
        <v>3473</v>
      </c>
      <c r="J27" s="6">
        <v>8543</v>
      </c>
      <c r="K27" s="9">
        <v>134500</v>
      </c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25">
      <c r="A28" s="5" t="s">
        <v>20</v>
      </c>
      <c r="B28" s="6">
        <v>177</v>
      </c>
      <c r="C28" s="6">
        <v>1488</v>
      </c>
      <c r="D28" s="6">
        <v>1045</v>
      </c>
      <c r="E28" s="19">
        <v>3244</v>
      </c>
      <c r="F28" s="6">
        <v>4585</v>
      </c>
      <c r="G28" s="6">
        <v>3064</v>
      </c>
      <c r="H28" s="6">
        <v>21104</v>
      </c>
      <c r="I28" s="6">
        <v>709</v>
      </c>
      <c r="J28" s="6">
        <v>2474</v>
      </c>
      <c r="K28" s="9">
        <v>37895</v>
      </c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5" t="s">
        <v>21</v>
      </c>
      <c r="B29" s="6">
        <v>326</v>
      </c>
      <c r="C29" s="6">
        <v>2426</v>
      </c>
      <c r="D29" s="6">
        <v>1390</v>
      </c>
      <c r="E29" s="19">
        <v>3449</v>
      </c>
      <c r="F29" s="6">
        <v>4819</v>
      </c>
      <c r="G29" s="6">
        <v>4528</v>
      </c>
      <c r="H29" s="6">
        <v>26703</v>
      </c>
      <c r="I29" s="6">
        <v>723</v>
      </c>
      <c r="J29" s="6">
        <v>3002</v>
      </c>
      <c r="K29" s="9">
        <v>47377</v>
      </c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5" t="s">
        <v>22</v>
      </c>
      <c r="B30" s="6">
        <v>595</v>
      </c>
      <c r="C30" s="6">
        <v>5770</v>
      </c>
      <c r="D30" s="6">
        <v>3618</v>
      </c>
      <c r="E30" s="19">
        <v>8249</v>
      </c>
      <c r="F30" s="6">
        <v>9970</v>
      </c>
      <c r="G30" s="6">
        <v>7303</v>
      </c>
      <c r="H30" s="6">
        <v>50616</v>
      </c>
      <c r="I30" s="6">
        <v>1584</v>
      </c>
      <c r="J30" s="6">
        <v>7170</v>
      </c>
      <c r="K30" s="9">
        <v>94916</v>
      </c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5" t="s">
        <v>23</v>
      </c>
      <c r="B31" s="6">
        <v>460</v>
      </c>
      <c r="C31" s="6">
        <v>4250</v>
      </c>
      <c r="D31" s="6">
        <v>2462</v>
      </c>
      <c r="E31" s="19">
        <v>5428</v>
      </c>
      <c r="F31" s="6">
        <v>9084</v>
      </c>
      <c r="G31" s="6">
        <v>5436</v>
      </c>
      <c r="H31" s="6">
        <v>38777</v>
      </c>
      <c r="I31" s="6">
        <v>1659</v>
      </c>
      <c r="J31" s="6">
        <v>8696</v>
      </c>
      <c r="K31" s="9">
        <v>76338</v>
      </c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20" t="s">
        <v>44</v>
      </c>
      <c r="B32" s="22">
        <v>1</v>
      </c>
      <c r="C32" s="22">
        <v>2</v>
      </c>
      <c r="D32" s="22">
        <v>4</v>
      </c>
      <c r="E32" s="23">
        <v>5</v>
      </c>
      <c r="F32" s="22">
        <v>17</v>
      </c>
      <c r="G32" s="22">
        <v>15</v>
      </c>
      <c r="H32" s="22">
        <v>56</v>
      </c>
      <c r="I32" s="22">
        <v>0</v>
      </c>
      <c r="J32" s="22">
        <v>44</v>
      </c>
      <c r="K32" s="21">
        <v>144</v>
      </c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12" ht="12" x14ac:dyDescent="0.25">
      <c r="A33" s="17" t="s">
        <v>30</v>
      </c>
      <c r="B33" s="14">
        <f t="shared" ref="B33:K33" si="0">SUM(B5:B32)</f>
        <v>16156</v>
      </c>
      <c r="C33" s="14">
        <f t="shared" si="0"/>
        <v>141913</v>
      </c>
      <c r="D33" s="14">
        <f t="shared" si="0"/>
        <v>92100</v>
      </c>
      <c r="E33" s="14">
        <f t="shared" si="0"/>
        <v>224780</v>
      </c>
      <c r="F33" s="14">
        <f t="shared" si="0"/>
        <v>344459</v>
      </c>
      <c r="G33" s="14">
        <f t="shared" si="0"/>
        <v>209415</v>
      </c>
      <c r="H33" s="14">
        <f t="shared" si="0"/>
        <v>1558181</v>
      </c>
      <c r="I33" s="14">
        <f t="shared" si="0"/>
        <v>46705</v>
      </c>
      <c r="J33" s="14">
        <f t="shared" si="0"/>
        <v>214097</v>
      </c>
      <c r="K33" s="15">
        <f t="shared" si="0"/>
        <v>2849174</v>
      </c>
      <c r="L33" s="7"/>
    </row>
    <row r="34" spans="1:12" x14ac:dyDescent="0.2">
      <c r="A34" s="8" t="s">
        <v>48</v>
      </c>
    </row>
    <row r="35" spans="1:12" x14ac:dyDescent="0.2">
      <c r="A35" s="8" t="s">
        <v>25</v>
      </c>
      <c r="K35" s="13"/>
    </row>
    <row r="36" spans="1:12" x14ac:dyDescent="0.2">
      <c r="A36" s="18" t="s">
        <v>41</v>
      </c>
      <c r="K36" s="13"/>
    </row>
    <row r="37" spans="1:12" x14ac:dyDescent="0.2">
      <c r="A37" s="18" t="s">
        <v>43</v>
      </c>
    </row>
    <row r="38" spans="1:12" x14ac:dyDescent="0.2">
      <c r="A38" s="26" t="s">
        <v>52</v>
      </c>
    </row>
  </sheetData>
  <mergeCells count="2">
    <mergeCell ref="A1:K1"/>
    <mergeCell ref="A2:K2"/>
  </mergeCells>
  <printOptions horizontalCentered="1"/>
  <pageMargins left="0" right="0" top="0.19685039370078741" bottom="0" header="0" footer="0"/>
  <pageSetup paperSize="9" scale="98" orientation="landscape" r:id="rId1"/>
  <headerFooter alignWithMargins="0">
    <oddFooter>&amp;R&amp;8Tabela 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C89F-11D8-4933-A060-2CFD43D19590}">
  <sheetPr>
    <tabColor rgb="FF92D050"/>
    <pageSetUpPr fitToPage="1"/>
  </sheetPr>
  <dimension ref="A1:AF38"/>
  <sheetViews>
    <sheetView showGridLines="0" tabSelected="1" workbookViewId="0">
      <selection activeCell="O32" sqref="O32"/>
    </sheetView>
  </sheetViews>
  <sheetFormatPr defaultColWidth="11.44140625" defaultRowHeight="10.199999999999999" x14ac:dyDescent="0.25"/>
  <cols>
    <col min="1" max="1" width="15.109375" style="3" customWidth="1"/>
    <col min="2" max="2" width="11.44140625" style="4" bestFit="1" customWidth="1"/>
    <col min="3" max="3" width="18.6640625" style="4" customWidth="1"/>
    <col min="4" max="4" width="15.6640625" style="4" customWidth="1"/>
    <col min="5" max="5" width="18.6640625" style="4" customWidth="1"/>
    <col min="6" max="6" width="12.6640625" style="4" customWidth="1"/>
    <col min="7" max="8" width="10.6640625" style="4" customWidth="1"/>
    <col min="9" max="10" width="11.6640625" style="4" customWidth="1"/>
    <col min="11" max="11" width="12.109375" style="4" bestFit="1" customWidth="1"/>
    <col min="12" max="16384" width="11.44140625" style="2"/>
  </cols>
  <sheetData>
    <row r="1" spans="1:32" s="1" customFormat="1" ht="13.8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32" ht="11.4" x14ac:dyDescent="0.2">
      <c r="A2" s="25" t="s">
        <v>50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32" x14ac:dyDescent="0.2">
      <c r="K3" s="16" t="s">
        <v>27</v>
      </c>
    </row>
    <row r="4" spans="1:32" ht="30.6" x14ac:dyDescent="0.25">
      <c r="A4" s="10" t="s">
        <v>42</v>
      </c>
      <c r="B4" s="11" t="s">
        <v>26</v>
      </c>
      <c r="C4" s="11" t="s">
        <v>39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2" t="s">
        <v>40</v>
      </c>
    </row>
    <row r="5" spans="1:32" x14ac:dyDescent="0.25">
      <c r="A5" s="5" t="s">
        <v>0</v>
      </c>
      <c r="B5" s="6">
        <v>64</v>
      </c>
      <c r="C5" s="6">
        <v>380</v>
      </c>
      <c r="D5" s="6">
        <v>249</v>
      </c>
      <c r="E5" s="19">
        <v>716</v>
      </c>
      <c r="F5" s="6">
        <v>849</v>
      </c>
      <c r="G5" s="6">
        <v>974</v>
      </c>
      <c r="H5" s="6">
        <v>6768</v>
      </c>
      <c r="I5" s="6">
        <v>180</v>
      </c>
      <c r="J5" s="6">
        <v>1045</v>
      </c>
      <c r="K5" s="9">
        <v>11230</v>
      </c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5">
      <c r="A6" s="5" t="s">
        <v>1</v>
      </c>
      <c r="B6" s="6">
        <v>59</v>
      </c>
      <c r="C6" s="6">
        <v>366</v>
      </c>
      <c r="D6" s="6">
        <v>149</v>
      </c>
      <c r="E6" s="19">
        <v>212</v>
      </c>
      <c r="F6" s="6">
        <v>644</v>
      </c>
      <c r="G6" s="6">
        <v>379</v>
      </c>
      <c r="H6" s="6">
        <v>6499</v>
      </c>
      <c r="I6" s="6">
        <v>299</v>
      </c>
      <c r="J6" s="6">
        <v>1405</v>
      </c>
      <c r="K6" s="9">
        <v>10018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5" t="s">
        <v>2</v>
      </c>
      <c r="B7" s="6">
        <v>135</v>
      </c>
      <c r="C7" s="6">
        <v>1058</v>
      </c>
      <c r="D7" s="6">
        <v>607</v>
      </c>
      <c r="E7" s="19">
        <v>1567</v>
      </c>
      <c r="F7" s="6">
        <v>2481</v>
      </c>
      <c r="G7" s="6">
        <v>1682</v>
      </c>
      <c r="H7" s="6">
        <v>19156</v>
      </c>
      <c r="I7" s="6">
        <v>455</v>
      </c>
      <c r="J7" s="6">
        <v>1987</v>
      </c>
      <c r="K7" s="9">
        <v>29139</v>
      </c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 t="s">
        <v>3</v>
      </c>
      <c r="B8" s="6">
        <v>54</v>
      </c>
      <c r="C8" s="6">
        <v>242</v>
      </c>
      <c r="D8" s="6">
        <v>136</v>
      </c>
      <c r="E8" s="19">
        <v>543</v>
      </c>
      <c r="F8" s="6">
        <v>1005</v>
      </c>
      <c r="G8" s="6">
        <v>502</v>
      </c>
      <c r="H8" s="6">
        <v>4270</v>
      </c>
      <c r="I8" s="6">
        <v>85</v>
      </c>
      <c r="J8" s="6">
        <v>324</v>
      </c>
      <c r="K8" s="9">
        <v>7163</v>
      </c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5" t="s">
        <v>28</v>
      </c>
      <c r="B9" s="6">
        <v>378</v>
      </c>
      <c r="C9" s="6">
        <v>3727</v>
      </c>
      <c r="D9" s="6">
        <v>1990</v>
      </c>
      <c r="E9" s="19">
        <v>7149</v>
      </c>
      <c r="F9" s="6">
        <v>14103</v>
      </c>
      <c r="G9" s="6">
        <v>6427</v>
      </c>
      <c r="H9" s="6">
        <v>61439</v>
      </c>
      <c r="I9" s="6">
        <v>1074</v>
      </c>
      <c r="J9" s="6">
        <v>5530</v>
      </c>
      <c r="K9" s="9">
        <v>101841</v>
      </c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4</v>
      </c>
      <c r="B10" s="6">
        <v>47</v>
      </c>
      <c r="C10" s="6">
        <v>267</v>
      </c>
      <c r="D10" s="6">
        <v>162</v>
      </c>
      <c r="E10" s="19">
        <v>305</v>
      </c>
      <c r="F10" s="6">
        <v>672</v>
      </c>
      <c r="G10" s="6">
        <v>571</v>
      </c>
      <c r="H10" s="6">
        <v>4431</v>
      </c>
      <c r="I10" s="6">
        <v>85</v>
      </c>
      <c r="J10" s="6">
        <v>301</v>
      </c>
      <c r="K10" s="9">
        <v>6842</v>
      </c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5</v>
      </c>
      <c r="B11" s="6">
        <v>73</v>
      </c>
      <c r="C11" s="6">
        <v>473</v>
      </c>
      <c r="D11" s="6">
        <v>212</v>
      </c>
      <c r="E11" s="19">
        <v>868</v>
      </c>
      <c r="F11" s="6">
        <v>979</v>
      </c>
      <c r="G11" s="6">
        <v>793</v>
      </c>
      <c r="H11" s="6">
        <v>7827</v>
      </c>
      <c r="I11" s="6">
        <v>193</v>
      </c>
      <c r="J11" s="6">
        <v>851</v>
      </c>
      <c r="K11" s="9">
        <v>12271</v>
      </c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6</v>
      </c>
      <c r="B12" s="6">
        <v>315</v>
      </c>
      <c r="C12" s="6">
        <v>1901</v>
      </c>
      <c r="D12" s="6">
        <v>1312</v>
      </c>
      <c r="E12" s="19">
        <v>3820</v>
      </c>
      <c r="F12" s="6">
        <v>6410</v>
      </c>
      <c r="G12" s="6">
        <v>2782</v>
      </c>
      <c r="H12" s="6">
        <v>32299</v>
      </c>
      <c r="I12" s="6">
        <v>445</v>
      </c>
      <c r="J12" s="6">
        <v>3103</v>
      </c>
      <c r="K12" s="9">
        <v>52405</v>
      </c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7</v>
      </c>
      <c r="B13" s="6">
        <v>297</v>
      </c>
      <c r="C13" s="6">
        <v>2011</v>
      </c>
      <c r="D13" s="6">
        <v>1247</v>
      </c>
      <c r="E13" s="19">
        <v>2857</v>
      </c>
      <c r="F13" s="6">
        <v>5145</v>
      </c>
      <c r="G13" s="6">
        <v>2921</v>
      </c>
      <c r="H13" s="6">
        <v>13050</v>
      </c>
      <c r="I13" s="6">
        <v>329</v>
      </c>
      <c r="J13" s="6">
        <v>1367</v>
      </c>
      <c r="K13" s="9">
        <v>29229</v>
      </c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5" t="s">
        <v>29</v>
      </c>
      <c r="B14" s="6">
        <v>973</v>
      </c>
      <c r="C14" s="6">
        <v>5791</v>
      </c>
      <c r="D14" s="6">
        <v>2697</v>
      </c>
      <c r="E14" s="19">
        <v>7472</v>
      </c>
      <c r="F14" s="6">
        <v>11442</v>
      </c>
      <c r="G14" s="6">
        <v>4937</v>
      </c>
      <c r="H14" s="6">
        <v>43471</v>
      </c>
      <c r="I14" s="6">
        <v>1347</v>
      </c>
      <c r="J14" s="6">
        <v>5463</v>
      </c>
      <c r="K14" s="9">
        <v>83618</v>
      </c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5">
      <c r="A15" s="5" t="s">
        <v>8</v>
      </c>
      <c r="B15" s="6">
        <v>441</v>
      </c>
      <c r="C15" s="6">
        <v>2837</v>
      </c>
      <c r="D15" s="6">
        <v>1872</v>
      </c>
      <c r="E15" s="19">
        <v>3842</v>
      </c>
      <c r="F15" s="6">
        <v>4564</v>
      </c>
      <c r="G15" s="6">
        <v>3491</v>
      </c>
      <c r="H15" s="6">
        <v>24820</v>
      </c>
      <c r="I15" s="6">
        <v>390</v>
      </c>
      <c r="J15" s="6">
        <v>2564</v>
      </c>
      <c r="K15" s="9">
        <v>44832</v>
      </c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5">
      <c r="A16" s="5" t="s">
        <v>9</v>
      </c>
      <c r="B16" s="6">
        <v>738</v>
      </c>
      <c r="C16" s="6">
        <v>4833</v>
      </c>
      <c r="D16" s="6">
        <v>2338</v>
      </c>
      <c r="E16" s="19">
        <v>6382</v>
      </c>
      <c r="F16" s="6">
        <v>6616</v>
      </c>
      <c r="G16" s="6">
        <v>3978</v>
      </c>
      <c r="H16" s="6">
        <v>33937</v>
      </c>
      <c r="I16" s="6">
        <v>820</v>
      </c>
      <c r="J16" s="6">
        <v>2844</v>
      </c>
      <c r="K16" s="9">
        <v>62504</v>
      </c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5">
      <c r="A17" s="5" t="s">
        <v>10</v>
      </c>
      <c r="B17" s="6">
        <v>803</v>
      </c>
      <c r="C17" s="6">
        <v>6885</v>
      </c>
      <c r="D17" s="6">
        <v>3285</v>
      </c>
      <c r="E17" s="19">
        <v>7404</v>
      </c>
      <c r="F17" s="6">
        <v>9362</v>
      </c>
      <c r="G17" s="6">
        <v>6022</v>
      </c>
      <c r="H17" s="6">
        <v>50438</v>
      </c>
      <c r="I17" s="6">
        <v>1327</v>
      </c>
      <c r="J17" s="6">
        <v>6271</v>
      </c>
      <c r="K17" s="9">
        <v>91842</v>
      </c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5" t="s">
        <v>11</v>
      </c>
      <c r="B18" s="6">
        <v>307</v>
      </c>
      <c r="C18" s="6">
        <v>3182</v>
      </c>
      <c r="D18" s="6">
        <v>1424</v>
      </c>
      <c r="E18" s="19">
        <v>3217</v>
      </c>
      <c r="F18" s="6">
        <v>3147</v>
      </c>
      <c r="G18" s="6">
        <v>1862</v>
      </c>
      <c r="H18" s="6">
        <v>18385</v>
      </c>
      <c r="I18" s="6">
        <v>374</v>
      </c>
      <c r="J18" s="6">
        <v>1520</v>
      </c>
      <c r="K18" s="9">
        <v>33421</v>
      </c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5" t="s">
        <v>12</v>
      </c>
      <c r="B19" s="6">
        <v>215</v>
      </c>
      <c r="C19" s="6">
        <v>2412</v>
      </c>
      <c r="D19" s="6">
        <v>1149</v>
      </c>
      <c r="E19" s="19">
        <v>2786</v>
      </c>
      <c r="F19" s="6">
        <v>2851</v>
      </c>
      <c r="G19" s="6">
        <v>2578</v>
      </c>
      <c r="H19" s="6">
        <v>14939</v>
      </c>
      <c r="I19" s="6">
        <v>478</v>
      </c>
      <c r="J19" s="6">
        <v>2091</v>
      </c>
      <c r="K19" s="9">
        <v>29506</v>
      </c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5" t="s">
        <v>13</v>
      </c>
      <c r="B20" s="6">
        <v>729</v>
      </c>
      <c r="C20" s="6">
        <v>8602</v>
      </c>
      <c r="D20" s="6">
        <v>4012</v>
      </c>
      <c r="E20" s="19">
        <v>10553</v>
      </c>
      <c r="F20" s="6">
        <v>12944</v>
      </c>
      <c r="G20" s="6">
        <v>11633</v>
      </c>
      <c r="H20" s="6">
        <v>101357</v>
      </c>
      <c r="I20" s="6">
        <v>2012</v>
      </c>
      <c r="J20" s="6">
        <v>9506</v>
      </c>
      <c r="K20" s="9">
        <v>161397</v>
      </c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5" t="s">
        <v>14</v>
      </c>
      <c r="B21" s="6">
        <v>1973</v>
      </c>
      <c r="C21" s="6">
        <v>20065</v>
      </c>
      <c r="D21" s="6">
        <v>13564</v>
      </c>
      <c r="E21" s="19">
        <v>29201</v>
      </c>
      <c r="F21" s="6">
        <v>41512</v>
      </c>
      <c r="G21" s="6">
        <v>28028</v>
      </c>
      <c r="H21" s="6">
        <v>192060</v>
      </c>
      <c r="I21" s="6">
        <v>5545</v>
      </c>
      <c r="J21" s="6">
        <v>29295</v>
      </c>
      <c r="K21" s="9">
        <v>361450</v>
      </c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5">
      <c r="A22" s="5" t="s">
        <v>15</v>
      </c>
      <c r="B22" s="6">
        <v>415</v>
      </c>
      <c r="C22" s="6">
        <v>3180</v>
      </c>
      <c r="D22" s="6">
        <v>2242</v>
      </c>
      <c r="E22" s="19">
        <v>5751</v>
      </c>
      <c r="F22" s="6">
        <v>8255</v>
      </c>
      <c r="G22" s="6">
        <v>6377</v>
      </c>
      <c r="H22" s="6">
        <v>41119</v>
      </c>
      <c r="I22" s="6">
        <v>1063</v>
      </c>
      <c r="J22" s="6">
        <v>5677</v>
      </c>
      <c r="K22" s="9">
        <v>74110</v>
      </c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5">
      <c r="A23" s="5" t="s">
        <v>16</v>
      </c>
      <c r="B23" s="6">
        <v>880</v>
      </c>
      <c r="C23" s="6">
        <v>10053</v>
      </c>
      <c r="D23" s="6">
        <v>7269</v>
      </c>
      <c r="E23" s="19">
        <v>17327</v>
      </c>
      <c r="F23" s="6">
        <v>27215</v>
      </c>
      <c r="G23" s="6">
        <v>15680</v>
      </c>
      <c r="H23" s="6">
        <v>135516</v>
      </c>
      <c r="I23" s="6">
        <v>3880</v>
      </c>
      <c r="J23" s="6">
        <v>20036</v>
      </c>
      <c r="K23" s="9">
        <v>238042</v>
      </c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5">
      <c r="A24" s="5" t="s">
        <v>24</v>
      </c>
      <c r="B24" s="6">
        <v>3475</v>
      </c>
      <c r="C24" s="6">
        <v>35089</v>
      </c>
      <c r="D24" s="6">
        <v>21590</v>
      </c>
      <c r="E24" s="19">
        <v>51911</v>
      </c>
      <c r="F24" s="6">
        <v>94716</v>
      </c>
      <c r="G24" s="6">
        <v>55794</v>
      </c>
      <c r="H24" s="6">
        <v>432327</v>
      </c>
      <c r="I24" s="6">
        <v>13351</v>
      </c>
      <c r="J24" s="6">
        <v>70675</v>
      </c>
      <c r="K24" s="9">
        <v>779412</v>
      </c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5" t="s">
        <v>17</v>
      </c>
      <c r="B25" s="6">
        <v>899</v>
      </c>
      <c r="C25" s="6">
        <v>6961</v>
      </c>
      <c r="D25" s="6">
        <v>5148</v>
      </c>
      <c r="E25" s="19">
        <v>12597</v>
      </c>
      <c r="F25" s="6">
        <v>21205</v>
      </c>
      <c r="G25" s="6">
        <v>14877</v>
      </c>
      <c r="H25" s="6">
        <v>102355</v>
      </c>
      <c r="I25" s="6">
        <v>3080</v>
      </c>
      <c r="J25" s="6">
        <v>11674</v>
      </c>
      <c r="K25" s="9">
        <v>178896</v>
      </c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5">
      <c r="A26" s="5" t="s">
        <v>18</v>
      </c>
      <c r="B26" s="6">
        <v>876</v>
      </c>
      <c r="C26" s="6">
        <v>4832</v>
      </c>
      <c r="D26" s="6">
        <v>3716</v>
      </c>
      <c r="E26" s="19">
        <v>10142</v>
      </c>
      <c r="F26" s="6">
        <v>18413</v>
      </c>
      <c r="G26" s="6">
        <v>10568</v>
      </c>
      <c r="H26" s="6">
        <v>75913</v>
      </c>
      <c r="I26" s="6">
        <v>2855</v>
      </c>
      <c r="J26" s="6">
        <v>9976</v>
      </c>
      <c r="K26" s="9">
        <v>137346</v>
      </c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5">
      <c r="A27" s="5" t="s">
        <v>19</v>
      </c>
      <c r="B27" s="6">
        <v>573</v>
      </c>
      <c r="C27" s="6">
        <v>5685</v>
      </c>
      <c r="D27" s="6">
        <v>4565</v>
      </c>
      <c r="E27" s="19">
        <v>15827</v>
      </c>
      <c r="F27" s="6">
        <v>19322</v>
      </c>
      <c r="G27" s="6">
        <v>12157</v>
      </c>
      <c r="H27" s="6">
        <v>71919</v>
      </c>
      <c r="I27" s="6">
        <v>3687</v>
      </c>
      <c r="J27" s="6">
        <v>9005</v>
      </c>
      <c r="K27" s="9">
        <v>142813</v>
      </c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25">
      <c r="A28" s="5" t="s">
        <v>20</v>
      </c>
      <c r="B28" s="6">
        <v>142</v>
      </c>
      <c r="C28" s="6">
        <v>1180</v>
      </c>
      <c r="D28" s="6">
        <v>803</v>
      </c>
      <c r="E28" s="19">
        <v>2780</v>
      </c>
      <c r="F28" s="6">
        <v>3645</v>
      </c>
      <c r="G28" s="6">
        <v>2483</v>
      </c>
      <c r="H28" s="6">
        <v>17496</v>
      </c>
      <c r="I28" s="6">
        <v>643</v>
      </c>
      <c r="J28" s="6">
        <v>2282</v>
      </c>
      <c r="K28" s="9">
        <v>31461</v>
      </c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5" t="s">
        <v>21</v>
      </c>
      <c r="B29" s="6">
        <v>330</v>
      </c>
      <c r="C29" s="6">
        <v>2626</v>
      </c>
      <c r="D29" s="6">
        <v>1398</v>
      </c>
      <c r="E29" s="19">
        <v>4100</v>
      </c>
      <c r="F29" s="6">
        <v>5349</v>
      </c>
      <c r="G29" s="6">
        <v>5112</v>
      </c>
      <c r="H29" s="6">
        <v>28250</v>
      </c>
      <c r="I29" s="6">
        <v>776</v>
      </c>
      <c r="J29" s="6">
        <v>3120</v>
      </c>
      <c r="K29" s="9">
        <v>51074</v>
      </c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5" t="s">
        <v>22</v>
      </c>
      <c r="B30" s="6">
        <v>606</v>
      </c>
      <c r="C30" s="6">
        <v>6497</v>
      </c>
      <c r="D30" s="6">
        <v>3444</v>
      </c>
      <c r="E30" s="19">
        <v>8417</v>
      </c>
      <c r="F30" s="6">
        <v>9867</v>
      </c>
      <c r="G30" s="6">
        <v>7540</v>
      </c>
      <c r="H30" s="6">
        <v>56271</v>
      </c>
      <c r="I30" s="6">
        <v>1691</v>
      </c>
      <c r="J30" s="6">
        <v>7593</v>
      </c>
      <c r="K30" s="9">
        <v>101970</v>
      </c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5" t="s">
        <v>23</v>
      </c>
      <c r="B31" s="6">
        <v>461</v>
      </c>
      <c r="C31" s="6">
        <v>4284</v>
      </c>
      <c r="D31" s="6">
        <v>2193</v>
      </c>
      <c r="E31" s="19">
        <v>5116</v>
      </c>
      <c r="F31" s="6">
        <v>9072</v>
      </c>
      <c r="G31" s="6">
        <v>5425</v>
      </c>
      <c r="H31" s="6">
        <v>43411</v>
      </c>
      <c r="I31" s="6">
        <v>1909</v>
      </c>
      <c r="J31" s="6">
        <v>10018</v>
      </c>
      <c r="K31" s="9">
        <v>81968</v>
      </c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20" t="s">
        <v>44</v>
      </c>
      <c r="B32" s="22">
        <v>2</v>
      </c>
      <c r="C32" s="22">
        <v>22</v>
      </c>
      <c r="D32" s="22">
        <v>14</v>
      </c>
      <c r="E32" s="23">
        <v>56</v>
      </c>
      <c r="F32" s="22">
        <v>91</v>
      </c>
      <c r="G32" s="22">
        <v>63</v>
      </c>
      <c r="H32" s="22">
        <v>630</v>
      </c>
      <c r="I32" s="22">
        <v>6</v>
      </c>
      <c r="J32" s="22">
        <v>138</v>
      </c>
      <c r="K32" s="21">
        <v>1022</v>
      </c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12" ht="12" x14ac:dyDescent="0.25">
      <c r="A33" s="17" t="s">
        <v>30</v>
      </c>
      <c r="B33" s="14">
        <f t="shared" ref="B33:K33" si="0">SUM(B5:B32)</f>
        <v>16260</v>
      </c>
      <c r="C33" s="14">
        <f t="shared" si="0"/>
        <v>145441</v>
      </c>
      <c r="D33" s="14">
        <f t="shared" si="0"/>
        <v>88787</v>
      </c>
      <c r="E33" s="14">
        <f t="shared" si="0"/>
        <v>222918</v>
      </c>
      <c r="F33" s="14">
        <f t="shared" si="0"/>
        <v>341876</v>
      </c>
      <c r="G33" s="14">
        <f t="shared" si="0"/>
        <v>215636</v>
      </c>
      <c r="H33" s="14">
        <f t="shared" si="0"/>
        <v>1640353</v>
      </c>
      <c r="I33" s="14">
        <f t="shared" si="0"/>
        <v>48379</v>
      </c>
      <c r="J33" s="14">
        <f t="shared" si="0"/>
        <v>225661</v>
      </c>
      <c r="K33" s="15">
        <f t="shared" si="0"/>
        <v>2946822</v>
      </c>
      <c r="L33" s="7"/>
    </row>
    <row r="34" spans="1:12" x14ac:dyDescent="0.2">
      <c r="A34" s="8" t="s">
        <v>49</v>
      </c>
    </row>
    <row r="35" spans="1:12" x14ac:dyDescent="0.2">
      <c r="A35" s="8" t="s">
        <v>25</v>
      </c>
      <c r="K35" s="13"/>
    </row>
    <row r="36" spans="1:12" x14ac:dyDescent="0.2">
      <c r="A36" s="18" t="s">
        <v>41</v>
      </c>
      <c r="K36" s="13"/>
    </row>
    <row r="37" spans="1:12" x14ac:dyDescent="0.2">
      <c r="A37" s="18" t="s">
        <v>43</v>
      </c>
    </row>
    <row r="38" spans="1:12" x14ac:dyDescent="0.2">
      <c r="A38" s="26" t="s">
        <v>51</v>
      </c>
    </row>
  </sheetData>
  <mergeCells count="2">
    <mergeCell ref="A1:K1"/>
    <mergeCell ref="A2:K2"/>
  </mergeCells>
  <printOptions horizontalCentered="1"/>
  <pageMargins left="0" right="0" top="0.19685039370078741" bottom="0" header="0" footer="0"/>
  <pageSetup paperSize="9" scale="98" orientation="landscape" r:id="rId1"/>
  <headerFooter alignWithMargins="0">
    <oddFooter>&amp;R&amp;8Tabela 104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7E176-097C-4C62-A0C4-88C221794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FFF520-2068-4000-94C5-5F3EB356263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D80658A-C743-4D2C-8FA3-3B1E94DCF6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2020-10-29T13:15:18Z</cp:lastPrinted>
  <dcterms:created xsi:type="dcterms:W3CDTF">2004-11-18T16:43:52Z</dcterms:created>
  <dcterms:modified xsi:type="dcterms:W3CDTF">2026-02-26T14:48:48Z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3724600</vt:r8>
  </property>
  <property fmtid="{D5CDD505-2E9C-101B-9397-08002B2CF9AE}" pid="4" name="MediaServiceImageTags">
    <vt:lpwstr/>
  </property>
</Properties>
</file>