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26" documentId="13_ncr:1_{C6F84B5B-7887-4337-B775-2C62546EFE80}" xr6:coauthVersionLast="47" xr6:coauthVersionMax="47" xr10:uidLastSave="{497EFA4D-C4C6-4BED-8FE4-ADF43B0EB853}"/>
  <bookViews>
    <workbookView xWindow="-108" yWindow="-108" windowWidth="23256" windowHeight="12456" activeTab="2" xr2:uid="{00000000-000D-0000-FFFF-FFFF00000000}"/>
  </bookViews>
  <sheets>
    <sheet name="2022" sheetId="22" r:id="rId1"/>
    <sheet name="2023" sheetId="23" r:id="rId2"/>
    <sheet name="2024" sheetId="24" r:id="rId3"/>
  </sheets>
  <definedNames>
    <definedName name="_xlnm.Print_Area" localSheetId="0">'2022'!$A$1:$H$20</definedName>
    <definedName name="_xlnm.Print_Area" localSheetId="1">'2023'!$A$1:$H$20</definedName>
    <definedName name="_xlnm.Print_Area" localSheetId="2">'2024'!$A$1:$H$20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2" l="1"/>
  <c r="G17" i="22"/>
  <c r="F17" i="22"/>
  <c r="E17" i="22"/>
  <c r="D17" i="22"/>
  <c r="C17" i="22"/>
  <c r="B17" i="22"/>
  <c r="H17" i="24"/>
  <c r="G17" i="24"/>
  <c r="F17" i="24"/>
  <c r="E17" i="24"/>
  <c r="D17" i="24"/>
  <c r="C17" i="24"/>
  <c r="B17" i="24"/>
  <c r="H17" i="23"/>
  <c r="G17" i="23"/>
  <c r="F17" i="23"/>
  <c r="E17" i="23"/>
  <c r="D17" i="23"/>
  <c r="C17" i="23"/>
  <c r="B17" i="23"/>
</calcChain>
</file>

<file path=xl/sharedStrings.xml><?xml version="1.0" encoding="utf-8"?>
<sst xmlns="http://schemas.openxmlformats.org/spreadsheetml/2006/main" count="84" uniqueCount="34">
  <si>
    <t>De 5 a 9 empregados</t>
  </si>
  <si>
    <t>De 10 a 19 empregados</t>
  </si>
  <si>
    <t>De 20 a 49 empregados</t>
  </si>
  <si>
    <t>De 50 a 99 empregados</t>
  </si>
  <si>
    <t>De 100 a 249 empregados</t>
  </si>
  <si>
    <t>De 250 a 499 empregados</t>
  </si>
  <si>
    <t>De 500 a 999 empregados</t>
  </si>
  <si>
    <t>Norte</t>
  </si>
  <si>
    <t>Nordeste</t>
  </si>
  <si>
    <t>Sudeste</t>
  </si>
  <si>
    <t>Sul</t>
  </si>
  <si>
    <t>Centro-Oeste</t>
  </si>
  <si>
    <t>Elaboração: Banco de Dados-CBIC.</t>
  </si>
  <si>
    <t>Construção Civil</t>
  </si>
  <si>
    <t>Regiões Geográficas</t>
  </si>
  <si>
    <t>TOTAL</t>
  </si>
  <si>
    <t>nº de trabalhadores</t>
  </si>
  <si>
    <t>TOTAL BRASIL</t>
  </si>
  <si>
    <t>Tamanho do estabelecimento por empregados ativos</t>
  </si>
  <si>
    <t xml:space="preserve">ESTOQUE* DE TRABALHADORES NA CONSTRUÇÃO CIVIL POR TAMANHO DO ESTABELECIMENTO </t>
  </si>
  <si>
    <t>Até 4 empregados</t>
  </si>
  <si>
    <t>1.000 ou mais vínculos ativos</t>
  </si>
  <si>
    <t>(*) De acordo com a nova Classificação Nacional de Atividades Econômicas - CNAE 2.0/IBGE de novembro/2006.</t>
  </si>
  <si>
    <t>0 empregados</t>
  </si>
  <si>
    <t>Não class.</t>
  </si>
  <si>
    <t>GRANDES REGIÕES E TOTAL BRASIL - 2022*</t>
  </si>
  <si>
    <t>Fonte: RAIS 2022-Ministério do Trabalho e Emprego.</t>
  </si>
  <si>
    <t>GRANDES REGIÕES E TOTAL BRASIL - 2023*</t>
  </si>
  <si>
    <t>Fonte: RAIS 2023-Ministério do Trabalho e Emprego.</t>
  </si>
  <si>
    <t>Fonte: RAIS 2024-Ministério do Trabalho e Emprego.</t>
  </si>
  <si>
    <t>GRANDES REGIÕES E TOTAL BRASIL - 2024*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</si>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</sst>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7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indexed="48"/>
      <name val="Arial"/>
      <family val="2"/>
    </font>
    <font>
      <b/>
      <sz val="8"/>
      <color indexed="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sz val="7"/>
      <color indexed="48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b/>
      <i/>
      <sz val="8"/>
      <color indexed="9"/>
      <name val="Arial"/>
      <family val="2"/>
    </font>
    <font>
      <b/>
      <sz val="8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distributed" wrapText="1"/>
    </xf>
    <xf numFmtId="3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distributed" wrapText="1"/>
    </xf>
    <xf numFmtId="0" fontId="13" fillId="2" borderId="3" xfId="0" applyFont="1" applyFill="1" applyBorder="1" applyAlignment="1">
      <alignment horizontal="centerContinuous" vertical="distributed" wrapText="1"/>
    </xf>
    <xf numFmtId="3" fontId="12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0B12-E5E5-4C6D-86C6-FC88ED290AD7}">
  <sheetPr>
    <tabColor theme="3" tint="0.39997558519241921"/>
    <pageSetUpPr fitToPage="1"/>
  </sheetPr>
  <dimension ref="A1:W21"/>
  <sheetViews>
    <sheetView showGridLines="0" workbookViewId="0">
      <selection activeCell="M19" sqref="M19"/>
    </sheetView>
  </sheetViews>
  <sheetFormatPr defaultColWidth="9.109375" defaultRowHeight="15" customHeight="1" x14ac:dyDescent="0.25"/>
  <cols>
    <col min="1" max="1" width="24.109375" style="3" customWidth="1"/>
    <col min="2" max="8" width="13.6640625" style="7" customWidth="1"/>
    <col min="9" max="16384" width="9.109375" style="3"/>
  </cols>
  <sheetData>
    <row r="1" spans="1:23" ht="15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</row>
    <row r="2" spans="1:23" ht="15" customHeight="1" x14ac:dyDescent="0.25">
      <c r="A2" s="25" t="s">
        <v>25</v>
      </c>
      <c r="B2" s="25"/>
      <c r="C2" s="25"/>
      <c r="D2" s="25"/>
      <c r="E2" s="25"/>
      <c r="F2" s="25"/>
      <c r="G2" s="25"/>
      <c r="H2" s="25"/>
      <c r="I2" s="18"/>
    </row>
    <row r="3" spans="1:23" ht="15" customHeight="1" x14ac:dyDescent="0.2">
      <c r="A3" s="4"/>
      <c r="B3" s="4"/>
      <c r="C3" s="4"/>
      <c r="D3" s="4"/>
      <c r="E3" s="4"/>
      <c r="F3" s="4"/>
      <c r="G3" s="4"/>
      <c r="H3" s="11" t="s">
        <v>16</v>
      </c>
    </row>
    <row r="4" spans="1:23" ht="15" customHeight="1" x14ac:dyDescent="0.25">
      <c r="A4" s="20" t="s">
        <v>18</v>
      </c>
      <c r="B4" s="23" t="s">
        <v>13</v>
      </c>
      <c r="C4" s="24"/>
      <c r="D4" s="24"/>
      <c r="E4" s="24"/>
      <c r="F4" s="24"/>
      <c r="G4" s="24"/>
      <c r="H4" s="24"/>
    </row>
    <row r="5" spans="1:23" ht="15" customHeight="1" x14ac:dyDescent="0.25">
      <c r="A5" s="21"/>
      <c r="B5" s="23" t="s">
        <v>14</v>
      </c>
      <c r="C5" s="24"/>
      <c r="D5" s="24"/>
      <c r="E5" s="24"/>
      <c r="F5" s="24"/>
      <c r="G5" s="24"/>
      <c r="H5" s="24"/>
    </row>
    <row r="6" spans="1:23" ht="15" customHeight="1" x14ac:dyDescent="0.25">
      <c r="A6" s="22"/>
      <c r="B6" s="9" t="s">
        <v>7</v>
      </c>
      <c r="C6" s="9" t="s">
        <v>8</v>
      </c>
      <c r="D6" s="9" t="s">
        <v>9</v>
      </c>
      <c r="E6" s="9" t="s">
        <v>10</v>
      </c>
      <c r="F6" s="14" t="s">
        <v>11</v>
      </c>
      <c r="G6" s="15" t="s">
        <v>24</v>
      </c>
      <c r="H6" s="6" t="s">
        <v>15</v>
      </c>
    </row>
    <row r="7" spans="1:23" ht="15" customHeight="1" x14ac:dyDescent="0.2">
      <c r="A7" s="13" t="s">
        <v>23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16">
        <v>0</v>
      </c>
      <c r="H7" s="10">
        <v>0</v>
      </c>
    </row>
    <row r="8" spans="1:23" ht="15" customHeight="1" x14ac:dyDescent="0.2">
      <c r="A8" s="13" t="s">
        <v>20</v>
      </c>
      <c r="B8" s="5">
        <v>10672</v>
      </c>
      <c r="C8" s="5">
        <v>41901</v>
      </c>
      <c r="D8" s="5">
        <v>101814</v>
      </c>
      <c r="E8" s="5">
        <v>62274</v>
      </c>
      <c r="F8" s="5">
        <v>22450</v>
      </c>
      <c r="G8" s="16">
        <v>28</v>
      </c>
      <c r="H8" s="10">
        <v>239139</v>
      </c>
      <c r="J8" s="17"/>
      <c r="K8" s="17"/>
      <c r="Q8" s="17"/>
      <c r="R8" s="17"/>
      <c r="S8" s="17"/>
      <c r="T8" s="17"/>
      <c r="U8" s="17"/>
      <c r="V8" s="17"/>
      <c r="W8" s="17"/>
    </row>
    <row r="9" spans="1:23" ht="15" customHeight="1" x14ac:dyDescent="0.2">
      <c r="A9" s="13" t="s">
        <v>0</v>
      </c>
      <c r="B9" s="5">
        <v>10063</v>
      </c>
      <c r="C9" s="5">
        <v>41076</v>
      </c>
      <c r="D9" s="5">
        <v>98210</v>
      </c>
      <c r="E9" s="5">
        <v>53103</v>
      </c>
      <c r="F9" s="5">
        <v>20258</v>
      </c>
      <c r="G9" s="16">
        <v>33</v>
      </c>
      <c r="H9" s="10">
        <v>222743</v>
      </c>
      <c r="J9" s="17"/>
      <c r="K9" s="17"/>
      <c r="Q9" s="17"/>
      <c r="R9" s="17"/>
      <c r="S9" s="17"/>
      <c r="T9" s="17"/>
      <c r="U9" s="17"/>
      <c r="V9" s="17"/>
      <c r="W9" s="17"/>
    </row>
    <row r="10" spans="1:23" ht="15" customHeight="1" x14ac:dyDescent="0.2">
      <c r="A10" s="13" t="s">
        <v>1</v>
      </c>
      <c r="B10" s="5">
        <v>13795</v>
      </c>
      <c r="C10" s="5">
        <v>55842</v>
      </c>
      <c r="D10" s="5">
        <v>130510</v>
      </c>
      <c r="E10" s="5">
        <v>63667</v>
      </c>
      <c r="F10" s="5">
        <v>26853</v>
      </c>
      <c r="G10" s="16">
        <v>14</v>
      </c>
      <c r="H10" s="10">
        <v>290681</v>
      </c>
      <c r="J10" s="17"/>
      <c r="K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13" t="s">
        <v>2</v>
      </c>
      <c r="B11" s="5">
        <v>20946</v>
      </c>
      <c r="C11" s="5">
        <v>93384</v>
      </c>
      <c r="D11" s="5">
        <v>200351</v>
      </c>
      <c r="E11" s="5">
        <v>81274</v>
      </c>
      <c r="F11" s="5">
        <v>41419</v>
      </c>
      <c r="G11" s="16">
        <v>51</v>
      </c>
      <c r="H11" s="10">
        <v>437425</v>
      </c>
      <c r="J11" s="17"/>
      <c r="K11" s="17"/>
      <c r="Q11" s="17"/>
      <c r="R11" s="17"/>
      <c r="S11" s="17"/>
      <c r="T11" s="17"/>
      <c r="U11" s="17"/>
      <c r="V11" s="17"/>
      <c r="W11" s="17"/>
    </row>
    <row r="12" spans="1:23" ht="15" customHeight="1" x14ac:dyDescent="0.2">
      <c r="A12" s="13" t="s">
        <v>3</v>
      </c>
      <c r="B12" s="5">
        <v>20215</v>
      </c>
      <c r="C12" s="5">
        <v>78148</v>
      </c>
      <c r="D12" s="5">
        <v>150055</v>
      </c>
      <c r="E12" s="5">
        <v>46176</v>
      </c>
      <c r="F12" s="5">
        <v>34216</v>
      </c>
      <c r="G12" s="16">
        <v>55</v>
      </c>
      <c r="H12" s="10">
        <v>328865</v>
      </c>
      <c r="J12" s="17"/>
      <c r="K12" s="17"/>
      <c r="Q12" s="17"/>
      <c r="R12" s="17"/>
      <c r="S12" s="17"/>
      <c r="T12" s="17"/>
      <c r="U12" s="17"/>
      <c r="V12" s="17"/>
      <c r="W12" s="17"/>
    </row>
    <row r="13" spans="1:23" ht="15" customHeight="1" x14ac:dyDescent="0.2">
      <c r="A13" s="13" t="s">
        <v>4</v>
      </c>
      <c r="B13" s="5">
        <v>23838</v>
      </c>
      <c r="C13" s="5">
        <v>80567</v>
      </c>
      <c r="D13" s="5">
        <v>170825</v>
      </c>
      <c r="E13" s="5">
        <v>50523</v>
      </c>
      <c r="F13" s="5">
        <v>37427</v>
      </c>
      <c r="G13" s="16">
        <v>0</v>
      </c>
      <c r="H13" s="10">
        <v>363180</v>
      </c>
      <c r="J13" s="17"/>
      <c r="K13" s="17"/>
      <c r="Q13" s="17"/>
      <c r="R13" s="17"/>
      <c r="S13" s="17"/>
      <c r="T13" s="17"/>
      <c r="U13" s="17"/>
      <c r="V13" s="17"/>
      <c r="W13" s="17"/>
    </row>
    <row r="14" spans="1:23" ht="15" customHeight="1" x14ac:dyDescent="0.2">
      <c r="A14" s="13" t="s">
        <v>5</v>
      </c>
      <c r="B14" s="5">
        <v>20009</v>
      </c>
      <c r="C14" s="5">
        <v>44633</v>
      </c>
      <c r="D14" s="5">
        <v>136127</v>
      </c>
      <c r="E14" s="5">
        <v>25054</v>
      </c>
      <c r="F14" s="5">
        <v>22894</v>
      </c>
      <c r="G14" s="16">
        <v>0</v>
      </c>
      <c r="H14" s="10">
        <v>248717</v>
      </c>
      <c r="J14" s="17"/>
      <c r="K14" s="17"/>
      <c r="Q14" s="17"/>
      <c r="R14" s="17"/>
      <c r="S14" s="17"/>
      <c r="T14" s="17"/>
      <c r="U14" s="17"/>
      <c r="V14" s="17"/>
      <c r="W14" s="17"/>
    </row>
    <row r="15" spans="1:23" ht="15" customHeight="1" x14ac:dyDescent="0.2">
      <c r="A15" s="13" t="s">
        <v>6</v>
      </c>
      <c r="B15" s="5">
        <v>17330</v>
      </c>
      <c r="C15" s="5">
        <v>43895</v>
      </c>
      <c r="D15" s="5">
        <v>121150</v>
      </c>
      <c r="E15" s="5">
        <v>19680</v>
      </c>
      <c r="F15" s="5">
        <v>19271</v>
      </c>
      <c r="G15" s="16">
        <v>0</v>
      </c>
      <c r="H15" s="10">
        <v>221326</v>
      </c>
      <c r="J15" s="17"/>
      <c r="K15" s="17"/>
      <c r="Q15" s="17"/>
      <c r="R15" s="17"/>
      <c r="S15" s="17"/>
      <c r="T15" s="17"/>
      <c r="U15" s="17"/>
      <c r="V15" s="17"/>
      <c r="W15" s="17"/>
    </row>
    <row r="16" spans="1:23" ht="15" customHeight="1" x14ac:dyDescent="0.2">
      <c r="A16" s="13" t="s">
        <v>21</v>
      </c>
      <c r="B16" s="5">
        <v>18735</v>
      </c>
      <c r="C16" s="5">
        <v>49450</v>
      </c>
      <c r="D16" s="5">
        <v>213355</v>
      </c>
      <c r="E16" s="5">
        <v>15656</v>
      </c>
      <c r="F16" s="5">
        <v>18278</v>
      </c>
      <c r="G16" s="16">
        <v>0</v>
      </c>
      <c r="H16" s="10">
        <v>315474</v>
      </c>
      <c r="J16" s="17"/>
      <c r="K16" s="17"/>
      <c r="Q16" s="17"/>
      <c r="R16" s="17"/>
      <c r="S16" s="17"/>
      <c r="T16" s="17"/>
      <c r="U16" s="17"/>
      <c r="V16" s="17"/>
      <c r="W16" s="17"/>
    </row>
    <row r="17" spans="1:23" ht="15" customHeight="1" x14ac:dyDescent="0.25">
      <c r="A17" s="2" t="s">
        <v>17</v>
      </c>
      <c r="B17" s="8">
        <f t="shared" ref="B17:H17" si="0">SUM(B7:B16)</f>
        <v>155603</v>
      </c>
      <c r="C17" s="8">
        <f t="shared" si="0"/>
        <v>528896</v>
      </c>
      <c r="D17" s="8">
        <f t="shared" si="0"/>
        <v>1322397</v>
      </c>
      <c r="E17" s="8">
        <f t="shared" si="0"/>
        <v>417407</v>
      </c>
      <c r="F17" s="8">
        <f t="shared" si="0"/>
        <v>243066</v>
      </c>
      <c r="G17" s="8">
        <f t="shared" si="0"/>
        <v>181</v>
      </c>
      <c r="H17" s="8">
        <f t="shared" si="0"/>
        <v>2667550</v>
      </c>
      <c r="J17" s="17"/>
      <c r="K17" s="17"/>
      <c r="Q17" s="17"/>
      <c r="R17" s="17"/>
      <c r="S17" s="17"/>
      <c r="T17" s="17"/>
      <c r="U17" s="17"/>
      <c r="V17" s="17"/>
      <c r="W17" s="17"/>
    </row>
    <row r="18" spans="1:23" ht="11.1" customHeight="1" x14ac:dyDescent="0.2">
      <c r="A18" s="1" t="s">
        <v>26</v>
      </c>
    </row>
    <row r="19" spans="1:23" ht="11.1" customHeight="1" x14ac:dyDescent="0.2">
      <c r="A19" s="1" t="s">
        <v>12</v>
      </c>
    </row>
    <row r="20" spans="1:23" ht="11.1" customHeight="1" x14ac:dyDescent="0.2">
      <c r="A20" s="12" t="s">
        <v>22</v>
      </c>
    </row>
    <row r="21" spans="1:23" ht="15" customHeight="1" x14ac:dyDescent="0.2">
      <c r="A21" s="26" t="s">
        <v>33</v>
      </c>
    </row>
  </sheetData>
  <mergeCells count="5">
    <mergeCell ref="A1:H1"/>
    <mergeCell ref="A4:A6"/>
    <mergeCell ref="B4:H4"/>
    <mergeCell ref="B5:H5"/>
    <mergeCell ref="A2:H2"/>
  </mergeCells>
  <printOptions horizontalCentered="1"/>
  <pageMargins left="0" right="0" top="0.19685039370078741" bottom="0" header="0" footer="0"/>
  <pageSetup paperSize="9" orientation="landscape" r:id="rId1"/>
  <headerFooter alignWithMargins="0">
    <oddFooter>&amp;R&amp;8Tabela 107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BBDB-35D1-40DF-B6F3-73DFDD6D5FA6}">
  <sheetPr>
    <tabColor rgb="FFFFC000"/>
    <pageSetUpPr fitToPage="1"/>
  </sheetPr>
  <dimension ref="A1:W21"/>
  <sheetViews>
    <sheetView showGridLines="0" workbookViewId="0">
      <selection activeCell="M15" sqref="M15"/>
    </sheetView>
  </sheetViews>
  <sheetFormatPr defaultColWidth="9.109375" defaultRowHeight="15" customHeight="1" x14ac:dyDescent="0.25"/>
  <cols>
    <col min="1" max="1" width="24.109375" style="3" customWidth="1"/>
    <col min="2" max="8" width="13.6640625" style="7" customWidth="1"/>
    <col min="9" max="16384" width="9.109375" style="3"/>
  </cols>
  <sheetData>
    <row r="1" spans="1:23" ht="15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</row>
    <row r="2" spans="1:23" ht="15" customHeight="1" x14ac:dyDescent="0.25">
      <c r="A2" s="25" t="s">
        <v>27</v>
      </c>
      <c r="B2" s="25"/>
      <c r="C2" s="25"/>
      <c r="D2" s="25"/>
      <c r="E2" s="25"/>
      <c r="F2" s="25"/>
      <c r="G2" s="25"/>
      <c r="H2" s="25"/>
      <c r="I2" s="18"/>
    </row>
    <row r="3" spans="1:23" ht="15" customHeight="1" x14ac:dyDescent="0.2">
      <c r="A3" s="4"/>
      <c r="B3" s="4"/>
      <c r="C3" s="4"/>
      <c r="D3" s="4"/>
      <c r="E3" s="4"/>
      <c r="F3" s="4"/>
      <c r="G3" s="4"/>
      <c r="H3" s="11" t="s">
        <v>16</v>
      </c>
    </row>
    <row r="4" spans="1:23" ht="15" customHeight="1" x14ac:dyDescent="0.25">
      <c r="A4" s="20" t="s">
        <v>18</v>
      </c>
      <c r="B4" s="23" t="s">
        <v>13</v>
      </c>
      <c r="C4" s="24"/>
      <c r="D4" s="24"/>
      <c r="E4" s="24"/>
      <c r="F4" s="24"/>
      <c r="G4" s="24"/>
      <c r="H4" s="24"/>
    </row>
    <row r="5" spans="1:23" ht="15" customHeight="1" x14ac:dyDescent="0.25">
      <c r="A5" s="21"/>
      <c r="B5" s="23" t="s">
        <v>14</v>
      </c>
      <c r="C5" s="24"/>
      <c r="D5" s="24"/>
      <c r="E5" s="24"/>
      <c r="F5" s="24"/>
      <c r="G5" s="24"/>
      <c r="H5" s="24"/>
    </row>
    <row r="6" spans="1:23" ht="15" customHeight="1" x14ac:dyDescent="0.25">
      <c r="A6" s="22"/>
      <c r="B6" s="9" t="s">
        <v>7</v>
      </c>
      <c r="C6" s="9" t="s">
        <v>8</v>
      </c>
      <c r="D6" s="9" t="s">
        <v>9</v>
      </c>
      <c r="E6" s="9" t="s">
        <v>10</v>
      </c>
      <c r="F6" s="14" t="s">
        <v>11</v>
      </c>
      <c r="G6" s="15" t="s">
        <v>24</v>
      </c>
      <c r="H6" s="6" t="s">
        <v>15</v>
      </c>
    </row>
    <row r="7" spans="1:23" ht="15" customHeight="1" x14ac:dyDescent="0.2">
      <c r="A7" s="13" t="s">
        <v>23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16">
        <v>0</v>
      </c>
      <c r="H7" s="10">
        <v>0</v>
      </c>
    </row>
    <row r="8" spans="1:23" ht="15" customHeight="1" x14ac:dyDescent="0.2">
      <c r="A8" s="13" t="s">
        <v>20</v>
      </c>
      <c r="B8" s="5">
        <v>11493</v>
      </c>
      <c r="C8" s="5">
        <v>44707</v>
      </c>
      <c r="D8" s="5">
        <v>106979</v>
      </c>
      <c r="E8" s="5">
        <v>63851</v>
      </c>
      <c r="F8" s="5">
        <v>23906</v>
      </c>
      <c r="G8" s="16">
        <v>28</v>
      </c>
      <c r="H8" s="10">
        <v>250964</v>
      </c>
      <c r="J8" s="17"/>
      <c r="K8" s="17"/>
      <c r="Q8" s="17"/>
      <c r="R8" s="17"/>
      <c r="S8" s="17"/>
      <c r="T8" s="17"/>
      <c r="U8" s="17"/>
      <c r="V8" s="17"/>
      <c r="W8" s="17"/>
    </row>
    <row r="9" spans="1:23" ht="15" customHeight="1" x14ac:dyDescent="0.2">
      <c r="A9" s="13" t="s">
        <v>0</v>
      </c>
      <c r="B9" s="5">
        <v>10126</v>
      </c>
      <c r="C9" s="5">
        <v>42761</v>
      </c>
      <c r="D9" s="5">
        <v>102162</v>
      </c>
      <c r="E9" s="5">
        <v>55155</v>
      </c>
      <c r="F9" s="5">
        <v>21200</v>
      </c>
      <c r="G9" s="16">
        <v>20</v>
      </c>
      <c r="H9" s="10">
        <v>231424</v>
      </c>
      <c r="J9" s="17"/>
      <c r="K9" s="17"/>
      <c r="Q9" s="17"/>
      <c r="R9" s="17"/>
      <c r="S9" s="17"/>
      <c r="T9" s="17"/>
      <c r="U9" s="17"/>
      <c r="V9" s="17"/>
      <c r="W9" s="17"/>
    </row>
    <row r="10" spans="1:23" ht="15" customHeight="1" x14ac:dyDescent="0.2">
      <c r="A10" s="13" t="s">
        <v>1</v>
      </c>
      <c r="B10" s="5">
        <v>15142</v>
      </c>
      <c r="C10" s="5">
        <v>59114</v>
      </c>
      <c r="D10" s="5">
        <v>138046</v>
      </c>
      <c r="E10" s="5">
        <v>66967</v>
      </c>
      <c r="F10" s="5">
        <v>28377</v>
      </c>
      <c r="G10" s="16">
        <v>0</v>
      </c>
      <c r="H10" s="10">
        <v>307646</v>
      </c>
      <c r="J10" s="17"/>
      <c r="K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13" t="s">
        <v>2</v>
      </c>
      <c r="B11" s="5">
        <v>22137</v>
      </c>
      <c r="C11" s="5">
        <v>98856</v>
      </c>
      <c r="D11" s="5">
        <v>214235</v>
      </c>
      <c r="E11" s="5">
        <v>85615</v>
      </c>
      <c r="F11" s="5">
        <v>44370</v>
      </c>
      <c r="G11" s="16">
        <v>29</v>
      </c>
      <c r="H11" s="10">
        <v>465242</v>
      </c>
      <c r="J11" s="17"/>
      <c r="K11" s="17"/>
      <c r="Q11" s="17"/>
      <c r="R11" s="17"/>
      <c r="S11" s="17"/>
      <c r="T11" s="17"/>
      <c r="U11" s="17"/>
      <c r="V11" s="17"/>
      <c r="W11" s="17"/>
    </row>
    <row r="12" spans="1:23" ht="15" customHeight="1" x14ac:dyDescent="0.2">
      <c r="A12" s="13" t="s">
        <v>3</v>
      </c>
      <c r="B12" s="5">
        <v>19236</v>
      </c>
      <c r="C12" s="5">
        <v>83332</v>
      </c>
      <c r="D12" s="5">
        <v>157685</v>
      </c>
      <c r="E12" s="5">
        <v>49969</v>
      </c>
      <c r="F12" s="5">
        <v>33225</v>
      </c>
      <c r="G12" s="16">
        <v>67</v>
      </c>
      <c r="H12" s="10">
        <v>343514</v>
      </c>
      <c r="J12" s="17"/>
      <c r="K12" s="17"/>
      <c r="Q12" s="17"/>
      <c r="R12" s="17"/>
      <c r="S12" s="17"/>
      <c r="T12" s="17"/>
      <c r="U12" s="17"/>
      <c r="V12" s="17"/>
      <c r="W12" s="17"/>
    </row>
    <row r="13" spans="1:23" ht="15" customHeight="1" x14ac:dyDescent="0.2">
      <c r="A13" s="13" t="s">
        <v>4</v>
      </c>
      <c r="B13" s="5">
        <v>24091</v>
      </c>
      <c r="C13" s="5">
        <v>84125</v>
      </c>
      <c r="D13" s="5">
        <v>182228</v>
      </c>
      <c r="E13" s="5">
        <v>49356</v>
      </c>
      <c r="F13" s="5">
        <v>39914</v>
      </c>
      <c r="G13" s="16">
        <v>0</v>
      </c>
      <c r="H13" s="10">
        <v>379714</v>
      </c>
      <c r="J13" s="17"/>
      <c r="K13" s="17"/>
      <c r="Q13" s="17"/>
      <c r="R13" s="17"/>
      <c r="S13" s="17"/>
      <c r="T13" s="17"/>
      <c r="U13" s="17"/>
      <c r="V13" s="17"/>
      <c r="W13" s="17"/>
    </row>
    <row r="14" spans="1:23" ht="15" customHeight="1" x14ac:dyDescent="0.2">
      <c r="A14" s="13" t="s">
        <v>5</v>
      </c>
      <c r="B14" s="5">
        <v>19828</v>
      </c>
      <c r="C14" s="5">
        <v>40215</v>
      </c>
      <c r="D14" s="5">
        <v>137374</v>
      </c>
      <c r="E14" s="5">
        <v>27787</v>
      </c>
      <c r="F14" s="5">
        <v>22390</v>
      </c>
      <c r="G14" s="16">
        <v>0</v>
      </c>
      <c r="H14" s="10">
        <v>247594</v>
      </c>
      <c r="J14" s="17"/>
      <c r="K14" s="17"/>
      <c r="Q14" s="17"/>
      <c r="R14" s="17"/>
      <c r="S14" s="17"/>
      <c r="T14" s="17"/>
      <c r="U14" s="17"/>
      <c r="V14" s="17"/>
      <c r="W14" s="17"/>
    </row>
    <row r="15" spans="1:23" ht="15" customHeight="1" x14ac:dyDescent="0.2">
      <c r="A15" s="13" t="s">
        <v>6</v>
      </c>
      <c r="B15" s="5">
        <v>19210</v>
      </c>
      <c r="C15" s="5">
        <v>52177</v>
      </c>
      <c r="D15" s="5">
        <v>137898</v>
      </c>
      <c r="E15" s="5">
        <v>16656</v>
      </c>
      <c r="F15" s="5">
        <v>19115</v>
      </c>
      <c r="G15" s="16">
        <v>0</v>
      </c>
      <c r="H15" s="10">
        <v>245056</v>
      </c>
      <c r="J15" s="17"/>
      <c r="K15" s="17"/>
      <c r="Q15" s="17"/>
      <c r="R15" s="17"/>
      <c r="S15" s="17"/>
      <c r="T15" s="17"/>
      <c r="U15" s="17"/>
      <c r="V15" s="17"/>
      <c r="W15" s="17"/>
    </row>
    <row r="16" spans="1:23" ht="15" customHeight="1" x14ac:dyDescent="0.2">
      <c r="A16" s="13" t="s">
        <v>21</v>
      </c>
      <c r="B16" s="5">
        <v>29810</v>
      </c>
      <c r="C16" s="5">
        <v>63680</v>
      </c>
      <c r="D16" s="5">
        <v>244286</v>
      </c>
      <c r="E16" s="5">
        <v>16215</v>
      </c>
      <c r="F16" s="5">
        <v>24029</v>
      </c>
      <c r="G16" s="16">
        <v>0</v>
      </c>
      <c r="H16" s="10">
        <v>378020</v>
      </c>
      <c r="J16" s="17"/>
      <c r="K16" s="17"/>
      <c r="Q16" s="17"/>
      <c r="R16" s="17"/>
      <c r="S16" s="17"/>
      <c r="T16" s="17"/>
      <c r="U16" s="17"/>
      <c r="V16" s="17"/>
      <c r="W16" s="17"/>
    </row>
    <row r="17" spans="1:23" ht="15" customHeight="1" x14ac:dyDescent="0.25">
      <c r="A17" s="2" t="s">
        <v>17</v>
      </c>
      <c r="B17" s="8">
        <f t="shared" ref="B17:H17" si="0">SUM(B7:B16)</f>
        <v>171073</v>
      </c>
      <c r="C17" s="8">
        <f t="shared" si="0"/>
        <v>568967</v>
      </c>
      <c r="D17" s="8">
        <f t="shared" si="0"/>
        <v>1420893</v>
      </c>
      <c r="E17" s="8">
        <f t="shared" si="0"/>
        <v>431571</v>
      </c>
      <c r="F17" s="8">
        <f t="shared" si="0"/>
        <v>256526</v>
      </c>
      <c r="G17" s="8">
        <f t="shared" si="0"/>
        <v>144</v>
      </c>
      <c r="H17" s="8">
        <f t="shared" si="0"/>
        <v>2849174</v>
      </c>
      <c r="J17" s="17"/>
      <c r="K17" s="17"/>
      <c r="Q17" s="17"/>
      <c r="R17" s="17"/>
      <c r="S17" s="17"/>
      <c r="T17" s="17"/>
      <c r="U17" s="17"/>
      <c r="V17" s="17"/>
      <c r="W17" s="17"/>
    </row>
    <row r="18" spans="1:23" ht="11.1" customHeight="1" x14ac:dyDescent="0.2">
      <c r="A18" s="1" t="s">
        <v>28</v>
      </c>
    </row>
    <row r="19" spans="1:23" ht="11.1" customHeight="1" x14ac:dyDescent="0.2">
      <c r="A19" s="1" t="s">
        <v>12</v>
      </c>
    </row>
    <row r="20" spans="1:23" ht="11.1" customHeight="1" x14ac:dyDescent="0.2">
      <c r="A20" s="12" t="s">
        <v>22</v>
      </c>
    </row>
    <row r="21" spans="1:23" ht="15" customHeight="1" x14ac:dyDescent="0.2">
      <c r="A21" s="26" t="s">
        <v>32</v>
      </c>
    </row>
  </sheetData>
  <mergeCells count="5">
    <mergeCell ref="A1:H1"/>
    <mergeCell ref="A4:A6"/>
    <mergeCell ref="B4:H4"/>
    <mergeCell ref="B5:H5"/>
    <mergeCell ref="A2:H2"/>
  </mergeCells>
  <printOptions horizontalCentered="1"/>
  <pageMargins left="0" right="0" top="0.19685039370078741" bottom="0" header="0" footer="0"/>
  <pageSetup paperSize="9" orientation="landscape" r:id="rId1"/>
  <headerFooter alignWithMargins="0">
    <oddFooter>&amp;R&amp;8Tabela 107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B277-9D9A-4AD8-B9CD-A9D4B926F716}">
  <sheetPr>
    <tabColor rgb="FF92D050"/>
    <pageSetUpPr fitToPage="1"/>
  </sheetPr>
  <dimension ref="A1:W21"/>
  <sheetViews>
    <sheetView showGridLines="0" tabSelected="1" workbookViewId="0">
      <selection activeCell="N20" sqref="N20"/>
    </sheetView>
  </sheetViews>
  <sheetFormatPr defaultColWidth="9.109375" defaultRowHeight="15" customHeight="1" x14ac:dyDescent="0.25"/>
  <cols>
    <col min="1" max="1" width="24.109375" style="3" customWidth="1"/>
    <col min="2" max="8" width="13.6640625" style="7" customWidth="1"/>
    <col min="9" max="16384" width="9.109375" style="3"/>
  </cols>
  <sheetData>
    <row r="1" spans="1:23" ht="15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</row>
    <row r="2" spans="1:23" ht="15" customHeight="1" x14ac:dyDescent="0.25">
      <c r="A2" s="25" t="s">
        <v>30</v>
      </c>
      <c r="B2" s="25"/>
      <c r="C2" s="25"/>
      <c r="D2" s="25"/>
      <c r="E2" s="25"/>
      <c r="F2" s="25"/>
      <c r="G2" s="25"/>
      <c r="H2" s="25"/>
      <c r="I2" s="18"/>
    </row>
    <row r="3" spans="1:23" ht="15" customHeight="1" x14ac:dyDescent="0.2">
      <c r="A3" s="4"/>
      <c r="B3" s="4"/>
      <c r="C3" s="4"/>
      <c r="D3" s="4"/>
      <c r="E3" s="4"/>
      <c r="F3" s="4"/>
      <c r="G3" s="4"/>
      <c r="H3" s="11" t="s">
        <v>16</v>
      </c>
    </row>
    <row r="4" spans="1:23" ht="15" customHeight="1" x14ac:dyDescent="0.25">
      <c r="A4" s="20" t="s">
        <v>18</v>
      </c>
      <c r="B4" s="23" t="s">
        <v>13</v>
      </c>
      <c r="C4" s="24"/>
      <c r="D4" s="24"/>
      <c r="E4" s="24"/>
      <c r="F4" s="24"/>
      <c r="G4" s="24"/>
      <c r="H4" s="24"/>
    </row>
    <row r="5" spans="1:23" ht="15" customHeight="1" x14ac:dyDescent="0.25">
      <c r="A5" s="21"/>
      <c r="B5" s="23" t="s">
        <v>14</v>
      </c>
      <c r="C5" s="24"/>
      <c r="D5" s="24"/>
      <c r="E5" s="24"/>
      <c r="F5" s="24"/>
      <c r="G5" s="24"/>
      <c r="H5" s="24"/>
    </row>
    <row r="6" spans="1:23" ht="15" customHeight="1" x14ac:dyDescent="0.25">
      <c r="A6" s="22"/>
      <c r="B6" s="9" t="s">
        <v>7</v>
      </c>
      <c r="C6" s="9" t="s">
        <v>8</v>
      </c>
      <c r="D6" s="9" t="s">
        <v>9</v>
      </c>
      <c r="E6" s="9" t="s">
        <v>10</v>
      </c>
      <c r="F6" s="14" t="s">
        <v>11</v>
      </c>
      <c r="G6" s="15" t="s">
        <v>24</v>
      </c>
      <c r="H6" s="6" t="s">
        <v>15</v>
      </c>
    </row>
    <row r="7" spans="1:23" ht="15" customHeight="1" x14ac:dyDescent="0.2">
      <c r="A7" s="13" t="s">
        <v>23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16">
        <v>0</v>
      </c>
      <c r="H7" s="10">
        <v>0</v>
      </c>
    </row>
    <row r="8" spans="1:23" ht="15" customHeight="1" x14ac:dyDescent="0.2">
      <c r="A8" s="13" t="s">
        <v>20</v>
      </c>
      <c r="B8" s="5">
        <v>11871</v>
      </c>
      <c r="C8" s="5">
        <v>48721</v>
      </c>
      <c r="D8" s="5">
        <v>112617</v>
      </c>
      <c r="E8" s="5">
        <v>67917</v>
      </c>
      <c r="F8" s="5">
        <v>25429</v>
      </c>
      <c r="G8" s="16">
        <v>74</v>
      </c>
      <c r="H8" s="10">
        <v>266629</v>
      </c>
      <c r="J8" s="17"/>
      <c r="K8" s="17"/>
      <c r="Q8" s="17"/>
      <c r="R8" s="17"/>
      <c r="S8" s="17"/>
      <c r="T8" s="17"/>
      <c r="U8" s="17"/>
      <c r="V8" s="17"/>
      <c r="W8" s="17"/>
    </row>
    <row r="9" spans="1:23" ht="15" customHeight="1" x14ac:dyDescent="0.2">
      <c r="A9" s="13" t="s">
        <v>0</v>
      </c>
      <c r="B9" s="5">
        <v>10667</v>
      </c>
      <c r="C9" s="5">
        <v>45401</v>
      </c>
      <c r="D9" s="5">
        <v>106123</v>
      </c>
      <c r="E9" s="5">
        <v>57788</v>
      </c>
      <c r="F9" s="5">
        <v>22158</v>
      </c>
      <c r="G9" s="16">
        <v>98</v>
      </c>
      <c r="H9" s="10">
        <v>242235</v>
      </c>
      <c r="J9" s="17"/>
      <c r="K9" s="17"/>
      <c r="Q9" s="17"/>
      <c r="R9" s="17"/>
      <c r="S9" s="17"/>
      <c r="T9" s="17"/>
      <c r="U9" s="17"/>
      <c r="V9" s="17"/>
      <c r="W9" s="17"/>
    </row>
    <row r="10" spans="1:23" ht="15" customHeight="1" x14ac:dyDescent="0.2">
      <c r="A10" s="13" t="s">
        <v>1</v>
      </c>
      <c r="B10" s="5">
        <v>15393</v>
      </c>
      <c r="C10" s="5">
        <v>63132</v>
      </c>
      <c r="D10" s="5">
        <v>143770</v>
      </c>
      <c r="E10" s="5">
        <v>72007</v>
      </c>
      <c r="F10" s="5">
        <v>28805</v>
      </c>
      <c r="G10" s="16">
        <v>87</v>
      </c>
      <c r="H10" s="10">
        <v>323194</v>
      </c>
      <c r="J10" s="17"/>
      <c r="K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13" t="s">
        <v>2</v>
      </c>
      <c r="B11" s="5">
        <v>24949</v>
      </c>
      <c r="C11" s="5">
        <v>104433</v>
      </c>
      <c r="D11" s="5">
        <v>222857</v>
      </c>
      <c r="E11" s="5">
        <v>86380</v>
      </c>
      <c r="F11" s="5">
        <v>46163</v>
      </c>
      <c r="G11" s="16">
        <v>101</v>
      </c>
      <c r="H11" s="10">
        <v>484883</v>
      </c>
      <c r="J11" s="17"/>
      <c r="K11" s="17"/>
      <c r="Q11" s="17"/>
      <c r="R11" s="17"/>
      <c r="S11" s="17"/>
      <c r="T11" s="17"/>
      <c r="U11" s="17"/>
      <c r="V11" s="17"/>
      <c r="W11" s="17"/>
    </row>
    <row r="12" spans="1:23" ht="15" customHeight="1" x14ac:dyDescent="0.2">
      <c r="A12" s="13" t="s">
        <v>3</v>
      </c>
      <c r="B12" s="5">
        <v>18589</v>
      </c>
      <c r="C12" s="5">
        <v>84900</v>
      </c>
      <c r="D12" s="5">
        <v>160540</v>
      </c>
      <c r="E12" s="5">
        <v>52501</v>
      </c>
      <c r="F12" s="5">
        <v>34222</v>
      </c>
      <c r="G12" s="16">
        <v>122</v>
      </c>
      <c r="H12" s="10">
        <v>350874</v>
      </c>
      <c r="J12" s="17"/>
      <c r="K12" s="17"/>
      <c r="Q12" s="17"/>
      <c r="R12" s="17"/>
      <c r="S12" s="17"/>
      <c r="T12" s="17"/>
      <c r="U12" s="17"/>
      <c r="V12" s="17"/>
      <c r="W12" s="17"/>
    </row>
    <row r="13" spans="1:23" ht="15" customHeight="1" x14ac:dyDescent="0.2">
      <c r="A13" s="13" t="s">
        <v>4</v>
      </c>
      <c r="B13" s="5">
        <v>24421</v>
      </c>
      <c r="C13" s="5">
        <v>89873</v>
      </c>
      <c r="D13" s="5">
        <v>185360</v>
      </c>
      <c r="E13" s="5">
        <v>53318</v>
      </c>
      <c r="F13" s="5">
        <v>38553</v>
      </c>
      <c r="G13" s="16">
        <v>0</v>
      </c>
      <c r="H13" s="10">
        <v>391525</v>
      </c>
      <c r="J13" s="17"/>
      <c r="K13" s="17"/>
      <c r="Q13" s="17"/>
      <c r="R13" s="17"/>
      <c r="S13" s="17"/>
      <c r="T13" s="17"/>
      <c r="U13" s="17"/>
      <c r="V13" s="17"/>
      <c r="W13" s="17"/>
    </row>
    <row r="14" spans="1:23" ht="15" customHeight="1" x14ac:dyDescent="0.2">
      <c r="A14" s="13" t="s">
        <v>5</v>
      </c>
      <c r="B14" s="5">
        <v>19945</v>
      </c>
      <c r="C14" s="5">
        <v>45289</v>
      </c>
      <c r="D14" s="5">
        <v>132080</v>
      </c>
      <c r="E14" s="5">
        <v>28763</v>
      </c>
      <c r="F14" s="5">
        <v>23909</v>
      </c>
      <c r="G14" s="16">
        <v>0</v>
      </c>
      <c r="H14" s="10">
        <v>249986</v>
      </c>
      <c r="J14" s="17"/>
      <c r="K14" s="17"/>
      <c r="Q14" s="17"/>
      <c r="R14" s="17"/>
      <c r="S14" s="17"/>
      <c r="T14" s="17"/>
      <c r="U14" s="17"/>
      <c r="V14" s="17"/>
      <c r="W14" s="17"/>
    </row>
    <row r="15" spans="1:23" ht="15" customHeight="1" x14ac:dyDescent="0.2">
      <c r="A15" s="13" t="s">
        <v>6</v>
      </c>
      <c r="B15" s="5">
        <v>18557</v>
      </c>
      <c r="C15" s="5">
        <v>38709</v>
      </c>
      <c r="D15" s="5">
        <v>139667</v>
      </c>
      <c r="E15" s="5">
        <v>20989</v>
      </c>
      <c r="F15" s="5">
        <v>22854</v>
      </c>
      <c r="G15" s="16">
        <v>540</v>
      </c>
      <c r="H15" s="10">
        <v>241316</v>
      </c>
      <c r="J15" s="17"/>
      <c r="K15" s="17"/>
      <c r="Q15" s="17"/>
      <c r="R15" s="17"/>
      <c r="S15" s="17"/>
      <c r="T15" s="17"/>
      <c r="U15" s="17"/>
      <c r="V15" s="17"/>
      <c r="W15" s="17"/>
    </row>
    <row r="16" spans="1:23" ht="15" customHeight="1" x14ac:dyDescent="0.2">
      <c r="A16" s="13" t="s">
        <v>21</v>
      </c>
      <c r="B16" s="5">
        <v>34112</v>
      </c>
      <c r="C16" s="5">
        <v>68296</v>
      </c>
      <c r="D16" s="5">
        <v>250000</v>
      </c>
      <c r="E16" s="5">
        <v>19392</v>
      </c>
      <c r="F16" s="5">
        <v>24380</v>
      </c>
      <c r="G16" s="16">
        <v>0</v>
      </c>
      <c r="H16" s="10">
        <v>396180</v>
      </c>
      <c r="J16" s="17"/>
      <c r="K16" s="17"/>
      <c r="Q16" s="17"/>
      <c r="R16" s="17"/>
      <c r="S16" s="17"/>
      <c r="T16" s="17"/>
      <c r="U16" s="17"/>
      <c r="V16" s="17"/>
      <c r="W16" s="17"/>
    </row>
    <row r="17" spans="1:23" ht="15" customHeight="1" x14ac:dyDescent="0.25">
      <c r="A17" s="2" t="s">
        <v>17</v>
      </c>
      <c r="B17" s="8">
        <f t="shared" ref="B17:H17" si="0">SUM(B7:B16)</f>
        <v>178504</v>
      </c>
      <c r="C17" s="8">
        <f t="shared" si="0"/>
        <v>588754</v>
      </c>
      <c r="D17" s="8">
        <f t="shared" si="0"/>
        <v>1453014</v>
      </c>
      <c r="E17" s="8">
        <f t="shared" si="0"/>
        <v>459055</v>
      </c>
      <c r="F17" s="8">
        <f t="shared" si="0"/>
        <v>266473</v>
      </c>
      <c r="G17" s="8">
        <f t="shared" si="0"/>
        <v>1022</v>
      </c>
      <c r="H17" s="8">
        <f t="shared" si="0"/>
        <v>2946822</v>
      </c>
      <c r="J17" s="17"/>
      <c r="K17" s="17"/>
      <c r="Q17" s="17"/>
      <c r="R17" s="17"/>
      <c r="S17" s="17"/>
      <c r="T17" s="17"/>
      <c r="U17" s="17"/>
      <c r="V17" s="17"/>
      <c r="W17" s="17"/>
    </row>
    <row r="18" spans="1:23" ht="11.1" customHeight="1" x14ac:dyDescent="0.2">
      <c r="A18" s="1" t="s">
        <v>29</v>
      </c>
    </row>
    <row r="19" spans="1:23" ht="11.1" customHeight="1" x14ac:dyDescent="0.2">
      <c r="A19" s="1" t="s">
        <v>12</v>
      </c>
    </row>
    <row r="20" spans="1:23" ht="11.1" customHeight="1" x14ac:dyDescent="0.2">
      <c r="A20" s="12" t="s">
        <v>22</v>
      </c>
    </row>
    <row r="21" spans="1:23" ht="15" customHeight="1" x14ac:dyDescent="0.2">
      <c r="A21" s="26" t="s">
        <v>31</v>
      </c>
    </row>
  </sheetData>
  <mergeCells count="5">
    <mergeCell ref="A1:H1"/>
    <mergeCell ref="A4:A6"/>
    <mergeCell ref="B4:H4"/>
    <mergeCell ref="B5:H5"/>
    <mergeCell ref="A2:H2"/>
  </mergeCells>
  <printOptions horizontalCentered="1"/>
  <pageMargins left="0" right="0" top="0.19685039370078741" bottom="0" header="0" footer="0"/>
  <pageSetup paperSize="9" orientation="landscape" r:id="rId1"/>
  <headerFooter alignWithMargins="0">
    <oddFooter>&amp;R&amp;8Tabela 107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CD03D3-7CC8-48BD-AC2D-0D5322ABC06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997D839-F72A-4F2E-AD75-CDDB895639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15CDB-94AF-4D4E-9EBE-742494364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2022</vt:lpstr>
      <vt:lpstr>2023</vt:lpstr>
      <vt:lpstr>2024</vt:lpstr>
      <vt:lpstr>'2022'!Area_de_impressao</vt:lpstr>
      <vt:lpstr>'2023'!Area_de_impressao</vt:lpstr>
      <vt:lpstr>'2024'!Area_de_impressao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2020-10-29T13:16:36Z</cp:lastPrinted>
  <dcterms:created xsi:type="dcterms:W3CDTF">2004-05-21T20:31:17Z</dcterms:created>
  <dcterms:modified xsi:type="dcterms:W3CDTF">2026-02-26T14:50:56Z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3724800</vt:r8>
  </property>
  <property fmtid="{D5CDD505-2E9C-101B-9397-08002B2CF9AE}" pid="4" name="MediaServiceImageTags">
    <vt:lpwstr/>
  </property>
</Properties>
</file>