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C5D430AF-DEB7-4CB4-9148-4669429E97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BRASIL!$A$164:$F$214</definedName>
    <definedName name="_xlnm.Print_Area" localSheetId="1">'Centro oeste'!$A$164:$F$215</definedName>
    <definedName name="_xlnm.Print_Area" localSheetId="2">Nordeste!$A$164:$F$214</definedName>
    <definedName name="_xlnm.Print_Area" localSheetId="3">Norte!$A$164:$F$215</definedName>
    <definedName name="_xlnm.Print_Area" localSheetId="4">Sudeste!$A$164:$F$215</definedName>
    <definedName name="_xlnm.Print_Area" localSheetId="5">Sul!$A$164:$F$215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2" l="1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11" i="2"/>
  <c r="E210" i="2"/>
  <c r="E209" i="2"/>
  <c r="E200" i="2"/>
  <c r="F211" i="2"/>
  <c r="D211" i="2"/>
  <c r="F210" i="2"/>
  <c r="D210" i="2"/>
  <c r="F209" i="2"/>
  <c r="D209" i="2"/>
  <c r="D200" i="2"/>
  <c r="E211" i="3"/>
  <c r="E210" i="3"/>
  <c r="E209" i="3"/>
  <c r="E200" i="3"/>
  <c r="F211" i="3"/>
  <c r="D211" i="3"/>
  <c r="F210" i="3"/>
  <c r="D210" i="3"/>
  <c r="F209" i="3"/>
  <c r="D209" i="3"/>
  <c r="D200" i="3"/>
  <c r="E211" i="4"/>
  <c r="E210" i="4"/>
  <c r="E209" i="4"/>
  <c r="E200" i="4"/>
  <c r="F211" i="4"/>
  <c r="D211" i="4"/>
  <c r="F210" i="4"/>
  <c r="D210" i="4"/>
  <c r="F209" i="4"/>
  <c r="D209" i="4"/>
  <c r="D200" i="4"/>
  <c r="E211" i="5"/>
  <c r="E210" i="5"/>
  <c r="E209" i="5"/>
  <c r="E200" i="5"/>
  <c r="F211" i="5"/>
  <c r="D211" i="5"/>
  <c r="F210" i="5"/>
  <c r="D210" i="5"/>
  <c r="F209" i="5"/>
  <c r="D209" i="5"/>
  <c r="D200" i="5"/>
  <c r="E211" i="6"/>
  <c r="E210" i="6"/>
  <c r="E209" i="6"/>
  <c r="E200" i="6"/>
  <c r="F211" i="6"/>
  <c r="D211" i="6"/>
  <c r="F210" i="6"/>
  <c r="D210" i="6"/>
  <c r="F209" i="6"/>
  <c r="D209" i="6"/>
  <c r="D200" i="6"/>
  <c r="E211" i="7"/>
  <c r="E210" i="7"/>
  <c r="E209" i="7"/>
  <c r="E200" i="7"/>
  <c r="F211" i="7"/>
  <c r="D211" i="7"/>
  <c r="F210" i="7"/>
  <c r="D210" i="7"/>
  <c r="F209" i="7"/>
  <c r="D209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<sst xmlns="http://schemas.openxmlformats.org/spreadsheetml/2006/main" count="1464" uniqueCount="35">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</sst>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19"/>
  <sheetViews>
    <sheetView showGridLines="0" tabSelected="1" topLeftCell="A194" workbookViewId="0">
      <selection activeCell="G208" sqref="G20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1" t="s">
        <v>34</v>
      </c>
      <c r="B1" s="61"/>
      <c r="C1" s="61"/>
      <c r="D1" s="61"/>
      <c r="E1" s="61"/>
      <c r="F1" s="61"/>
    </row>
    <row r="2" spans="1:7" s="4" customFormat="1" ht="12.75" customHeight="1" x14ac:dyDescent="0.2">
      <c r="A2" s="62" t="s">
        <v>18</v>
      </c>
      <c r="B2" s="62"/>
      <c r="C2" s="62"/>
      <c r="D2" s="62"/>
      <c r="E2" s="62"/>
      <c r="F2" s="62"/>
    </row>
    <row r="3" spans="1:7" ht="12.75" customHeight="1" x14ac:dyDescent="0.2">
      <c r="A3" s="63" t="s">
        <v>33</v>
      </c>
      <c r="B3" s="63"/>
      <c r="C3" s="63"/>
      <c r="D3" s="63"/>
      <c r="E3" s="63"/>
      <c r="F3" s="63"/>
    </row>
    <row r="4" spans="1:7" ht="12.75" customHeight="1" x14ac:dyDescent="0.2">
      <c r="A4" s="60"/>
      <c r="B4" s="60"/>
      <c r="C4" s="60"/>
      <c r="D4" s="60"/>
      <c r="E4" s="60"/>
      <c r="F4" s="60"/>
    </row>
    <row r="5" spans="1:7" s="2" customFormat="1" ht="12.75" customHeight="1" x14ac:dyDescent="0.15">
      <c r="A5" s="66" t="s">
        <v>14</v>
      </c>
      <c r="B5" s="66"/>
      <c r="C5" s="66"/>
      <c r="D5" s="66"/>
      <c r="E5" s="66"/>
      <c r="F5" s="66"/>
    </row>
    <row r="6" spans="1:7" customFormat="1" ht="12.75" customHeight="1" x14ac:dyDescent="0.2">
      <c r="A6" s="21" t="s">
        <v>0</v>
      </c>
      <c r="B6" s="22"/>
      <c r="C6" s="64" t="s">
        <v>27</v>
      </c>
      <c r="D6" s="64" t="s">
        <v>28</v>
      </c>
      <c r="E6" s="64"/>
      <c r="F6" s="65"/>
    </row>
    <row r="7" spans="1:7" customFormat="1" ht="12.75" customHeight="1" x14ac:dyDescent="0.2">
      <c r="A7" s="25" t="s">
        <v>1</v>
      </c>
      <c r="B7" s="26"/>
      <c r="C7" s="64"/>
      <c r="D7" s="64" t="s">
        <v>29</v>
      </c>
      <c r="E7" s="64" t="s">
        <v>30</v>
      </c>
      <c r="F7" s="65"/>
    </row>
    <row r="8" spans="1:7" customFormat="1" ht="12.75" customHeight="1" x14ac:dyDescent="0.2">
      <c r="A8" s="27" t="s">
        <v>2</v>
      </c>
      <c r="B8" s="28"/>
      <c r="C8" s="64"/>
      <c r="D8" s="64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11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>((C207/C206)-1)*100</f>
        <v>0.18599233486136235</v>
      </c>
      <c r="E207" s="57">
        <f>((C207/C$199)-1)*100</f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>((C208/C207)-1)*100</f>
        <v>0.3844206499521885</v>
      </c>
      <c r="E208" s="57">
        <f>((C208/C$199)-1)*100</f>
        <v>6.6459478842935793</v>
      </c>
      <c r="F208" s="57">
        <f>((C208/C196)-1)*100</f>
        <v>7.3118904669787321</v>
      </c>
    </row>
    <row r="209" spans="1:6" ht="12.75" hidden="1" customHeight="1" x14ac:dyDescent="0.2">
      <c r="A209" s="33"/>
      <c r="B209" s="34" t="s">
        <v>11</v>
      </c>
      <c r="C209" s="35"/>
      <c r="D209" s="57">
        <f>((C209/C208)-1)*100</f>
        <v>-100</v>
      </c>
      <c r="E209" s="57">
        <f t="shared" ref="E208:E211" si="60">((C209/C$199)-1)*100</f>
        <v>-100</v>
      </c>
      <c r="F209" s="57">
        <f t="shared" si="59"/>
        <v>-100</v>
      </c>
    </row>
    <row r="210" spans="1:6" ht="12.75" hidden="1" customHeight="1" x14ac:dyDescent="0.2">
      <c r="A210" s="33"/>
      <c r="B210" s="34" t="s">
        <v>12</v>
      </c>
      <c r="C210" s="35"/>
      <c r="D210" s="57" t="e">
        <f>((C210/C209)-1)*100</f>
        <v>#DIV/0!</v>
      </c>
      <c r="E210" s="57">
        <f t="shared" si="60"/>
        <v>-100</v>
      </c>
      <c r="F210" s="57">
        <f t="shared" si="59"/>
        <v>-100</v>
      </c>
    </row>
    <row r="211" spans="1:6" ht="12.75" hidden="1" customHeight="1" x14ac:dyDescent="0.2">
      <c r="A211" s="33"/>
      <c r="B211" s="34" t="s">
        <v>13</v>
      </c>
      <c r="C211" s="35"/>
      <c r="D211" s="57" t="e">
        <f>((C211/C210)-1)*100</f>
        <v>#DIV/0!</v>
      </c>
      <c r="E211" s="57">
        <f t="shared" si="60"/>
        <v>-100</v>
      </c>
      <c r="F211" s="57">
        <f t="shared" si="59"/>
        <v>-100</v>
      </c>
    </row>
    <row r="212" spans="1:6" ht="12.75" customHeight="1" x14ac:dyDescent="0.2">
      <c r="A212" s="29" t="s">
        <v>25</v>
      </c>
      <c r="B212" s="10"/>
      <c r="C212" s="11"/>
      <c r="D212" s="12"/>
      <c r="E212" s="12"/>
      <c r="F212" s="11"/>
    </row>
    <row r="213" spans="1:6" ht="12.75" customHeight="1" x14ac:dyDescent="0.2">
      <c r="A213" s="30" t="s">
        <v>26</v>
      </c>
      <c r="B213" s="14"/>
      <c r="C213" s="14"/>
      <c r="D213" s="14"/>
      <c r="E213" s="14"/>
      <c r="F213" s="14"/>
    </row>
    <row r="214" spans="1:6" ht="12.75" customHeight="1" x14ac:dyDescent="0.2">
      <c r="A214" s="31" t="s">
        <v>23</v>
      </c>
      <c r="B214" s="14"/>
      <c r="C214" s="14"/>
      <c r="E214" s="14"/>
      <c r="F214" s="14"/>
    </row>
    <row r="215" spans="1:6" ht="12.75" customHeight="1" x14ac:dyDescent="0.2">
      <c r="A215" s="32" t="s">
        <v>22</v>
      </c>
      <c r="B215" s="14"/>
      <c r="C215" s="14"/>
      <c r="D215" s="14"/>
      <c r="E215" s="14"/>
      <c r="F215" s="14"/>
    </row>
    <row r="216" spans="1:6" ht="12.75" customHeight="1" x14ac:dyDescent="0.2">
      <c r="A216" s="15"/>
      <c r="B216" s="5"/>
      <c r="C216" s="7"/>
      <c r="D216" s="8"/>
      <c r="E216" s="8"/>
      <c r="F216" s="7"/>
    </row>
    <row r="217" spans="1:6" ht="12.75" customHeight="1" x14ac:dyDescent="0.2">
      <c r="A217" s="9"/>
      <c r="B217"/>
      <c r="C217"/>
      <c r="D217"/>
      <c r="E217"/>
      <c r="F217"/>
    </row>
    <row r="218" spans="1:6" ht="12.75" customHeight="1" x14ac:dyDescent="0.2">
      <c r="A218" s="19"/>
      <c r="B218"/>
      <c r="C218"/>
      <c r="D218"/>
      <c r="E218"/>
      <c r="F218"/>
    </row>
    <row r="219" spans="1:6" ht="12.75" customHeight="1" x14ac:dyDescent="0.2">
      <c r="A219" s="15"/>
      <c r="B219"/>
      <c r="C219"/>
      <c r="D219"/>
      <c r="E219"/>
      <c r="F219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16"/>
  <sheetViews>
    <sheetView showGridLines="0" topLeftCell="A193" workbookViewId="0">
      <selection activeCell="G208" sqref="G20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1" t="s">
        <v>34</v>
      </c>
      <c r="B1" s="61"/>
      <c r="C1" s="61"/>
      <c r="D1" s="61"/>
      <c r="E1" s="61"/>
      <c r="F1" s="61"/>
    </row>
    <row r="2" spans="1:7" s="4" customFormat="1" ht="12.75" customHeight="1" x14ac:dyDescent="0.2">
      <c r="A2" s="62" t="s">
        <v>18</v>
      </c>
      <c r="B2" s="62"/>
      <c r="C2" s="62"/>
      <c r="D2" s="62"/>
      <c r="E2" s="62"/>
      <c r="F2" s="62"/>
    </row>
    <row r="3" spans="1:7" ht="12.75" customHeight="1" x14ac:dyDescent="0.2">
      <c r="A3" s="63" t="s">
        <v>33</v>
      </c>
      <c r="B3" s="63"/>
      <c r="C3" s="63"/>
      <c r="D3" s="63"/>
      <c r="E3" s="63"/>
      <c r="F3" s="63"/>
    </row>
    <row r="4" spans="1:7" ht="12.75" customHeight="1" x14ac:dyDescent="0.2">
      <c r="A4" s="60"/>
      <c r="B4" s="60"/>
      <c r="C4" s="60"/>
      <c r="D4" s="60"/>
      <c r="E4" s="60"/>
      <c r="F4" s="60"/>
    </row>
    <row r="5" spans="1:7" s="2" customFormat="1" ht="12.75" customHeight="1" x14ac:dyDescent="0.15">
      <c r="A5" s="66" t="s">
        <v>15</v>
      </c>
      <c r="B5" s="66"/>
      <c r="C5" s="66"/>
      <c r="D5" s="66"/>
      <c r="E5" s="66"/>
      <c r="F5" s="66"/>
    </row>
    <row r="6" spans="1:7" customFormat="1" ht="12.75" customHeight="1" x14ac:dyDescent="0.2">
      <c r="A6" s="21" t="s">
        <v>0</v>
      </c>
      <c r="B6" s="22"/>
      <c r="C6" s="64" t="s">
        <v>27</v>
      </c>
      <c r="D6" s="64" t="s">
        <v>28</v>
      </c>
      <c r="E6" s="64"/>
      <c r="F6" s="65"/>
    </row>
    <row r="7" spans="1:7" customFormat="1" ht="12.75" customHeight="1" x14ac:dyDescent="0.2">
      <c r="A7" s="25" t="s">
        <v>1</v>
      </c>
      <c r="B7" s="26"/>
      <c r="C7" s="64"/>
      <c r="D7" s="64" t="s">
        <v>29</v>
      </c>
      <c r="E7" s="64" t="s">
        <v>30</v>
      </c>
      <c r="F7" s="65"/>
    </row>
    <row r="8" spans="1:7" customFormat="1" ht="12.75" customHeight="1" x14ac:dyDescent="0.2">
      <c r="A8" s="27" t="s">
        <v>2</v>
      </c>
      <c r="B8" s="28"/>
      <c r="C8" s="64"/>
      <c r="D8" s="64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11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11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>((C207/C206)-1)*100</f>
        <v>0.32547320239366684</v>
      </c>
      <c r="E207" s="57">
        <f>((C207/C$199)-1)*100</f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>((C208/C207)-1)*100</f>
        <v>0.99662493806154107</v>
      </c>
      <c r="E208" s="57">
        <f>((C208/C$199)-1)*100</f>
        <v>10.550876510740203</v>
      </c>
      <c r="F208" s="57">
        <f>((C208/C196)-1)*100</f>
        <v>12.373611284483822</v>
      </c>
    </row>
    <row r="209" spans="1:6" ht="12.75" hidden="1" customHeight="1" x14ac:dyDescent="0.2">
      <c r="A209" s="33"/>
      <c r="B209" s="34" t="s">
        <v>11</v>
      </c>
      <c r="C209" s="35"/>
      <c r="D209" s="57">
        <f t="shared" si="46"/>
        <v>-100</v>
      </c>
      <c r="E209" s="57">
        <f t="shared" ref="E208:E211" si="48">((C209/C$199)-1)*100</f>
        <v>-100</v>
      </c>
      <c r="F209" s="57">
        <f t="shared" si="47"/>
        <v>-100</v>
      </c>
    </row>
    <row r="210" spans="1:6" ht="12.75" hidden="1" customHeight="1" x14ac:dyDescent="0.2">
      <c r="A210" s="33"/>
      <c r="B210" s="34" t="s">
        <v>12</v>
      </c>
      <c r="C210" s="35"/>
      <c r="D210" s="57" t="e">
        <f t="shared" si="46"/>
        <v>#DIV/0!</v>
      </c>
      <c r="E210" s="57">
        <f t="shared" si="48"/>
        <v>-100</v>
      </c>
      <c r="F210" s="57">
        <f t="shared" si="47"/>
        <v>-100</v>
      </c>
    </row>
    <row r="211" spans="1:6" ht="12.75" hidden="1" customHeight="1" x14ac:dyDescent="0.2">
      <c r="A211" s="33"/>
      <c r="B211" s="34" t="s">
        <v>13</v>
      </c>
      <c r="C211" s="35"/>
      <c r="D211" s="57" t="e">
        <f t="shared" si="46"/>
        <v>#DIV/0!</v>
      </c>
      <c r="E211" s="57">
        <f t="shared" si="48"/>
        <v>-100</v>
      </c>
      <c r="F211" s="57">
        <f t="shared" si="47"/>
        <v>-100</v>
      </c>
    </row>
    <row r="212" spans="1:6" ht="12.75" customHeight="1" x14ac:dyDescent="0.2">
      <c r="A212" s="29" t="s">
        <v>25</v>
      </c>
      <c r="B212" s="10"/>
      <c r="C212" s="11"/>
      <c r="D212" s="12"/>
      <c r="E212" s="12"/>
      <c r="F212" s="13"/>
    </row>
    <row r="213" spans="1:6" ht="12.75" customHeight="1" x14ac:dyDescent="0.2">
      <c r="A213" s="30" t="s">
        <v>26</v>
      </c>
      <c r="B213" s="5"/>
      <c r="C213" s="7"/>
      <c r="D213" s="8"/>
      <c r="E213" s="8"/>
      <c r="F213" s="16"/>
    </row>
    <row r="214" spans="1:6" ht="12.75" customHeight="1" x14ac:dyDescent="0.2">
      <c r="A214" s="31" t="s">
        <v>23</v>
      </c>
      <c r="B214"/>
      <c r="C214"/>
      <c r="D214"/>
      <c r="E214"/>
      <c r="F214"/>
    </row>
    <row r="215" spans="1:6" ht="12.75" customHeight="1" x14ac:dyDescent="0.2">
      <c r="A215" s="32" t="s">
        <v>22</v>
      </c>
      <c r="B215"/>
      <c r="C215"/>
      <c r="D215"/>
      <c r="E215"/>
      <c r="F215"/>
    </row>
    <row r="216" spans="1:6" ht="12.75" customHeight="1" x14ac:dyDescent="0.2">
      <c r="A216" s="20"/>
      <c r="B216"/>
      <c r="C216"/>
      <c r="D216"/>
      <c r="E216"/>
      <c r="F216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15"/>
  <sheetViews>
    <sheetView showGridLines="0" topLeftCell="A190" workbookViewId="0">
      <selection activeCell="G208" sqref="G20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1" t="s">
        <v>34</v>
      </c>
      <c r="B1" s="61"/>
      <c r="C1" s="61"/>
      <c r="D1" s="61"/>
      <c r="E1" s="61"/>
      <c r="F1" s="61"/>
    </row>
    <row r="2" spans="1:7" s="4" customFormat="1" ht="12.75" customHeight="1" x14ac:dyDescent="0.2">
      <c r="A2" s="62" t="s">
        <v>18</v>
      </c>
      <c r="B2" s="62"/>
      <c r="C2" s="62"/>
      <c r="D2" s="62"/>
      <c r="E2" s="62"/>
      <c r="F2" s="62"/>
    </row>
    <row r="3" spans="1:7" ht="12.75" customHeight="1" x14ac:dyDescent="0.2">
      <c r="A3" s="63" t="s">
        <v>33</v>
      </c>
      <c r="B3" s="63"/>
      <c r="C3" s="63"/>
      <c r="D3" s="63"/>
      <c r="E3" s="63"/>
      <c r="F3" s="63"/>
    </row>
    <row r="4" spans="1:7" ht="12.75" customHeight="1" x14ac:dyDescent="0.2">
      <c r="A4" s="60"/>
      <c r="B4" s="60"/>
      <c r="C4" s="60"/>
      <c r="D4" s="60"/>
      <c r="E4" s="60"/>
      <c r="F4" s="60"/>
    </row>
    <row r="5" spans="1:7" s="2" customFormat="1" ht="12.75" customHeight="1" x14ac:dyDescent="0.15">
      <c r="A5" s="66" t="s">
        <v>16</v>
      </c>
      <c r="B5" s="66"/>
      <c r="C5" s="66"/>
      <c r="D5" s="66"/>
      <c r="E5" s="66"/>
      <c r="F5" s="66"/>
    </row>
    <row r="6" spans="1:7" customFormat="1" ht="12.75" customHeight="1" x14ac:dyDescent="0.2">
      <c r="A6" s="21" t="s">
        <v>0</v>
      </c>
      <c r="B6" s="22"/>
      <c r="C6" s="64" t="s">
        <v>27</v>
      </c>
      <c r="D6" s="64" t="s">
        <v>28</v>
      </c>
      <c r="E6" s="64"/>
      <c r="F6" s="65"/>
    </row>
    <row r="7" spans="1:7" customFormat="1" ht="12.75" customHeight="1" x14ac:dyDescent="0.2">
      <c r="A7" s="25" t="s">
        <v>1</v>
      </c>
      <c r="B7" s="26"/>
      <c r="C7" s="64"/>
      <c r="D7" s="64" t="s">
        <v>29</v>
      </c>
      <c r="E7" s="64" t="s">
        <v>30</v>
      </c>
      <c r="F7" s="65"/>
    </row>
    <row r="8" spans="1:7" customFormat="1" ht="12.75" customHeight="1" x14ac:dyDescent="0.2">
      <c r="A8" s="27" t="s">
        <v>2</v>
      </c>
      <c r="B8" s="28"/>
      <c r="C8" s="64"/>
      <c r="D8" s="64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11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>((C207/C$199)-1)*100</f>
        <v>7.2727272727272751</v>
      </c>
      <c r="F207" s="57">
        <f t="shared" si="48"/>
        <v>8.01948683059579</v>
      </c>
    </row>
    <row r="208" spans="1:6" ht="15" customHeight="1" x14ac:dyDescent="0.2">
      <c r="A208" s="59"/>
      <c r="B208" s="38" t="s">
        <v>10</v>
      </c>
      <c r="C208" s="39">
        <v>891.24</v>
      </c>
      <c r="D208" s="58">
        <f>((C208/C207)-1)*100</f>
        <v>0.2373106294917493</v>
      </c>
      <c r="E208" s="58">
        <f>((C208/C$199)-1)*100</f>
        <v>7.527296857091148</v>
      </c>
      <c r="F208" s="58">
        <f>((C208/C196)-1)*100</f>
        <v>8.0932917732956522</v>
      </c>
    </row>
    <row r="209" spans="1:6" ht="12.75" hidden="1" customHeight="1" x14ac:dyDescent="0.2">
      <c r="A209" s="33"/>
      <c r="B209" s="34" t="s">
        <v>11</v>
      </c>
      <c r="C209" s="35"/>
      <c r="D209" s="57">
        <f>((C209/C208)-1)*100</f>
        <v>-100</v>
      </c>
      <c r="E209" s="57">
        <f t="shared" ref="E208:E211" si="49">((C209/C$199)-1)*100</f>
        <v>-100</v>
      </c>
      <c r="F209" s="57">
        <f t="shared" si="48"/>
        <v>-100</v>
      </c>
    </row>
    <row r="210" spans="1:6" ht="11.25" hidden="1" customHeight="1" x14ac:dyDescent="0.2">
      <c r="A210" s="33"/>
      <c r="B210" s="34" t="s">
        <v>12</v>
      </c>
      <c r="C210" s="35"/>
      <c r="D210" s="57" t="e">
        <f>((C210/C209)-1)*100</f>
        <v>#DIV/0!</v>
      </c>
      <c r="E210" s="57">
        <f t="shared" si="49"/>
        <v>-100</v>
      </c>
      <c r="F210" s="57">
        <f t="shared" si="48"/>
        <v>-100</v>
      </c>
    </row>
    <row r="211" spans="1:6" ht="12.75" hidden="1" customHeight="1" x14ac:dyDescent="0.2">
      <c r="A211" s="33"/>
      <c r="B211" s="38" t="s">
        <v>13</v>
      </c>
      <c r="C211" s="39"/>
      <c r="D211" s="58" t="e">
        <f>((C211/C210)-1)*100</f>
        <v>#DIV/0!</v>
      </c>
      <c r="E211" s="58">
        <f t="shared" si="49"/>
        <v>-100</v>
      </c>
      <c r="F211" s="58">
        <f t="shared" si="48"/>
        <v>-100</v>
      </c>
    </row>
    <row r="212" spans="1:6" ht="12.75" customHeight="1" x14ac:dyDescent="0.2">
      <c r="A212" s="29" t="s">
        <v>25</v>
      </c>
      <c r="B212"/>
      <c r="C212"/>
      <c r="D212"/>
      <c r="E212"/>
      <c r="F212"/>
    </row>
    <row r="213" spans="1:6" ht="12.75" customHeight="1" x14ac:dyDescent="0.2">
      <c r="A213" s="30" t="s">
        <v>26</v>
      </c>
      <c r="B213"/>
      <c r="C213"/>
      <c r="D213"/>
      <c r="E213"/>
      <c r="F213"/>
    </row>
    <row r="214" spans="1:6" ht="12.75" customHeight="1" x14ac:dyDescent="0.2">
      <c r="A214" s="31" t="s">
        <v>23</v>
      </c>
      <c r="B214"/>
      <c r="C214"/>
      <c r="D214"/>
      <c r="E214"/>
      <c r="F214"/>
    </row>
    <row r="215" spans="1:6" ht="12.75" customHeight="1" x14ac:dyDescent="0.2">
      <c r="A215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19"/>
  <sheetViews>
    <sheetView showGridLines="0" topLeftCell="A191" workbookViewId="0">
      <selection activeCell="G208" sqref="G20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1" t="s">
        <v>34</v>
      </c>
      <c r="B1" s="61"/>
      <c r="C1" s="61"/>
      <c r="D1" s="61"/>
      <c r="E1" s="61"/>
      <c r="F1" s="61"/>
    </row>
    <row r="2" spans="1:6" s="4" customFormat="1" ht="12.75" customHeight="1" x14ac:dyDescent="0.2">
      <c r="A2" s="62" t="s">
        <v>18</v>
      </c>
      <c r="B2" s="62"/>
      <c r="C2" s="62"/>
      <c r="D2" s="62"/>
      <c r="E2" s="62"/>
      <c r="F2" s="62"/>
    </row>
    <row r="3" spans="1:6" ht="12.75" customHeight="1" x14ac:dyDescent="0.2">
      <c r="A3" s="63" t="s">
        <v>33</v>
      </c>
      <c r="B3" s="63"/>
      <c r="C3" s="63"/>
      <c r="D3" s="63"/>
      <c r="E3" s="63"/>
      <c r="F3" s="63"/>
    </row>
    <row r="4" spans="1:6" ht="12.75" customHeight="1" x14ac:dyDescent="0.2">
      <c r="A4" s="60"/>
      <c r="B4" s="60"/>
      <c r="C4" s="60"/>
      <c r="D4" s="60"/>
      <c r="E4" s="60"/>
      <c r="F4" s="60"/>
    </row>
    <row r="5" spans="1:6" ht="12.75" customHeight="1" x14ac:dyDescent="0.2">
      <c r="A5" s="66" t="s">
        <v>19</v>
      </c>
      <c r="B5" s="66"/>
      <c r="C5" s="66"/>
      <c r="D5" s="66"/>
      <c r="E5" s="66"/>
      <c r="F5" s="66"/>
    </row>
    <row r="6" spans="1:6" ht="12.75" customHeight="1" x14ac:dyDescent="0.2">
      <c r="A6" s="21" t="s">
        <v>0</v>
      </c>
      <c r="B6" s="22"/>
      <c r="C6" s="64" t="s">
        <v>27</v>
      </c>
      <c r="D6" s="64" t="s">
        <v>28</v>
      </c>
      <c r="E6" s="64"/>
      <c r="F6" s="65"/>
    </row>
    <row r="7" spans="1:6" ht="12.75" customHeight="1" x14ac:dyDescent="0.2">
      <c r="A7" s="25" t="s">
        <v>1</v>
      </c>
      <c r="B7" s="26"/>
      <c r="C7" s="64"/>
      <c r="D7" s="64" t="s">
        <v>29</v>
      </c>
      <c r="E7" s="64" t="s">
        <v>30</v>
      </c>
      <c r="F7" s="65"/>
    </row>
    <row r="8" spans="1:6" s="6" customFormat="1" ht="12.75" customHeight="1" x14ac:dyDescent="0.2">
      <c r="A8" s="27" t="s">
        <v>2</v>
      </c>
      <c r="B8" s="28"/>
      <c r="C8" s="64"/>
      <c r="D8" s="64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11" si="44">((C201/C200)-1)*100</f>
        <v>0</v>
      </c>
      <c r="E201" s="57">
        <f t="shared" si="43"/>
        <v>1.5370924682469145</v>
      </c>
      <c r="F201" s="57">
        <f t="shared" ref="F201:F211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>((C207/C206)-1)*100</f>
        <v>0</v>
      </c>
      <c r="E207" s="57">
        <f>((C207/C$199)-1)*100</f>
        <v>3.2856796144556055</v>
      </c>
      <c r="F207" s="57">
        <f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>((C208/C207)-1)*100</f>
        <v>1.4658162694416443</v>
      </c>
      <c r="E208" s="57">
        <f>((C208/C$199)-1)*100</f>
        <v>4.7996579102476566</v>
      </c>
      <c r="F208" s="57">
        <f>((C208/C196)-1)*100</f>
        <v>4.8020803236058951</v>
      </c>
    </row>
    <row r="209" spans="1:6" ht="12.75" hidden="1" customHeight="1" x14ac:dyDescent="0.2">
      <c r="A209" s="33"/>
      <c r="B209" s="34" t="s">
        <v>11</v>
      </c>
      <c r="C209" s="35"/>
      <c r="D209" s="57">
        <f t="shared" si="44"/>
        <v>-100</v>
      </c>
      <c r="E209" s="57">
        <f t="shared" ref="E208:E211" si="46">((C209/C$199)-1)*100</f>
        <v>-100</v>
      </c>
      <c r="F209" s="57">
        <f t="shared" si="45"/>
        <v>-100</v>
      </c>
    </row>
    <row r="210" spans="1:6" ht="12.75" hidden="1" customHeight="1" x14ac:dyDescent="0.2">
      <c r="A210" s="33"/>
      <c r="B210" s="34" t="s">
        <v>12</v>
      </c>
      <c r="C210" s="35"/>
      <c r="D210" s="57" t="e">
        <f t="shared" si="44"/>
        <v>#DIV/0!</v>
      </c>
      <c r="E210" s="57">
        <f t="shared" si="46"/>
        <v>-100</v>
      </c>
      <c r="F210" s="57">
        <f t="shared" si="45"/>
        <v>-100</v>
      </c>
    </row>
    <row r="211" spans="1:6" ht="12.75" hidden="1" customHeight="1" x14ac:dyDescent="0.2">
      <c r="A211" s="33"/>
      <c r="B211" s="34" t="s">
        <v>13</v>
      </c>
      <c r="C211" s="35"/>
      <c r="D211" s="57" t="e">
        <f t="shared" si="44"/>
        <v>#DIV/0!</v>
      </c>
      <c r="E211" s="57">
        <f t="shared" si="46"/>
        <v>-100</v>
      </c>
      <c r="F211" s="57">
        <f t="shared" si="45"/>
        <v>-100</v>
      </c>
    </row>
    <row r="212" spans="1:6" ht="12.75" customHeight="1" x14ac:dyDescent="0.2">
      <c r="A212" s="29" t="s">
        <v>25</v>
      </c>
      <c r="B212" s="10"/>
      <c r="C212" s="11"/>
      <c r="D212" s="12"/>
      <c r="E212" s="12"/>
      <c r="F212" s="11"/>
    </row>
    <row r="213" spans="1:6" ht="12.75" customHeight="1" x14ac:dyDescent="0.2">
      <c r="A213" s="30" t="s">
        <v>26</v>
      </c>
      <c r="B213" s="14"/>
      <c r="C213" s="14"/>
      <c r="D213" s="14"/>
      <c r="E213" s="14"/>
      <c r="F213" s="14"/>
    </row>
    <row r="214" spans="1:6" ht="12.75" customHeight="1" x14ac:dyDescent="0.2">
      <c r="A214" s="31" t="s">
        <v>23</v>
      </c>
      <c r="B214" s="14"/>
      <c r="C214" s="14"/>
      <c r="D214" s="14"/>
      <c r="E214" s="14"/>
      <c r="F214" s="14"/>
    </row>
    <row r="215" spans="1:6" ht="12.75" customHeight="1" x14ac:dyDescent="0.2">
      <c r="A215" s="32" t="s">
        <v>22</v>
      </c>
      <c r="B215" s="14"/>
      <c r="C215" s="14"/>
      <c r="D215" s="14"/>
      <c r="E215" s="14"/>
      <c r="F215" s="14"/>
    </row>
    <row r="216" spans="1:6" ht="12.75" customHeight="1" x14ac:dyDescent="0.2">
      <c r="A216" s="15"/>
      <c r="B216" s="5"/>
      <c r="C216" s="7"/>
      <c r="D216" s="8"/>
      <c r="E216" s="8"/>
      <c r="F216" s="7"/>
    </row>
    <row r="217" spans="1:6" ht="12.75" customHeight="1" x14ac:dyDescent="0.2">
      <c r="A217" s="9"/>
      <c r="B217"/>
      <c r="C217"/>
      <c r="D217"/>
      <c r="E217"/>
      <c r="F217"/>
    </row>
    <row r="218" spans="1:6" ht="12.75" customHeight="1" x14ac:dyDescent="0.2">
      <c r="A218" s="19"/>
      <c r="B218"/>
      <c r="C218"/>
      <c r="D218"/>
      <c r="E218"/>
      <c r="F218"/>
    </row>
    <row r="219" spans="1:6" ht="12.75" customHeight="1" x14ac:dyDescent="0.2">
      <c r="A219" s="15"/>
      <c r="B219"/>
      <c r="C219"/>
      <c r="D219"/>
      <c r="E219"/>
      <c r="F219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19"/>
  <sheetViews>
    <sheetView showGridLines="0" topLeftCell="A190" workbookViewId="0">
      <selection activeCell="G208" sqref="G20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1" t="s">
        <v>34</v>
      </c>
      <c r="B1" s="61"/>
      <c r="C1" s="61"/>
      <c r="D1" s="61"/>
      <c r="E1" s="61"/>
      <c r="F1" s="61"/>
    </row>
    <row r="2" spans="1:6" s="4" customFormat="1" ht="12.75" customHeight="1" x14ac:dyDescent="0.2">
      <c r="A2" s="62" t="s">
        <v>18</v>
      </c>
      <c r="B2" s="62"/>
      <c r="C2" s="62"/>
      <c r="D2" s="62"/>
      <c r="E2" s="62"/>
      <c r="F2" s="62"/>
    </row>
    <row r="3" spans="1:6" ht="12.75" customHeight="1" x14ac:dyDescent="0.2">
      <c r="A3" s="63" t="s">
        <v>33</v>
      </c>
      <c r="B3" s="63"/>
      <c r="C3" s="63"/>
      <c r="D3" s="63"/>
      <c r="E3" s="63"/>
      <c r="F3" s="63"/>
    </row>
    <row r="4" spans="1:6" ht="12.75" customHeight="1" x14ac:dyDescent="0.2">
      <c r="A4" s="60"/>
      <c r="B4" s="60"/>
      <c r="C4" s="60"/>
      <c r="D4" s="60"/>
      <c r="E4" s="60"/>
      <c r="F4" s="60"/>
    </row>
    <row r="5" spans="1:6" ht="12.75" customHeight="1" x14ac:dyDescent="0.2">
      <c r="A5" s="66" t="s">
        <v>20</v>
      </c>
      <c r="B5" s="66"/>
      <c r="C5" s="66"/>
      <c r="D5" s="66"/>
      <c r="E5" s="66"/>
      <c r="F5" s="66"/>
    </row>
    <row r="6" spans="1:6" ht="12.75" customHeight="1" x14ac:dyDescent="0.2">
      <c r="A6" s="21" t="s">
        <v>0</v>
      </c>
      <c r="B6" s="22"/>
      <c r="C6" s="64" t="s">
        <v>27</v>
      </c>
      <c r="D6" s="64" t="s">
        <v>28</v>
      </c>
      <c r="E6" s="64"/>
      <c r="F6" s="65"/>
    </row>
    <row r="7" spans="1:6" ht="12.75" customHeight="1" x14ac:dyDescent="0.2">
      <c r="A7" s="25" t="s">
        <v>1</v>
      </c>
      <c r="B7" s="26"/>
      <c r="C7" s="64"/>
      <c r="D7" s="64" t="s">
        <v>29</v>
      </c>
      <c r="E7" s="64" t="s">
        <v>30</v>
      </c>
      <c r="F7" s="65"/>
    </row>
    <row r="8" spans="1:6" s="6" customFormat="1" ht="12.75" customHeight="1" x14ac:dyDescent="0.2">
      <c r="A8" s="27" t="s">
        <v>2</v>
      </c>
      <c r="B8" s="28"/>
      <c r="C8" s="64"/>
      <c r="D8" s="64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>((C206/C$199)-1)*100</f>
        <v>5.1424587141942757</v>
      </c>
      <c r="F206" s="57">
        <f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>((C207/C206)-1)*100</f>
        <v>0.12172854534389099</v>
      </c>
      <c r="E207" s="57">
        <f>((C207/C$199)-1)*100</f>
        <v>5.2704470997258834</v>
      </c>
      <c r="F207" s="57">
        <f>((C207/C195)-1)*100</f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>((C208/C207)-1)*100</f>
        <v>3.2663430567514418E-2</v>
      </c>
      <c r="E208" s="57">
        <f>((C208/C$199)-1)*100</f>
        <v>5.3048320391224202</v>
      </c>
      <c r="F208" s="57">
        <f>((C208/C196)-1)*100</f>
        <v>5.5730578085051441</v>
      </c>
    </row>
    <row r="209" spans="1:6" ht="12.75" hidden="1" customHeight="1" x14ac:dyDescent="0.2">
      <c r="A209" s="33"/>
      <c r="B209" s="34" t="s">
        <v>11</v>
      </c>
      <c r="C209" s="35"/>
      <c r="D209" s="57">
        <f>((C209/C208)-1)*100</f>
        <v>-100</v>
      </c>
      <c r="E209" s="57">
        <f t="shared" ref="E208:E211" si="49">((C209/C$199)-1)*100</f>
        <v>-100</v>
      </c>
      <c r="F209" s="57">
        <f t="shared" ref="F208:F211" si="50">((C209/C197)-1)*100</f>
        <v>-100</v>
      </c>
    </row>
    <row r="210" spans="1:6" ht="12.75" hidden="1" customHeight="1" x14ac:dyDescent="0.2">
      <c r="A210" s="33"/>
      <c r="B210" s="34" t="s">
        <v>12</v>
      </c>
      <c r="C210" s="35"/>
      <c r="D210" s="57" t="e">
        <f>((C210/C209)-1)*100</f>
        <v>#DIV/0!</v>
      </c>
      <c r="E210" s="57">
        <f t="shared" si="49"/>
        <v>-100</v>
      </c>
      <c r="F210" s="57">
        <f t="shared" si="50"/>
        <v>-100</v>
      </c>
    </row>
    <row r="211" spans="1:6" ht="12.75" hidden="1" customHeight="1" x14ac:dyDescent="0.2">
      <c r="A211" s="33"/>
      <c r="B211" s="34" t="s">
        <v>13</v>
      </c>
      <c r="C211" s="35"/>
      <c r="D211" s="57" t="e">
        <f>((C211/C210)-1)*100</f>
        <v>#DIV/0!</v>
      </c>
      <c r="E211" s="57">
        <f t="shared" si="49"/>
        <v>-100</v>
      </c>
      <c r="F211" s="57">
        <f t="shared" si="50"/>
        <v>-100</v>
      </c>
    </row>
    <row r="212" spans="1:6" ht="12.75" customHeight="1" x14ac:dyDescent="0.2">
      <c r="A212" s="29" t="s">
        <v>25</v>
      </c>
      <c r="B212" s="10"/>
      <c r="C212" s="11"/>
      <c r="D212" s="12"/>
      <c r="E212" s="12"/>
      <c r="F212" s="13"/>
    </row>
    <row r="213" spans="1:6" ht="12.75" customHeight="1" x14ac:dyDescent="0.2">
      <c r="A213" s="30" t="s">
        <v>26</v>
      </c>
      <c r="B213" s="14"/>
      <c r="C213" s="14"/>
      <c r="D213" s="14"/>
      <c r="E213" s="14"/>
      <c r="F213" s="14"/>
    </row>
    <row r="214" spans="1:6" ht="12.75" customHeight="1" x14ac:dyDescent="0.2">
      <c r="A214" s="31" t="s">
        <v>23</v>
      </c>
      <c r="B214" s="14"/>
      <c r="C214" s="14"/>
      <c r="D214" s="14"/>
      <c r="E214" s="14"/>
      <c r="F214" s="14"/>
    </row>
    <row r="215" spans="1:6" ht="12.75" customHeight="1" x14ac:dyDescent="0.2">
      <c r="A215" s="32" t="s">
        <v>22</v>
      </c>
      <c r="B215" s="14"/>
      <c r="C215" s="14"/>
      <c r="D215" s="14"/>
      <c r="E215" s="14"/>
      <c r="F215" s="14"/>
    </row>
    <row r="216" spans="1:6" ht="12.75" customHeight="1" x14ac:dyDescent="0.2">
      <c r="A216" s="18"/>
      <c r="B216" s="5"/>
      <c r="C216" s="7"/>
      <c r="D216" s="8"/>
      <c r="E216" s="8"/>
      <c r="F216" s="16"/>
    </row>
    <row r="217" spans="1:6" ht="12.75" customHeight="1" x14ac:dyDescent="0.2">
      <c r="A217" s="20"/>
      <c r="B217"/>
      <c r="C217"/>
      <c r="D217"/>
      <c r="E217"/>
      <c r="F217"/>
    </row>
    <row r="218" spans="1:6" ht="12.75" customHeight="1" x14ac:dyDescent="0.2">
      <c r="A218" s="20"/>
      <c r="B218"/>
      <c r="C218"/>
      <c r="D218"/>
      <c r="E218"/>
      <c r="F218"/>
    </row>
    <row r="219" spans="1:6" ht="12.75" customHeight="1" x14ac:dyDescent="0.2">
      <c r="A219" s="20"/>
      <c r="B219"/>
      <c r="C219"/>
      <c r="D219"/>
      <c r="E219"/>
      <c r="F219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19"/>
  <sheetViews>
    <sheetView showGridLines="0" topLeftCell="A191" workbookViewId="0">
      <selection activeCell="G208" sqref="G20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1" t="s">
        <v>34</v>
      </c>
      <c r="B1" s="61"/>
      <c r="C1" s="61"/>
      <c r="D1" s="61"/>
      <c r="E1" s="61"/>
      <c r="F1" s="61"/>
    </row>
    <row r="2" spans="1:6" s="4" customFormat="1" ht="12.75" customHeight="1" x14ac:dyDescent="0.2">
      <c r="A2" s="62" t="s">
        <v>18</v>
      </c>
      <c r="B2" s="62"/>
      <c r="C2" s="62"/>
      <c r="D2" s="62"/>
      <c r="E2" s="62"/>
      <c r="F2" s="62"/>
    </row>
    <row r="3" spans="1:6" ht="12.75" customHeight="1" x14ac:dyDescent="0.2">
      <c r="A3" s="63" t="s">
        <v>33</v>
      </c>
      <c r="B3" s="63"/>
      <c r="C3" s="63"/>
      <c r="D3" s="63"/>
      <c r="E3" s="63"/>
      <c r="F3" s="63"/>
    </row>
    <row r="4" spans="1:6" ht="12.75" customHeight="1" x14ac:dyDescent="0.2">
      <c r="A4" s="60"/>
      <c r="B4" s="60"/>
      <c r="C4" s="60"/>
      <c r="D4" s="60"/>
      <c r="E4" s="60"/>
      <c r="F4" s="60"/>
    </row>
    <row r="5" spans="1:6" ht="12.75" customHeight="1" x14ac:dyDescent="0.2">
      <c r="A5" s="66" t="s">
        <v>21</v>
      </c>
      <c r="B5" s="66"/>
      <c r="C5" s="66"/>
      <c r="D5" s="66"/>
      <c r="E5" s="66"/>
      <c r="F5" s="66"/>
    </row>
    <row r="6" spans="1:6" ht="12.75" customHeight="1" x14ac:dyDescent="0.2">
      <c r="A6" s="21" t="s">
        <v>0</v>
      </c>
      <c r="B6" s="22"/>
      <c r="C6" s="64" t="s">
        <v>27</v>
      </c>
      <c r="D6" s="64" t="s">
        <v>28</v>
      </c>
      <c r="E6" s="64"/>
      <c r="F6" s="65"/>
    </row>
    <row r="7" spans="1:6" ht="12.75" customHeight="1" x14ac:dyDescent="0.2">
      <c r="A7" s="25" t="s">
        <v>1</v>
      </c>
      <c r="B7" s="26"/>
      <c r="C7" s="64"/>
      <c r="D7" s="64" t="s">
        <v>29</v>
      </c>
      <c r="E7" s="64" t="s">
        <v>30</v>
      </c>
      <c r="F7" s="65"/>
    </row>
    <row r="8" spans="1:6" s="6" customFormat="1" ht="12.75" customHeight="1" x14ac:dyDescent="0.2">
      <c r="A8" s="27" t="s">
        <v>2</v>
      </c>
      <c r="B8" s="28"/>
      <c r="C8" s="64"/>
      <c r="D8" s="64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11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>((C206/C$199)-1)*100</f>
        <v>5.5155217767571818</v>
      </c>
      <c r="F206" s="57">
        <f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>((C207/C206)-1)*100</f>
        <v>0.22250373546417457</v>
      </c>
      <c r="E207" s="57">
        <f>((C207/C$199)-1)*100</f>
        <v>5.7502977542049916</v>
      </c>
      <c r="F207" s="57">
        <f>((C207/C195)-1)*100</f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>((C208/C207)-1)*100</f>
        <v>0.54206031535106725</v>
      </c>
      <c r="E208" s="57">
        <f>((C208/C$199)-1)*100</f>
        <v>6.3235281516961228</v>
      </c>
      <c r="F208" s="57">
        <f>((C208/C196)-1)*100</f>
        <v>7.2665346945479437</v>
      </c>
    </row>
    <row r="209" spans="1:6" ht="12.75" hidden="1" customHeight="1" x14ac:dyDescent="0.2">
      <c r="A209" s="33"/>
      <c r="B209" s="34" t="s">
        <v>11</v>
      </c>
      <c r="C209" s="35"/>
      <c r="D209" s="57">
        <f t="shared" si="41"/>
        <v>-100</v>
      </c>
      <c r="E209" s="57">
        <f t="shared" ref="E208:E211" si="47">((C209/C$199)-1)*100</f>
        <v>-100</v>
      </c>
      <c r="F209" s="57">
        <f t="shared" ref="F208:F211" si="48">((C209/C197)-1)*100</f>
        <v>-100</v>
      </c>
    </row>
    <row r="210" spans="1:6" ht="12" hidden="1" customHeight="1" x14ac:dyDescent="0.2">
      <c r="A210" s="33"/>
      <c r="B210" s="34" t="s">
        <v>12</v>
      </c>
      <c r="C210" s="35"/>
      <c r="D210" s="57" t="e">
        <f t="shared" si="41"/>
        <v>#DIV/0!</v>
      </c>
      <c r="E210" s="57">
        <f t="shared" si="47"/>
        <v>-100</v>
      </c>
      <c r="F210" s="57">
        <f t="shared" si="48"/>
        <v>-100</v>
      </c>
    </row>
    <row r="211" spans="1:6" ht="12.75" hidden="1" customHeight="1" x14ac:dyDescent="0.2">
      <c r="A211" s="33"/>
      <c r="B211" s="34" t="s">
        <v>13</v>
      </c>
      <c r="C211" s="35"/>
      <c r="D211" s="57" t="e">
        <f t="shared" si="41"/>
        <v>#DIV/0!</v>
      </c>
      <c r="E211" s="57">
        <f t="shared" si="47"/>
        <v>-100</v>
      </c>
      <c r="F211" s="57">
        <f t="shared" si="48"/>
        <v>-100</v>
      </c>
    </row>
    <row r="212" spans="1:6" ht="12.75" customHeight="1" x14ac:dyDescent="0.2">
      <c r="A212" s="29" t="s">
        <v>25</v>
      </c>
      <c r="B212" s="10"/>
      <c r="C212" s="11"/>
      <c r="D212" s="12"/>
      <c r="E212" s="12"/>
      <c r="F212" s="13"/>
    </row>
    <row r="213" spans="1:6" ht="12.75" customHeight="1" x14ac:dyDescent="0.2">
      <c r="A213" s="30" t="s">
        <v>26</v>
      </c>
      <c r="B213" s="14"/>
      <c r="C213" s="14"/>
      <c r="D213" s="14"/>
      <c r="E213" s="14"/>
      <c r="F213" s="14"/>
    </row>
    <row r="214" spans="1:6" ht="12.75" customHeight="1" x14ac:dyDescent="0.2">
      <c r="A214" s="31" t="s">
        <v>23</v>
      </c>
      <c r="B214" s="14"/>
      <c r="C214" s="14"/>
      <c r="D214" s="14"/>
      <c r="E214" s="14"/>
      <c r="F214" s="14"/>
    </row>
    <row r="215" spans="1:6" ht="12.75" customHeight="1" x14ac:dyDescent="0.2">
      <c r="A215" s="32" t="s">
        <v>22</v>
      </c>
      <c r="B215" s="14"/>
      <c r="C215" s="14"/>
      <c r="D215" s="14"/>
      <c r="E215" s="14"/>
      <c r="F215" s="14"/>
    </row>
    <row r="216" spans="1:6" ht="12.75" customHeight="1" x14ac:dyDescent="0.2">
      <c r="A216" s="18"/>
      <c r="B216" s="5"/>
      <c r="C216" s="7"/>
      <c r="D216" s="8"/>
      <c r="E216" s="8"/>
      <c r="F216" s="16"/>
    </row>
    <row r="217" spans="1:6" ht="12.75" customHeight="1" x14ac:dyDescent="0.2">
      <c r="A217" s="20"/>
      <c r="B217"/>
      <c r="C217"/>
      <c r="D217"/>
      <c r="E217"/>
      <c r="F217"/>
    </row>
    <row r="218" spans="1:6" ht="12.75" customHeight="1" x14ac:dyDescent="0.2">
      <c r="A218" s="20"/>
      <c r="B218"/>
      <c r="C218"/>
      <c r="D218"/>
      <c r="E218"/>
      <c r="F218"/>
    </row>
    <row r="219" spans="1:6" ht="12.75" customHeight="1" x14ac:dyDescent="0.2">
      <c r="A219" s="20"/>
      <c r="B219"/>
      <c r="C219"/>
      <c r="D219"/>
      <c r="E219"/>
      <c r="F219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2023-10-24T14:31:39Z</dcterms:modified>
</cp:coreProperties>
</file>