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35AD427C-7083-4F05-B423-042DAE0E446C}" xr6:coauthVersionLast="47" xr6:coauthVersionMax="47" xr10:uidLastSave="{00000000-0000-0000-0000-000000000000}"/>
  <bookViews>
    <workbookView xWindow="-108" yWindow="-108" windowWidth="23256" windowHeight="12456" tabRatio="827" activeTab="20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23" l="1"/>
  <c r="E227" i="23"/>
  <c r="D227" i="23"/>
  <c r="F227" i="22"/>
  <c r="E227" i="22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11"/>
  <c r="E227" i="11"/>
  <c r="D227" i="11"/>
  <c r="F227" i="3"/>
  <c r="E227" i="3"/>
  <c r="D227" i="3"/>
  <c r="F226" i="23"/>
  <c r="E226" i="23"/>
  <c r="D226" i="23"/>
  <c r="F226" i="22"/>
  <c r="E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11"/>
  <c r="E226" i="11"/>
  <c r="D226" i="11"/>
  <c r="F226" i="3"/>
  <c r="E226" i="3"/>
  <c r="D226" i="3"/>
  <c r="F225" i="23"/>
  <c r="E225" i="23"/>
  <c r="D225" i="23"/>
  <c r="F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11"/>
  <c r="E225" i="11"/>
  <c r="D225" i="11"/>
  <c r="F225" i="3"/>
  <c r="E225" i="3"/>
  <c r="D225" i="3"/>
  <c r="F224" i="23"/>
  <c r="E224" i="23"/>
  <c r="D224" i="23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11"/>
  <c r="E224" i="11"/>
  <c r="D224" i="11"/>
  <c r="F224" i="3"/>
  <c r="E224" i="3"/>
  <c r="D224" i="3"/>
  <c r="E228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D228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35" i="22"/>
  <c r="E235" i="22"/>
  <c r="D235" i="22"/>
  <c r="F234" i="22"/>
  <c r="E234" i="22"/>
  <c r="D234" i="22"/>
  <c r="F233" i="22"/>
  <c r="E233" i="22"/>
  <c r="D233" i="22"/>
  <c r="F232" i="22"/>
  <c r="E232" i="22"/>
  <c r="D232" i="22"/>
  <c r="F231" i="22"/>
  <c r="E231" i="22"/>
  <c r="D231" i="22"/>
  <c r="F230" i="22"/>
  <c r="E230" i="22"/>
  <c r="D230" i="22"/>
  <c r="F229" i="22"/>
  <c r="E229" i="22"/>
  <c r="D229" i="22"/>
  <c r="F228" i="22"/>
  <c r="E228" i="22"/>
  <c r="D228" i="22"/>
  <c r="E235" i="23"/>
  <c r="E234" i="23"/>
  <c r="E233" i="23"/>
  <c r="E232" i="23"/>
  <c r="E231" i="23"/>
  <c r="E230" i="23"/>
  <c r="E229" i="23"/>
  <c r="E228" i="23"/>
  <c r="F235" i="23"/>
  <c r="D235" i="23"/>
  <c r="F234" i="23"/>
  <c r="D234" i="23"/>
  <c r="F233" i="23"/>
  <c r="D233" i="23"/>
  <c r="F232" i="23"/>
  <c r="D232" i="23"/>
  <c r="F231" i="23"/>
  <c r="D231" i="23"/>
  <c r="F230" i="23"/>
  <c r="D230" i="23"/>
  <c r="F229" i="23"/>
  <c r="D229" i="23"/>
  <c r="F228" i="23"/>
  <c r="D228" i="23"/>
  <c r="F223" i="23"/>
  <c r="E223" i="23"/>
  <c r="D223" i="23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F223" i="14"/>
  <c r="E223" i="14"/>
  <c r="D223" i="14"/>
  <c r="F223" i="13"/>
  <c r="E223" i="13"/>
  <c r="D223" i="13"/>
  <c r="F223" i="12"/>
  <c r="E223" i="12"/>
  <c r="D223" i="12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11"/>
  <c r="E223" i="11"/>
  <c r="D223" i="11"/>
  <c r="F223" i="3"/>
  <c r="E223" i="3"/>
  <c r="D223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2" i="3"/>
  <c r="E222" i="3"/>
  <c r="D222" i="3"/>
  <c r="F222" i="11"/>
  <c r="E222" i="11"/>
  <c r="D222" i="11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2"/>
  <c r="E222" i="12"/>
  <c r="D222" i="12"/>
  <c r="F222" i="13"/>
  <c r="E222" i="13"/>
  <c r="D222" i="13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D222" i="23"/>
  <c r="E222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<sst xmlns="http://schemas.openxmlformats.org/spreadsheetml/2006/main" count="6109" uniqueCount="65">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</sst>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5"/>
  <sheetViews>
    <sheetView showGridLines="0" topLeftCell="A208" zoomScaleNormal="100" workbookViewId="0">
      <selection activeCell="H227" sqref="H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5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5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5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5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5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5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5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5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5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5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5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5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5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5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5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5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5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5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5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5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5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5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5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5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5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5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5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5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5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5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5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5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5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5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5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5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5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5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5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5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5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5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5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5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5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5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5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5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5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5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5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5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5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5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5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5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5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5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5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5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5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5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5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5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5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5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5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5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5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5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5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5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5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5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5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5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5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5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5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5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5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5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5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5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5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5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5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5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5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5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5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5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5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5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5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5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5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5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5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5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5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5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5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5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5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5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5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5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5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5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5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5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5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5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5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5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5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5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5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5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5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5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5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5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5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5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5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5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5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5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5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5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5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5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5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5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5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5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5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5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5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5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5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5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5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5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5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5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5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5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5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5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5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5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5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5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5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5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5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5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5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5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5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5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5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5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5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5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5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5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5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5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5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5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5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5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5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5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5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5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5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5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5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5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5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5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5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5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5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5">
      <c r="A210" s="22"/>
      <c r="B210" s="23" t="s">
        <v>13</v>
      </c>
      <c r="C210" s="36">
        <v>932.42</v>
      </c>
      <c r="D210" s="36">
        <f t="shared" ref="D210:D222" si="59">((C210/C209)-1)*100</f>
        <v>0.27746709111244883</v>
      </c>
      <c r="E210" s="37">
        <f>((C210/C$199)-1)*100</f>
        <v>0.53696195980332817</v>
      </c>
      <c r="F210" s="37">
        <f t="shared" ref="F210:F222" si="60">((C210/C198)-1)*100</f>
        <v>1.4779504592747239</v>
      </c>
    </row>
    <row r="211" spans="1:6" ht="12.75" customHeight="1" x14ac:dyDescent="0.25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5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5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5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5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5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5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5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5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5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5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5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" si="64">((C222/C$211)-1)*100</f>
        <v>3.5566971851251905</v>
      </c>
      <c r="F222" s="37">
        <f t="shared" si="60"/>
        <v>4.2019690697325363</v>
      </c>
    </row>
    <row r="223" spans="1:6" x14ac:dyDescent="0.25">
      <c r="A223" s="44"/>
      <c r="B223" s="23" t="s">
        <v>14</v>
      </c>
      <c r="C223" s="36">
        <v>977.27</v>
      </c>
      <c r="D223" s="36">
        <f>((C223/C222)-1)*100</f>
        <v>0.58357348703168554</v>
      </c>
      <c r="E223" s="37">
        <f>((C223/C$211)-1)*100</f>
        <v>4.1610266139432639</v>
      </c>
      <c r="F223" s="37">
        <f>((C223/C211)-1)*100</f>
        <v>4.1610266139432639</v>
      </c>
    </row>
    <row r="224" spans="1:6" x14ac:dyDescent="0.25">
      <c r="A224" s="27">
        <v>2025</v>
      </c>
      <c r="B224" s="28" t="s">
        <v>37</v>
      </c>
      <c r="C224" s="34">
        <v>974.26</v>
      </c>
      <c r="D224" s="34">
        <f>((C224/C223)-1)*100</f>
        <v>-0.30800085953728296</v>
      </c>
      <c r="E224" s="35">
        <f>((C224/C$223)-1)*100</f>
        <v>-0.30800085953728296</v>
      </c>
      <c r="F224" s="35">
        <f>((C224/C212)-1)*100</f>
        <v>3.9055501045177188</v>
      </c>
    </row>
    <row r="225" spans="1:6" x14ac:dyDescent="0.25">
      <c r="A225" s="22"/>
      <c r="B225" s="23" t="s">
        <v>4</v>
      </c>
      <c r="C225" s="36">
        <v>978.91</v>
      </c>
      <c r="D225" s="36">
        <f>((C225/C224)-1)*100</f>
        <v>0.4772853242460906</v>
      </c>
      <c r="E225" s="37">
        <f>((C225/C$223)-1)*100</f>
        <v>0.16781442180768824</v>
      </c>
      <c r="F225" s="37">
        <f>((C225/C213)-1)*100</f>
        <v>3.9690294623701661</v>
      </c>
    </row>
    <row r="226" spans="1:6" x14ac:dyDescent="0.25">
      <c r="A226" s="22"/>
      <c r="B226" s="23" t="s">
        <v>5</v>
      </c>
      <c r="C226" s="36">
        <v>982.63</v>
      </c>
      <c r="D226" s="36">
        <f>((C226/C225)-1)*100</f>
        <v>0.3800145059300597</v>
      </c>
      <c r="E226" s="37">
        <f>((C226/C$223)-1)*100</f>
        <v>0.54846664688366076</v>
      </c>
      <c r="F226" s="37">
        <f>((C226/C214)-1)*100</f>
        <v>3.8205120077762666</v>
      </c>
    </row>
    <row r="227" spans="1:6" x14ac:dyDescent="0.25">
      <c r="A227" s="22"/>
      <c r="B227" s="23" t="s">
        <v>6</v>
      </c>
      <c r="C227" s="36">
        <v>988.61</v>
      </c>
      <c r="D227" s="36">
        <f>((C227/C226)-1)*100</f>
        <v>0.60857087611816407</v>
      </c>
      <c r="E227" s="37">
        <f>((C227/C$223)-1)*100</f>
        <v>1.1603753312799947</v>
      </c>
      <c r="F227" s="37">
        <f>((C227/C215)-1)*100</f>
        <v>3.8357718282935327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65">((C228/C227)-1)*100</f>
        <v>-100</v>
      </c>
      <c r="E228" s="37">
        <f t="shared" ref="E228:E235" si="66">((C228/C$223)-1)*100</f>
        <v>-100</v>
      </c>
      <c r="F228" s="37">
        <f t="shared" ref="F228:F229" si="67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65"/>
        <v>#DIV/0!</v>
      </c>
      <c r="E229" s="37">
        <f t="shared" si="66"/>
        <v>-100</v>
      </c>
      <c r="F229" s="37">
        <f t="shared" si="67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66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66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66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66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68">((C234/C233)-1)*100</f>
        <v>#DIV/0!</v>
      </c>
      <c r="E234" s="37">
        <f t="shared" si="66"/>
        <v>-100</v>
      </c>
      <c r="F234" s="37">
        <f t="shared" ref="F234" si="69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66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6" zoomScaleNormal="100" workbookViewId="0">
      <selection activeCell="E237" sqref="E23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25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5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5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5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5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5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5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5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5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5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5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5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5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5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5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5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5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5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5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5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5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5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5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5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5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5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5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5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5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5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5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5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5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5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5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5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5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5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5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5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5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5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5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5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5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5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5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5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5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5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5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5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5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5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5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5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5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5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5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5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5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5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5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5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5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5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5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5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5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5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5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5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5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5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5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5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5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5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5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5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5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5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5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5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5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5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5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5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5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5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5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5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5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5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5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5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5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5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5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5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5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5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5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5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5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5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5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5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5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5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5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5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5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5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5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5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5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5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5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5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5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5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5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5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5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5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5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5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5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5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5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5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5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5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5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5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5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5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5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5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5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5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5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5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5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5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5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5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5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5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5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5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5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5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5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5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5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5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5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5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5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5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5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5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5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5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5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5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5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5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5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5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5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5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5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5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5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5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5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5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5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5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5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5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5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5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5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5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5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5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5">
      <c r="A210" s="22"/>
      <c r="B210" s="23" t="s">
        <v>13</v>
      </c>
      <c r="C210" s="36">
        <v>1100.6199999999999</v>
      </c>
      <c r="D210" s="36">
        <f t="shared" ref="D210:D222" si="40">((C210/C209)-1)*100</f>
        <v>3.822280916894627</v>
      </c>
      <c r="E210" s="37">
        <f>((C210/C$199)-1)*100</f>
        <v>2.0453196855065858</v>
      </c>
      <c r="F210" s="37">
        <f t="shared" ref="F210:F222" si="41">((C210/C198)-1)*100</f>
        <v>2.9155445840813643</v>
      </c>
    </row>
    <row r="211" spans="1:6" x14ac:dyDescent="0.25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5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5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5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5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5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5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5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5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5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5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5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" si="45">((C222/C$211)-1)*100</f>
        <v>39.937191151341601</v>
      </c>
      <c r="F222" s="37">
        <f t="shared" si="41"/>
        <v>37.652414093874363</v>
      </c>
    </row>
    <row r="223" spans="1:6" x14ac:dyDescent="0.25">
      <c r="A223" s="44"/>
      <c r="B223" s="46" t="s">
        <v>14</v>
      </c>
      <c r="C223" s="45">
        <v>1796.01</v>
      </c>
      <c r="D223" s="45">
        <f>((C223/C222)-1)*100</f>
        <v>18.546167402625692</v>
      </c>
      <c r="E223" s="38">
        <f>((C223/C$211)-1)*100</f>
        <v>65.890176880801718</v>
      </c>
      <c r="F223" s="38">
        <f>((C223/C211)-1)*100</f>
        <v>65.890176880801718</v>
      </c>
    </row>
    <row r="224" spans="1:6" x14ac:dyDescent="0.25">
      <c r="A224" s="27">
        <v>2025</v>
      </c>
      <c r="B224" s="28" t="s">
        <v>37</v>
      </c>
      <c r="C224" s="34">
        <v>1948.74</v>
      </c>
      <c r="D224" s="34">
        <f>((C224/C223)-1)*100</f>
        <v>8.503850201279505</v>
      </c>
      <c r="E224" s="35">
        <f>((C224/C$223)-1)*100</f>
        <v>8.503850201279505</v>
      </c>
      <c r="F224" s="35">
        <f>((C224/C212)-1)*100</f>
        <v>69.356983322759774</v>
      </c>
    </row>
    <row r="225" spans="1:6" x14ac:dyDescent="0.25">
      <c r="A225" s="22"/>
      <c r="B225" s="23" t="s">
        <v>4</v>
      </c>
      <c r="C225" s="36">
        <v>1857.07</v>
      </c>
      <c r="D225" s="36">
        <f>((C225/C224)-1)*100</f>
        <v>-4.7040651908412663</v>
      </c>
      <c r="E225" s="37">
        <f>((C225/C$223)-1)*100</f>
        <v>3.3997583532385578</v>
      </c>
      <c r="F225" s="37">
        <f>((C225/C213)-1)*100</f>
        <v>52.625436613930553</v>
      </c>
    </row>
    <row r="226" spans="1:6" x14ac:dyDescent="0.25">
      <c r="A226" s="22"/>
      <c r="B226" s="23" t="s">
        <v>5</v>
      </c>
      <c r="C226" s="36">
        <v>1934.54</v>
      </c>
      <c r="D226" s="36">
        <f>((C226/C225)-1)*100</f>
        <v>4.1716251945268734</v>
      </c>
      <c r="E226" s="37">
        <f>((C226/C$223)-1)*100</f>
        <v>7.7132087237821612</v>
      </c>
      <c r="F226" s="37">
        <f>((C226/C214)-1)*100</f>
        <v>65.358018992913983</v>
      </c>
    </row>
    <row r="227" spans="1:6" x14ac:dyDescent="0.25">
      <c r="A227" s="44"/>
      <c r="B227" s="46" t="s">
        <v>6</v>
      </c>
      <c r="C227" s="45">
        <v>1965.98</v>
      </c>
      <c r="D227" s="45">
        <f>((C227/C226)-1)*100</f>
        <v>1.6251925522346333</v>
      </c>
      <c r="E227" s="38">
        <f>((C227/C$223)-1)*100</f>
        <v>9.4637557697340178</v>
      </c>
      <c r="F227" s="38">
        <f>((C227/C215)-1)*100</f>
        <v>65.005959075420066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6">((C228/C227)-1)*100</f>
        <v>-100</v>
      </c>
      <c r="E228" s="37">
        <f t="shared" ref="E228:E235" si="47">((C228/C$223)-1)*100</f>
        <v>-100</v>
      </c>
      <c r="F228" s="37">
        <f t="shared" ref="F228:F229" si="48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9" zoomScaleNormal="100" workbookViewId="0">
      <selection activeCell="C239" sqref="C23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5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5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5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5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5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5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5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5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5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5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5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5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5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5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5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5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5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5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5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5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5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5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5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5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5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5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5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5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5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5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5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5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5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5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5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5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5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5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5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5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5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5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5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5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5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5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5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5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5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5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5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5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5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5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5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5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5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5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5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5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5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5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5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5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5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5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5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5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5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5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5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5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5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5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5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5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5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5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5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5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5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5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5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5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5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5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5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5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5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5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5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5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5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5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5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5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5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5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5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5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5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5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5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5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5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5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5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5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5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5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5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5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5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5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5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5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5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5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5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5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5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5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5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5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5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5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5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5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5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5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5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5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5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5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5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5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5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5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5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5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5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5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5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5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5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5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5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5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5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5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5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5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5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5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5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5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5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5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5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5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5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5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5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5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5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5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5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5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5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5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5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5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5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5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5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5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5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5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5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5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5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5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5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5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5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5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5">
      <c r="A207" s="22"/>
      <c r="B207" s="23" t="s">
        <v>10</v>
      </c>
      <c r="C207" s="36">
        <v>798.04</v>
      </c>
      <c r="D207" s="36">
        <f t="shared" ref="D207:D222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5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5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5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2" si="42">((C210/C198)-1)*100</f>
        <v>-8.0515795375233132</v>
      </c>
    </row>
    <row r="211" spans="1:6" x14ac:dyDescent="0.25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5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5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5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5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5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5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5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5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5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5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5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" si="46">((C222/C$211)-1)*100</f>
        <v>6.0502426635149709</v>
      </c>
      <c r="F222" s="37">
        <f t="shared" si="42"/>
        <v>4.9575670092830038</v>
      </c>
    </row>
    <row r="223" spans="1:6" x14ac:dyDescent="0.25">
      <c r="A223" s="44"/>
      <c r="B223" s="46" t="s">
        <v>14</v>
      </c>
      <c r="C223" s="45">
        <v>833.3</v>
      </c>
      <c r="D223" s="45">
        <f>((C223/C222)-1)*100</f>
        <v>-1.2045621606241008</v>
      </c>
      <c r="E223" s="38">
        <f>((C223/C$211)-1)*100</f>
        <v>4.7728015691402392</v>
      </c>
      <c r="F223" s="38">
        <f>((C223/C211)-1)*100</f>
        <v>4.7728015691402392</v>
      </c>
    </row>
    <row r="224" spans="1:6" x14ac:dyDescent="0.25">
      <c r="A224" s="27">
        <v>2025</v>
      </c>
      <c r="B224" s="28" t="s">
        <v>37</v>
      </c>
      <c r="C224" s="34">
        <v>829.05</v>
      </c>
      <c r="D224" s="34">
        <f>((C224/C223)-1)*100</f>
        <v>-0.51002040081603583</v>
      </c>
      <c r="E224" s="35">
        <f>((C224/C$223)-1)*100</f>
        <v>-0.51002040081603583</v>
      </c>
      <c r="F224" s="35">
        <f>((C224/C212)-1)*100</f>
        <v>3.6869817526920645</v>
      </c>
    </row>
    <row r="225" spans="1:6" x14ac:dyDescent="0.25">
      <c r="A225" s="22"/>
      <c r="B225" s="23" t="s">
        <v>4</v>
      </c>
      <c r="C225" s="36">
        <v>828.85</v>
      </c>
      <c r="D225" s="36">
        <f>((C225/C224)-1)*100</f>
        <v>-2.4123997346348069E-2</v>
      </c>
      <c r="E225" s="37">
        <f>((C225/C$223)-1)*100</f>
        <v>-0.53402136085443086</v>
      </c>
      <c r="F225" s="37">
        <f>((C225/C213)-1)*100</f>
        <v>4.2460601944434018</v>
      </c>
    </row>
    <row r="226" spans="1:6" x14ac:dyDescent="0.25">
      <c r="A226" s="22"/>
      <c r="B226" s="23" t="s">
        <v>5</v>
      </c>
      <c r="C226" s="36">
        <v>833.73</v>
      </c>
      <c r="D226" s="36">
        <f>((C226/C225)-1)*100</f>
        <v>0.58876756952404019</v>
      </c>
      <c r="E226" s="37">
        <f>((C226/C$223)-1)*100</f>
        <v>5.1602064082567622E-2</v>
      </c>
      <c r="F226" s="37">
        <f>((C226/C214)-1)*100</f>
        <v>4.5468795064391054</v>
      </c>
    </row>
    <row r="227" spans="1:6" x14ac:dyDescent="0.25">
      <c r="A227" s="44"/>
      <c r="B227" s="46" t="s">
        <v>6</v>
      </c>
      <c r="C227" s="45">
        <v>834.84</v>
      </c>
      <c r="D227" s="45">
        <f>((C227/C226)-1)*100</f>
        <v>0.13313662696556872</v>
      </c>
      <c r="E227" s="38">
        <f>((C227/C$223)-1)*100</f>
        <v>0.18480739229569387</v>
      </c>
      <c r="F227" s="38">
        <f>((C227/C215)-1)*100</f>
        <v>5.5183396951389074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7">((C228/C227)-1)*100</f>
        <v>-100</v>
      </c>
      <c r="E228" s="37">
        <f t="shared" ref="E228:E235" si="48">((C228/C$223)-1)*100</f>
        <v>-100</v>
      </c>
      <c r="F228" s="37">
        <f t="shared" ref="F228:F229" si="49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5" zoomScaleNormal="100" workbookViewId="0">
      <selection activeCell="H227" sqref="H227"/>
    </sheetView>
  </sheetViews>
  <sheetFormatPr defaultColWidth="9.109375" defaultRowHeight="13.2" x14ac:dyDescent="0.25"/>
  <cols>
    <col min="1" max="1" width="9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5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5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5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5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5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5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5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5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5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5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5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5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5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5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5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5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5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5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5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5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5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5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5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5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5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5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5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5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5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5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5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5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5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5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5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5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5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5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5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5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5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5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5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5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5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5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5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5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5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5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5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5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5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5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5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5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5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5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5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5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5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5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5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5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5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5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5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5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5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5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5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5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5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5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5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5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5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5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5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5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5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5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5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5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5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5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5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5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5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5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5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5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5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5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5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5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5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5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5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5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5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5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5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5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5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5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5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5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5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5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5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5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5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5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5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5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5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5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5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5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5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5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5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5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5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5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5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5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5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5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5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5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5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5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5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5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5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5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5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5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5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5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5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5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5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5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5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5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5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5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5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5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5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5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5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5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5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5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5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5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5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5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5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5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5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5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5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5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5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5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5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5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5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5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5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5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5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5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5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5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5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5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5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5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5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5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5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5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5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5">
      <c r="A210" s="22"/>
      <c r="B210" s="23" t="s">
        <v>13</v>
      </c>
      <c r="C210" s="36">
        <v>812.98</v>
      </c>
      <c r="D210" s="36">
        <f t="shared" ref="D210:D222" si="44">((C210/C209)-1)*100</f>
        <v>0.85599444223898313</v>
      </c>
      <c r="E210" s="37">
        <f>((C210/C$199)-1)*100</f>
        <v>6.2024820378837386</v>
      </c>
      <c r="F210" s="37">
        <f t="shared" ref="F210:F222" si="45">((C210/C198)-1)*100</f>
        <v>6.6077446596467304</v>
      </c>
    </row>
    <row r="211" spans="1:6" x14ac:dyDescent="0.25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5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5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5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5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5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5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5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5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5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5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5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" si="49">((C222/C$211)-1)*100</f>
        <v>3.3977070688492539</v>
      </c>
      <c r="F222" s="37">
        <f t="shared" si="45"/>
        <v>3.7245688700829005</v>
      </c>
    </row>
    <row r="223" spans="1:6" x14ac:dyDescent="0.25">
      <c r="A223" s="44"/>
      <c r="B223" s="46" t="s">
        <v>14</v>
      </c>
      <c r="C223" s="45">
        <v>836.99</v>
      </c>
      <c r="D223" s="45">
        <f>((C223/C222)-1)*100</f>
        <v>-0.74354291677537487</v>
      </c>
      <c r="E223" s="38">
        <f>((C223/C$211)-1)*100</f>
        <v>2.6289007418306642</v>
      </c>
      <c r="F223" s="38">
        <f>((C223/C211)-1)*100</f>
        <v>2.6289007418306642</v>
      </c>
    </row>
    <row r="224" spans="1:6" x14ac:dyDescent="0.25">
      <c r="A224" s="27">
        <v>2025</v>
      </c>
      <c r="B224" s="28" t="s">
        <v>37</v>
      </c>
      <c r="C224" s="34">
        <v>815.74</v>
      </c>
      <c r="D224" s="34">
        <f>((C224/C223)-1)*100</f>
        <v>-2.538859484581657</v>
      </c>
      <c r="E224" s="35">
        <f>((C224/C$223)-1)*100</f>
        <v>-2.538859484581657</v>
      </c>
      <c r="F224" s="35">
        <f>((C224/C212)-1)*100</f>
        <v>0.80695987444543427</v>
      </c>
    </row>
    <row r="225" spans="1:6" x14ac:dyDescent="0.25">
      <c r="A225" s="22"/>
      <c r="B225" s="23" t="s">
        <v>4</v>
      </c>
      <c r="C225" s="36">
        <v>794.72</v>
      </c>
      <c r="D225" s="36">
        <f>((C225/C224)-1)*100</f>
        <v>-2.576801431828768</v>
      </c>
      <c r="E225" s="37">
        <f>((C225/C$223)-1)*100</f>
        <v>-5.0502395488596026</v>
      </c>
      <c r="F225" s="37">
        <f>((C225/C213)-1)*100</f>
        <v>-1.9336368908796975</v>
      </c>
    </row>
    <row r="226" spans="1:6" ht="13.5" customHeight="1" x14ac:dyDescent="0.25">
      <c r="A226" s="22"/>
      <c r="B226" s="23" t="s">
        <v>5</v>
      </c>
      <c r="C226" s="36">
        <v>799.87</v>
      </c>
      <c r="D226" s="36">
        <f>((C226/C225)-1)*100</f>
        <v>0.64802697805517173</v>
      </c>
      <c r="E226" s="37">
        <f>((C226/C$223)-1)*100</f>
        <v>-4.4349394855374591</v>
      </c>
      <c r="F226" s="37">
        <f>((C226/C214)-1)*100</f>
        <v>-2.0739217198614046</v>
      </c>
    </row>
    <row r="227" spans="1:6" x14ac:dyDescent="0.25">
      <c r="A227" s="44"/>
      <c r="B227" s="46" t="s">
        <v>6</v>
      </c>
      <c r="C227" s="45">
        <v>833.34</v>
      </c>
      <c r="D227" s="45">
        <f>((C227/C226)-1)*100</f>
        <v>4.1844299698701182</v>
      </c>
      <c r="E227" s="38">
        <f>((C227/C$223)-1)*100</f>
        <v>-0.43608645264578971</v>
      </c>
      <c r="F227" s="38">
        <f>((C227/C215)-1)*100</f>
        <v>3.9556902810523598</v>
      </c>
    </row>
    <row r="228" spans="1:6" ht="14.4" hidden="1" customHeight="1" x14ac:dyDescent="0.25">
      <c r="A228" s="22"/>
      <c r="B228" s="23" t="s">
        <v>7</v>
      </c>
      <c r="C228" s="36"/>
      <c r="D228" s="36">
        <f t="shared" ref="D228:D229" si="50">((C228/C227)-1)*100</f>
        <v>-100</v>
      </c>
      <c r="E228" s="37">
        <f t="shared" ref="E228:E235" si="51">((C228/C$223)-1)*100</f>
        <v>-100</v>
      </c>
      <c r="F228" s="37">
        <f t="shared" ref="F228:F229" si="52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50"/>
        <v>#DIV/0!</v>
      </c>
      <c r="E229" s="37">
        <f t="shared" si="51"/>
        <v>-100</v>
      </c>
      <c r="F229" s="37">
        <f t="shared" si="52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51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1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1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1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1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7" zoomScaleNormal="100" workbookViewId="0">
      <selection activeCell="G239" sqref="G23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5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5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5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5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5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5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5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5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5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5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5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5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5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5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5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5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5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5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5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5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5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5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5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5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5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5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5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5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5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5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5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5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5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5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5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5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5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5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5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5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5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5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5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5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5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5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5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5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5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5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5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5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5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5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5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5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5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5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5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5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5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5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5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5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5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5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5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5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5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5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5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5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5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5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5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5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5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5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5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5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5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5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5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5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5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5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5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5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5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5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5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5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5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5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5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5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5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5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5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5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5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5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5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5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5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5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5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5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5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5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5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5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5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5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5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5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5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5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5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5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5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5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5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5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5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5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5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5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5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5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5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5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5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5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5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5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5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5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5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5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5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5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5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5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5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5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5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5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5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5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5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5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5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5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5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5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5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5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5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5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5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5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5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5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5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5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5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5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5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5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5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5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5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5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5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5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5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5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5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5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5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5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5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5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5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5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5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5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5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5">
      <c r="A210" s="22"/>
      <c r="B210" s="23" t="s">
        <v>13</v>
      </c>
      <c r="C210" s="36">
        <v>800.54</v>
      </c>
      <c r="D210" s="36">
        <f t="shared" ref="D210:D222" si="40">((C210/C209)-1)*100</f>
        <v>-3.0776308780086303</v>
      </c>
      <c r="E210" s="37">
        <f>((C210/C$199)-1)*100</f>
        <v>-3.9786016720442463</v>
      </c>
      <c r="F210" s="37">
        <f t="shared" ref="F210:F222" si="41">((C210/C198)-1)*100</f>
        <v>-2.9530852224512127</v>
      </c>
    </row>
    <row r="211" spans="1:6" x14ac:dyDescent="0.25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5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5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5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5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5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5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5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5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5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5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5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" si="45">((C222/C$211)-1)*100</f>
        <v>8.3254725648972858</v>
      </c>
      <c r="F222" s="37">
        <f t="shared" si="41"/>
        <v>10.45669173308017</v>
      </c>
    </row>
    <row r="223" spans="1:6" x14ac:dyDescent="0.25">
      <c r="A223" s="44"/>
      <c r="B223" s="46" t="s">
        <v>14</v>
      </c>
      <c r="C223" s="45">
        <v>874.03</v>
      </c>
      <c r="D223" s="45">
        <f>((C223/C222)-1)*100</f>
        <v>-1.1557817359344136</v>
      </c>
      <c r="E223" s="38">
        <f>((C223/C$211)-1)*100</f>
        <v>7.0734665376275707</v>
      </c>
      <c r="F223" s="38">
        <f>((C223/C211)-1)*100</f>
        <v>7.0734665376275707</v>
      </c>
    </row>
    <row r="224" spans="1:6" x14ac:dyDescent="0.25">
      <c r="A224" s="27">
        <v>2025</v>
      </c>
      <c r="B224" s="28" t="s">
        <v>37</v>
      </c>
      <c r="C224" s="34">
        <v>891.03</v>
      </c>
      <c r="D224" s="34">
        <f>((C224/C223)-1)*100</f>
        <v>1.9450133290619398</v>
      </c>
      <c r="E224" s="35">
        <f>((C224/C$223)-1)*100</f>
        <v>1.9450133290619398</v>
      </c>
      <c r="F224" s="35">
        <f>((C224/C212)-1)*100</f>
        <v>12.011615628299888</v>
      </c>
    </row>
    <row r="225" spans="1:6" x14ac:dyDescent="0.25">
      <c r="A225" s="22"/>
      <c r="B225" s="23" t="s">
        <v>4</v>
      </c>
      <c r="C225" s="36">
        <v>879.35</v>
      </c>
      <c r="D225" s="36">
        <f>((C225/C224)-1)*100</f>
        <v>-1.3108425081085895</v>
      </c>
      <c r="E225" s="37">
        <f>((C225/C$223)-1)*100</f>
        <v>0.60867475944761384</v>
      </c>
      <c r="F225" s="37">
        <f>((C225/C213)-1)*100</f>
        <v>9.8075698355415177</v>
      </c>
    </row>
    <row r="226" spans="1:6" x14ac:dyDescent="0.25">
      <c r="A226" s="22"/>
      <c r="B226" s="23" t="s">
        <v>5</v>
      </c>
      <c r="C226" s="36">
        <v>869.19</v>
      </c>
      <c r="D226" s="36">
        <f>((C226/C225)-1)*100</f>
        <v>-1.1553988741684118</v>
      </c>
      <c r="E226" s="37">
        <f>((C226/C$223)-1)*100</f>
        <v>-0.55375673603880182</v>
      </c>
      <c r="F226" s="37">
        <f>((C226/C214)-1)*100</f>
        <v>11.166675193124265</v>
      </c>
    </row>
    <row r="227" spans="1:6" x14ac:dyDescent="0.25">
      <c r="A227" s="44"/>
      <c r="B227" s="46" t="s">
        <v>6</v>
      </c>
      <c r="C227" s="45">
        <v>865.05</v>
      </c>
      <c r="D227" s="45">
        <f>((C227/C226)-1)*100</f>
        <v>-0.47630552583440844</v>
      </c>
      <c r="E227" s="38">
        <f>((C227/C$223)-1)*100</f>
        <v>-1.0274246879397708</v>
      </c>
      <c r="F227" s="38">
        <f>((C227/C215)-1)*100</f>
        <v>6.5201329885482107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6">((C228/C227)-1)*100</f>
        <v>-100</v>
      </c>
      <c r="E228" s="37">
        <f t="shared" ref="E228:E235" si="47">((C228/C$223)-1)*100</f>
        <v>-100</v>
      </c>
      <c r="F228" s="37">
        <f t="shared" ref="F228:F229" si="48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workbookViewId="0">
      <selection activeCell="E239" sqref="E23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53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5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5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5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5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5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5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5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5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5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5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5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5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5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5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5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5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5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5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5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5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5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5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5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5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5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5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5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5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5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5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5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5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5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5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5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5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5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5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5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5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5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5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5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5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5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5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5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5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5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5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5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5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5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5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5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5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5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5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5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5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5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5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5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5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5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5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5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5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5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5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5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5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5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5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5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5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5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5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5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5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5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5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5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5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5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5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5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5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5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5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5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5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5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5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5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5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5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5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5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5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5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5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5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5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5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5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5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5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5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5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5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5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5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5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5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5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5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5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5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5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5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5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5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5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5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5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5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5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5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5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5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5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5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5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5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5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5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5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5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5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5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5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5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5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5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5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5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5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5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5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5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5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5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5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5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5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5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5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5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5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5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5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5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5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5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5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5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5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5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5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5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5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5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5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5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5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5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5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5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5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5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5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5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5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5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5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5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5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5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5">
      <c r="A210" s="22"/>
      <c r="B210" s="23" t="s">
        <v>13</v>
      </c>
      <c r="C210" s="36">
        <v>1232.56</v>
      </c>
      <c r="D210" s="36">
        <f t="shared" ref="D210:D222" si="40">((C210/C209)-1)*100</f>
        <v>9.5014577022700664E-2</v>
      </c>
      <c r="E210" s="37">
        <f>((C210/C$199)-1)*100</f>
        <v>1.4820181794229947</v>
      </c>
      <c r="F210" s="37">
        <f t="shared" ref="F210:F222" si="41">((C210/C198)-1)*100</f>
        <v>1.8838291576084742</v>
      </c>
    </row>
    <row r="211" spans="1:6" x14ac:dyDescent="0.25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5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5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5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5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5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5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5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5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5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5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5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" si="45">((C222/C$211)-1)*100</f>
        <v>1.680399925459608</v>
      </c>
      <c r="F222" s="37">
        <f t="shared" si="41"/>
        <v>1.818167066917642</v>
      </c>
    </row>
    <row r="223" spans="1:6" x14ac:dyDescent="0.25">
      <c r="A223" s="44"/>
      <c r="B223" s="23" t="s">
        <v>14</v>
      </c>
      <c r="C223" s="36">
        <v>1256.8399999999999</v>
      </c>
      <c r="D223" s="36">
        <f>((C223/C222)-1)*100</f>
        <v>0.14900754599711519</v>
      </c>
      <c r="E223" s="37">
        <f>((C223/C$211)-1)*100</f>
        <v>1.8319113941485776</v>
      </c>
      <c r="F223" s="37">
        <f>((C223/C211)-1)*100</f>
        <v>1.8319113941485776</v>
      </c>
    </row>
    <row r="224" spans="1:6" x14ac:dyDescent="0.25">
      <c r="A224" s="27">
        <v>2025</v>
      </c>
      <c r="B224" s="28" t="s">
        <v>37</v>
      </c>
      <c r="C224" s="34">
        <v>1260.19</v>
      </c>
      <c r="D224" s="34">
        <f>((C224/C223)-1)*100</f>
        <v>0.26654148499412056</v>
      </c>
      <c r="E224" s="35">
        <f>((C224/C$223)-1)*100</f>
        <v>0.26654148499412056</v>
      </c>
      <c r="F224" s="35">
        <f>((C224/C212)-1)*100</f>
        <v>2.0768701146166801</v>
      </c>
    </row>
    <row r="225" spans="1:6" x14ac:dyDescent="0.25">
      <c r="A225" s="22"/>
      <c r="B225" s="23" t="s">
        <v>4</v>
      </c>
      <c r="C225" s="36">
        <v>1261.79</v>
      </c>
      <c r="D225" s="36">
        <f>((C225/C224)-1)*100</f>
        <v>0.12696498147104496</v>
      </c>
      <c r="E225" s="37">
        <f>((C225/C$223)-1)*100</f>
        <v>0.3938448808121997</v>
      </c>
      <c r="F225" s="37">
        <f>((C225/C213)-1)*100</f>
        <v>2.0915254785830895</v>
      </c>
    </row>
    <row r="226" spans="1:6" x14ac:dyDescent="0.25">
      <c r="A226" s="22"/>
      <c r="B226" s="23" t="s">
        <v>5</v>
      </c>
      <c r="C226" s="36">
        <v>1264.6500000000001</v>
      </c>
      <c r="D226" s="36">
        <f>((C226/C225)-1)*100</f>
        <v>0.22666212285722409</v>
      </c>
      <c r="E226" s="37">
        <f>((C226/C$223)-1)*100</f>
        <v>0.62139970083703311</v>
      </c>
      <c r="F226" s="37">
        <f>((C226/C214)-1)*100</f>
        <v>2.1617429658531861</v>
      </c>
    </row>
    <row r="227" spans="1:6" x14ac:dyDescent="0.25">
      <c r="A227" s="22"/>
      <c r="B227" s="23" t="s">
        <v>6</v>
      </c>
      <c r="C227" s="36">
        <v>1266.06</v>
      </c>
      <c r="D227" s="36">
        <f>((C227/C226)-1)*100</f>
        <v>0.11149329854107659</v>
      </c>
      <c r="E227" s="37">
        <f>((C227/C$223)-1)*100</f>
        <v>0.73358581840170523</v>
      </c>
      <c r="F227" s="37">
        <f>((C227/C215)-1)*100</f>
        <v>2.0555233120526317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6">((C228/C227)-1)*100</f>
        <v>-100</v>
      </c>
      <c r="E228" s="37">
        <f t="shared" ref="E228:E235" si="47">((C228/C$223)-1)*100</f>
        <v>-100</v>
      </c>
      <c r="F228" s="37">
        <f t="shared" ref="F228:F229" si="48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5">
      <c r="A236" s="5" t="s">
        <v>54</v>
      </c>
      <c r="B236" s="19"/>
      <c r="C236" s="20"/>
      <c r="D236" s="20"/>
      <c r="E236" s="20"/>
      <c r="F236" s="20"/>
    </row>
    <row r="237" spans="1:6" x14ac:dyDescent="0.25">
      <c r="A237" s="6" t="s">
        <v>55</v>
      </c>
      <c r="B237" s="31"/>
      <c r="C237" s="2"/>
      <c r="D237" s="2"/>
      <c r="E237" s="2"/>
      <c r="F237" s="2"/>
    </row>
    <row r="238" spans="1:6" x14ac:dyDescent="0.25">
      <c r="A238" s="7" t="s">
        <v>38</v>
      </c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0" zoomScaleNormal="100" workbookViewId="0">
      <selection activeCell="E238" sqref="E23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5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5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5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5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5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5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5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5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5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5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5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5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5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5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5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5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5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5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5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5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5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5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5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5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5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5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5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5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5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5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5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5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5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5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5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5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5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5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5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5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5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5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5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5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5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5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5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5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5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5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5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5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5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5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5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5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5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5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5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5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5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5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5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5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5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5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5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5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5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5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5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5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5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5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5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5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5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5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5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5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5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5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5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5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5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5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5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5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5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5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5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5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5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5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5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5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5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5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5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5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5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5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5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5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5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5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5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5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5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5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5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5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5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5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5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5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5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5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5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5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5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5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5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5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5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5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5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5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5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5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5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5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5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5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5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5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5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5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5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5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5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5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5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5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5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5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5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5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5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5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5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5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5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5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5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5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5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5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5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5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5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5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5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5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5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5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5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5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5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5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5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5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5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5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5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5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5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5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5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5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5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5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5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5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5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5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5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5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5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5">
      <c r="A210" s="22"/>
      <c r="B210" s="23" t="s">
        <v>13</v>
      </c>
      <c r="C210" s="36">
        <v>1189.99</v>
      </c>
      <c r="D210" s="36">
        <f t="shared" ref="D210:D222" si="42">((C210/C209)-1)*100</f>
        <v>4.455803473844E-2</v>
      </c>
      <c r="E210" s="37">
        <f>((C210/C$199)-1)*100</f>
        <v>-0.41924686192468252</v>
      </c>
      <c r="F210" s="37">
        <f t="shared" ref="F210:F222" si="43">((C210/C198)-1)*100</f>
        <v>-0.20295032748803843</v>
      </c>
    </row>
    <row r="211" spans="1:6" x14ac:dyDescent="0.25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5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5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5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5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5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5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5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5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5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5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5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" si="47">((C222/C$211)-1)*100</f>
        <v>4.1198188317831397</v>
      </c>
      <c r="F222" s="37">
        <f t="shared" si="43"/>
        <v>4.5118026201900863</v>
      </c>
    </row>
    <row r="223" spans="1:6" x14ac:dyDescent="0.25">
      <c r="A223" s="44"/>
      <c r="B223" s="46" t="s">
        <v>14</v>
      </c>
      <c r="C223" s="45">
        <v>1250.4000000000001</v>
      </c>
      <c r="D223" s="45">
        <f>((C223/C222)-1)*100</f>
        <v>0.54033191817830506</v>
      </c>
      <c r="E223" s="38">
        <f>((C223/C$211)-1)*100</f>
        <v>4.6824114460807031</v>
      </c>
      <c r="F223" s="38">
        <f>((C223/C211)-1)*100</f>
        <v>4.6824114460807031</v>
      </c>
    </row>
    <row r="224" spans="1:6" x14ac:dyDescent="0.25">
      <c r="A224" s="27">
        <v>2025</v>
      </c>
      <c r="B224" s="28" t="s">
        <v>37</v>
      </c>
      <c r="C224" s="34">
        <v>1227.33</v>
      </c>
      <c r="D224" s="34">
        <f>((C224/C223)-1)*100</f>
        <v>-1.8450095969289926</v>
      </c>
      <c r="E224" s="35">
        <f>((C224/C$223)-1)*100</f>
        <v>-1.8450095969289926</v>
      </c>
      <c r="F224" s="35">
        <f>((C224/C212)-1)*100</f>
        <v>2.1557643807795568</v>
      </c>
    </row>
    <row r="225" spans="1:6" x14ac:dyDescent="0.25">
      <c r="A225" s="22"/>
      <c r="B225" s="23" t="s">
        <v>4</v>
      </c>
      <c r="C225" s="36">
        <v>1208.4000000000001</v>
      </c>
      <c r="D225" s="36">
        <f>((C225/C224)-1)*100</f>
        <v>-1.542372467062636</v>
      </c>
      <c r="E225" s="37">
        <f>((C225/C$223)-1)*100</f>
        <v>-3.3589251439539392</v>
      </c>
      <c r="F225" s="37">
        <f>((C225/C213)-1)*100</f>
        <v>-0.59311785852368404</v>
      </c>
    </row>
    <row r="226" spans="1:6" x14ac:dyDescent="0.25">
      <c r="A226" s="22"/>
      <c r="B226" s="23" t="s">
        <v>5</v>
      </c>
      <c r="C226" s="36">
        <v>1208.54</v>
      </c>
      <c r="D226" s="36">
        <f>((C226/C225)-1)*100</f>
        <v>1.158556769280672E-2</v>
      </c>
      <c r="E226" s="37">
        <f>((C226/C$223)-1)*100</f>
        <v>-3.3477287268074307</v>
      </c>
      <c r="F226" s="37">
        <f>((C226/C214)-1)*100</f>
        <v>-0.65515285529917922</v>
      </c>
    </row>
    <row r="227" spans="1:6" x14ac:dyDescent="0.25">
      <c r="A227" s="44"/>
      <c r="B227" s="46" t="s">
        <v>6</v>
      </c>
      <c r="C227" s="45">
        <v>1242.05</v>
      </c>
      <c r="D227" s="45">
        <f>((C227/C226)-1)*100</f>
        <v>2.7727671405166632</v>
      </c>
      <c r="E227" s="38">
        <f>((C227/C$223)-1)*100</f>
        <v>-0.66778630838132402</v>
      </c>
      <c r="F227" s="38">
        <f>((C227/C215)-1)*100</f>
        <v>2.9704365704432023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8">((C228/C227)-1)*100</f>
        <v>-100</v>
      </c>
      <c r="E228" s="37">
        <f t="shared" ref="E228:E235" si="49">((C228/C$223)-1)*100</f>
        <v>-100</v>
      </c>
      <c r="F228" s="37">
        <f t="shared" ref="F228:F229" si="50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8"/>
        <v>#DIV/0!</v>
      </c>
      <c r="E229" s="37">
        <f t="shared" si="49"/>
        <v>-100</v>
      </c>
      <c r="F229" s="37">
        <f t="shared" si="50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9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49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1" zoomScaleNormal="100" workbookViewId="0">
      <selection activeCell="E237" sqref="E23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5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5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5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5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5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5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5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5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5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5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5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5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5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5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5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5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5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5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5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5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5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5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5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5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5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5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5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5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5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5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5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5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5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5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5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5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5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5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5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5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5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5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5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5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5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5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5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5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5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5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5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5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5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5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5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5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5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5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5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5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5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5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5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5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5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5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5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5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5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5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5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5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5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5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5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5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5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5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5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5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5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5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5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5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5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5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5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5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5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5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5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5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5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5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5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5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5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5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5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5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5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5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5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5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5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5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5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5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5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5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5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5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5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5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5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5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5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5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5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5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5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5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5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5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5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5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5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5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5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5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5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5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5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5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5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5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5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5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5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5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5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5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5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5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5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5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5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5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5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5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5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5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5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5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5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5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5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5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5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5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5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5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5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5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5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5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5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5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5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5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5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5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5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5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5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5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5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5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5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5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5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5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5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5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5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5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5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5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5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5">
      <c r="A210" s="22"/>
      <c r="B210" s="23" t="s">
        <v>13</v>
      </c>
      <c r="C210" s="36">
        <v>749.87</v>
      </c>
      <c r="D210" s="36">
        <f t="shared" ref="D210:D222" si="37">((C210/C209)-1)*100</f>
        <v>2.8012699090251836E-2</v>
      </c>
      <c r="E210" s="37">
        <f>((C210/C$199)-1)*100</f>
        <v>-0.51475953565506272</v>
      </c>
      <c r="F210" s="37">
        <f t="shared" ref="F210:F222" si="38">((C210/C198)-1)*100</f>
        <v>-0.48043106079709297</v>
      </c>
    </row>
    <row r="211" spans="1:6" x14ac:dyDescent="0.25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5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5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5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5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5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5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5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5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5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5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5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" si="42">((C222/C$211)-1)*100</f>
        <v>6.6244162775183524</v>
      </c>
      <c r="F222" s="37">
        <f t="shared" si="38"/>
        <v>6.5718057796684715</v>
      </c>
    </row>
    <row r="223" spans="1:6" x14ac:dyDescent="0.25">
      <c r="A223" s="44"/>
      <c r="B223" s="46" t="s">
        <v>14</v>
      </c>
      <c r="C223" s="45">
        <v>803.15</v>
      </c>
      <c r="D223" s="45">
        <f>((C223/C222)-1)*100</f>
        <v>0.50053181505349542</v>
      </c>
      <c r="E223" s="38">
        <f>((C223/C$211)-1)*100</f>
        <v>7.1581054036023994</v>
      </c>
      <c r="F223" s="38">
        <f>((C223/C211)-1)*100</f>
        <v>7.1581054036023994</v>
      </c>
    </row>
    <row r="224" spans="1:6" x14ac:dyDescent="0.25">
      <c r="A224" s="27">
        <v>2025</v>
      </c>
      <c r="B224" s="28" t="s">
        <v>37</v>
      </c>
      <c r="C224" s="34">
        <v>804.41</v>
      </c>
      <c r="D224" s="34">
        <f>((C224/C223)-1)*100</f>
        <v>0.15688227603809501</v>
      </c>
      <c r="E224" s="35">
        <f>((C224/C$223)-1)*100</f>
        <v>0.15688227603809501</v>
      </c>
      <c r="F224" s="35">
        <f>((C224/C212)-1)*100</f>
        <v>7.867353233030272</v>
      </c>
    </row>
    <row r="225" spans="1:6" x14ac:dyDescent="0.25">
      <c r="A225" s="22"/>
      <c r="B225" s="23" t="s">
        <v>4</v>
      </c>
      <c r="C225" s="36">
        <v>791.17</v>
      </c>
      <c r="D225" s="36">
        <f>((C225/C224)-1)*100</f>
        <v>-1.6459268283586792</v>
      </c>
      <c r="E225" s="37">
        <f>((C225/C$223)-1)*100</f>
        <v>-1.4916267197908284</v>
      </c>
      <c r="F225" s="37">
        <f>((C225/C213)-1)*100</f>
        <v>8.5296094596633676</v>
      </c>
    </row>
    <row r="226" spans="1:6" x14ac:dyDescent="0.25">
      <c r="A226" s="22"/>
      <c r="B226" s="23" t="s">
        <v>5</v>
      </c>
      <c r="C226" s="36">
        <v>793.98</v>
      </c>
      <c r="D226" s="36">
        <f>((C226/C225)-1)*100</f>
        <v>0.35517019098298963</v>
      </c>
      <c r="E226" s="37">
        <f>((C226/C$223)-1)*100</f>
        <v>-1.1417543422772791</v>
      </c>
      <c r="F226" s="37">
        <f>((C226/C214)-1)*100</f>
        <v>8.9599143668775518</v>
      </c>
    </row>
    <row r="227" spans="1:6" x14ac:dyDescent="0.25">
      <c r="A227" s="44"/>
      <c r="B227" s="46" t="s">
        <v>6</v>
      </c>
      <c r="C227" s="45">
        <v>786.27</v>
      </c>
      <c r="D227" s="45">
        <f>((C227/C226)-1)*100</f>
        <v>-0.9710572054711708</v>
      </c>
      <c r="E227" s="38">
        <f>((C227/C$223)-1)*100</f>
        <v>-2.1017244599389917</v>
      </c>
      <c r="F227" s="38">
        <f>((C227/C215)-1)*100</f>
        <v>5.2823973648268518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3">((C228/C227)-1)*100</f>
        <v>-100</v>
      </c>
      <c r="E228" s="37">
        <f t="shared" ref="E228:E235" si="44">((C228/C$223)-1)*100</f>
        <v>-100</v>
      </c>
      <c r="F228" s="37">
        <f t="shared" ref="F228:F229" si="45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3"/>
        <v>#DIV/0!</v>
      </c>
      <c r="E229" s="37">
        <f t="shared" si="44"/>
        <v>-100</v>
      </c>
      <c r="F229" s="37">
        <f t="shared" si="45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4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4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4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4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6">((C234/C233)-1)*100</f>
        <v>#DIV/0!</v>
      </c>
      <c r="E234" s="37">
        <f t="shared" si="44"/>
        <v>-100</v>
      </c>
      <c r="F234" s="37">
        <f t="shared" ref="F234" si="47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4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3" zoomScaleNormal="100" workbookViewId="0">
      <selection activeCell="D238" sqref="D23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5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5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5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5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5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5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5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5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5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5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5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5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5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5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5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5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5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5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5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5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5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5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5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5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5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5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5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5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5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5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5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5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5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5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5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5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5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5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5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5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5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5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5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5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5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5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5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5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5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5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5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5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5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5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5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5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5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5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5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5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5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5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5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5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5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5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5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5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5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5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5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5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5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5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5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5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5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5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5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5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5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5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5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5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5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5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5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5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5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5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5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5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5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5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5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5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5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5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5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5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5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5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5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5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5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5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5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5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5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5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5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5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5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5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5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5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5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5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5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5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5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5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5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5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5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5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5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5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5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5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5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5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5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5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5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5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5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5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5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5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5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5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5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5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5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5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5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5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5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5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5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5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5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5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5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5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5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5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5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5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5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5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5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5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5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5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5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5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5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5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5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5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5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5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5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5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5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5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5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5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5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5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5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5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5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5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5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5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5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5">
      <c r="A210" s="22"/>
      <c r="B210" s="23" t="s">
        <v>13</v>
      </c>
      <c r="C210" s="36">
        <v>745.57</v>
      </c>
      <c r="D210" s="36">
        <f t="shared" ref="D210:D222" si="39">((C210/C209)-1)*100</f>
        <v>0.4378165750619667</v>
      </c>
      <c r="E210" s="37">
        <f>((C210/C$199)-1)*100</f>
        <v>1.3222983257229926</v>
      </c>
      <c r="F210" s="37">
        <f t="shared" ref="F210:F222" si="40">((C210/C198)-1)*100</f>
        <v>1.246622034519751</v>
      </c>
    </row>
    <row r="211" spans="1:6" x14ac:dyDescent="0.25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5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5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5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5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5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5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5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5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5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5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5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" si="44">((C222/C$211)-1)*100</f>
        <v>2.3808252815886277</v>
      </c>
      <c r="F222" s="37">
        <f t="shared" si="40"/>
        <v>2.8957710208296961</v>
      </c>
    </row>
    <row r="223" spans="1:6" x14ac:dyDescent="0.25">
      <c r="A223" s="44"/>
      <c r="B223" s="46" t="s">
        <v>14</v>
      </c>
      <c r="C223" s="45">
        <v>767.29</v>
      </c>
      <c r="D223" s="45">
        <f>((C223/C222)-1)*100</f>
        <v>1.6945617602592833E-2</v>
      </c>
      <c r="E223" s="38">
        <f>((C223/C$211)-1)*100</f>
        <v>2.3981743447392123</v>
      </c>
      <c r="F223" s="38">
        <f>((C223/C211)-1)*100</f>
        <v>2.3981743447392123</v>
      </c>
    </row>
    <row r="224" spans="1:6" x14ac:dyDescent="0.25">
      <c r="A224" s="27">
        <v>2025</v>
      </c>
      <c r="B224" s="28" t="s">
        <v>37</v>
      </c>
      <c r="C224" s="34">
        <v>771.89</v>
      </c>
      <c r="D224" s="34">
        <f>((C224/C223)-1)*100</f>
        <v>0.59951257021464421</v>
      </c>
      <c r="E224" s="35">
        <f>((C224/C$223)-1)*100</f>
        <v>0.59951257021464421</v>
      </c>
      <c r="F224" s="35">
        <f>((C224/C212)-1)*100</f>
        <v>2.3197550338684314</v>
      </c>
    </row>
    <row r="225" spans="1:6" x14ac:dyDescent="0.25">
      <c r="A225" s="22"/>
      <c r="B225" s="23" t="s">
        <v>4</v>
      </c>
      <c r="C225" s="36">
        <v>776.95</v>
      </c>
      <c r="D225" s="36">
        <f>((C225/C224)-1)*100</f>
        <v>0.65553381958569634</v>
      </c>
      <c r="E225" s="37">
        <f>((C225/C$223)-1)*100</f>
        <v>1.2589763974507839</v>
      </c>
      <c r="F225" s="37">
        <f>((C225/C213)-1)*100</f>
        <v>3.2848558970541397</v>
      </c>
    </row>
    <row r="226" spans="1:6" x14ac:dyDescent="0.25">
      <c r="A226" s="22"/>
      <c r="B226" s="23" t="s">
        <v>5</v>
      </c>
      <c r="C226" s="36">
        <v>817.01</v>
      </c>
      <c r="D226" s="36">
        <f>((C226/C225)-1)*100</f>
        <v>5.1560589484522801</v>
      </c>
      <c r="E226" s="37">
        <f>((C226/C$223)-1)*100</f>
        <v>6.4799489111027064</v>
      </c>
      <c r="F226" s="37">
        <f>((C226/C214)-1)*100</f>
        <v>8.363949864049335</v>
      </c>
    </row>
    <row r="227" spans="1:6" x14ac:dyDescent="0.25">
      <c r="A227" s="44"/>
      <c r="B227" s="46" t="s">
        <v>6</v>
      </c>
      <c r="C227" s="45">
        <v>877.93</v>
      </c>
      <c r="D227" s="45">
        <f>((C227/C226)-1)*100</f>
        <v>7.456457081308665</v>
      </c>
      <c r="E227" s="38">
        <f>((C227/C$223)-1)*100</f>
        <v>14.419580601858485</v>
      </c>
      <c r="F227" s="38">
        <f>((C227/C215)-1)*100</f>
        <v>16.131379137014189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5">((C228/C227)-1)*100</f>
        <v>-100</v>
      </c>
      <c r="E228" s="37">
        <f t="shared" ref="E228:E235" si="46">((C228/C$223)-1)*100</f>
        <v>-100</v>
      </c>
      <c r="F228" s="37">
        <f t="shared" ref="F228:F229" si="47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6" zoomScaleNormal="100" workbookViewId="0">
      <selection activeCell="D236" sqref="D23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5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5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5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5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5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5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5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5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5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5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5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5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5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5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5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5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5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5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5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5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5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5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5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5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5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5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5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5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5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5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5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5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5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5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5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5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5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5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5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5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5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5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5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5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5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5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5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5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5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5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5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5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5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5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5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5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5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5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5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5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5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5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5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5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5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5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5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5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5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5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5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5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5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5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5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5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5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5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5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5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5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5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5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5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5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5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5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5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5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5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5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5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5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5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5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5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5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5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5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5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5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5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5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5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5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5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5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5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5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5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5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5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5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5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5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5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5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5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5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5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5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5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5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5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5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5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5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5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5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5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5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5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5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5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5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5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5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5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5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5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5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5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5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5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5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5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5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5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5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5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5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5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5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5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5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5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5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5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5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5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5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5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5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5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5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5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5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5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5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5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5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5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5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5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5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5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5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5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5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5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5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5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5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5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5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5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5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5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5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5">
      <c r="A210" s="22"/>
      <c r="B210" s="23" t="s">
        <v>13</v>
      </c>
      <c r="C210" s="36">
        <v>1053.68</v>
      </c>
      <c r="D210" s="36">
        <f t="shared" ref="D210:D222" si="43">((C210/C209)-1)*100</f>
        <v>-0.38006996312753838</v>
      </c>
      <c r="E210" s="37">
        <f>((C210/C$199)-1)*100</f>
        <v>0.17016988468374628</v>
      </c>
      <c r="F210" s="37">
        <f t="shared" ref="F210:F222" si="44">((C210/C198)-1)*100</f>
        <v>0.47199946602081155</v>
      </c>
    </row>
    <row r="211" spans="1:6" x14ac:dyDescent="0.25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5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5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5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5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5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5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5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5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5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5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5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" si="48">((C222/C$211)-1)*100</f>
        <v>2.6841312115554183</v>
      </c>
      <c r="F222" s="37">
        <f t="shared" si="44"/>
        <v>2.8215397464125713</v>
      </c>
    </row>
    <row r="223" spans="1:6" x14ac:dyDescent="0.25">
      <c r="A223" s="44"/>
      <c r="B223" s="46" t="s">
        <v>14</v>
      </c>
      <c r="C223" s="45">
        <v>1086.79</v>
      </c>
      <c r="D223" s="45">
        <f>((C223/C222)-1)*100</f>
        <v>0.3119779215624563</v>
      </c>
      <c r="E223" s="38">
        <f>((C223/C$211)-1)*100</f>
        <v>3.00448302988372</v>
      </c>
      <c r="F223" s="38">
        <f>((C223/C211)-1)*100</f>
        <v>3.00448302988372</v>
      </c>
    </row>
    <row r="224" spans="1:6" x14ac:dyDescent="0.25">
      <c r="A224" s="27">
        <v>2025</v>
      </c>
      <c r="B224" s="28" t="s">
        <v>37</v>
      </c>
      <c r="C224" s="34">
        <v>1083.8699999999999</v>
      </c>
      <c r="D224" s="34">
        <f>((C224/C223)-1)*100</f>
        <v>-0.26868116195402081</v>
      </c>
      <c r="E224" s="35">
        <f>((C224/C$223)-1)*100</f>
        <v>-0.26868116195402081</v>
      </c>
      <c r="F224" s="35">
        <f>((C224/C212)-1)*100</f>
        <v>2.6547582967116234</v>
      </c>
    </row>
    <row r="225" spans="1:6" x14ac:dyDescent="0.25">
      <c r="A225" s="22"/>
      <c r="B225" s="23" t="s">
        <v>4</v>
      </c>
      <c r="C225" s="36">
        <v>1088.29</v>
      </c>
      <c r="D225" s="36">
        <f>((C225/C224)-1)*100</f>
        <v>0.40779798315295768</v>
      </c>
      <c r="E225" s="37">
        <f>((C225/C$223)-1)*100</f>
        <v>0.13802114483938421</v>
      </c>
      <c r="F225" s="37">
        <f>((C225/C213)-1)*100</f>
        <v>3.1554502369668169</v>
      </c>
    </row>
    <row r="226" spans="1:6" x14ac:dyDescent="0.25">
      <c r="A226" s="22"/>
      <c r="B226" s="23" t="s">
        <v>5</v>
      </c>
      <c r="C226" s="36">
        <v>1090.6099999999999</v>
      </c>
      <c r="D226" s="36">
        <f>((C226/C225)-1)*100</f>
        <v>0.21317847264974432</v>
      </c>
      <c r="E226" s="37">
        <f>((C226/C$223)-1)*100</f>
        <v>0.35149384885764245</v>
      </c>
      <c r="F226" s="37">
        <f>((C226/C214)-1)*100</f>
        <v>3.3616392137536089</v>
      </c>
    </row>
    <row r="227" spans="1:6" x14ac:dyDescent="0.25">
      <c r="A227" s="44"/>
      <c r="B227" s="46" t="s">
        <v>6</v>
      </c>
      <c r="C227" s="45">
        <v>1094.77</v>
      </c>
      <c r="D227" s="45">
        <f>((C227/C226)-1)*100</f>
        <v>0.38143791089391144</v>
      </c>
      <c r="E227" s="38">
        <f>((C227/C$223)-1)*100</f>
        <v>0.73427249054556221</v>
      </c>
      <c r="F227" s="38">
        <f>((C227/C215)-1)*100</f>
        <v>3.7028266141254873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9">((C228/C227)-1)*100</f>
        <v>-100</v>
      </c>
      <c r="E228" s="37">
        <f t="shared" ref="E228:E235" si="50">((C228/C$223)-1)*100</f>
        <v>-100</v>
      </c>
      <c r="F228" s="37">
        <f t="shared" ref="F228:F229" si="51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8" zoomScaleNormal="100" workbookViewId="0">
      <selection activeCell="H241" sqref="H24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5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5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5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5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5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5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5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5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5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5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5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5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5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5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5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5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5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5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5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5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5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5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5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5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5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5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5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5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5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5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5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5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5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5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5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5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5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5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5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5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5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5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5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5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5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5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5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5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5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5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5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5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5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5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5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5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5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5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5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5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5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5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5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5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5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5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5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5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5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5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5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5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5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5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5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5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5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5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5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5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5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5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5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5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5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5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5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5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5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5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5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5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5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5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5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5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5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5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5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5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5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5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5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5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5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5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5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5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5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5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5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5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5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5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5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5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5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5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5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5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5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5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5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5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5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5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5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5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5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5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5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5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5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5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5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5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5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5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5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5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5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5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5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5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5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5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5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5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5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5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5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5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5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5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5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5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5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5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5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5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5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5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5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5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5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5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5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5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5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5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5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5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5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5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5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5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5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5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5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5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5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5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5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5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5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5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5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2" si="39">((C207/C195)-1)*100</f>
        <v>3.3769331005826908</v>
      </c>
    </row>
    <row r="208" spans="1:6" x14ac:dyDescent="0.25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5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5">
      <c r="A210" s="22"/>
      <c r="B210" s="23" t="s">
        <v>13</v>
      </c>
      <c r="C210" s="36">
        <v>842.19</v>
      </c>
      <c r="D210" s="36">
        <f t="shared" ref="D210:D222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5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5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5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5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5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5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5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5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5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5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5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5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" si="45">((C222/C$211)-1)*100</f>
        <v>0.95068541926295325</v>
      </c>
      <c r="F222" s="37">
        <f t="shared" si="39"/>
        <v>0.99383749510204566</v>
      </c>
    </row>
    <row r="223" spans="1:6" x14ac:dyDescent="0.25">
      <c r="A223" s="44"/>
      <c r="B223" s="46" t="s">
        <v>14</v>
      </c>
      <c r="C223" s="45">
        <v>854.16</v>
      </c>
      <c r="D223" s="45">
        <f>((C223/C222)-1)*100</f>
        <v>0.42325056433409891</v>
      </c>
      <c r="E223" s="38">
        <f>((C223/C$211)-1)*100</f>
        <v>1.3779597649991038</v>
      </c>
      <c r="F223" s="38">
        <f>((C223/C211)-1)*100</f>
        <v>1.3779597649991038</v>
      </c>
    </row>
    <row r="224" spans="1:6" x14ac:dyDescent="0.25">
      <c r="A224" s="27">
        <v>2025</v>
      </c>
      <c r="B224" s="28" t="s">
        <v>37</v>
      </c>
      <c r="C224" s="34">
        <v>858.26</v>
      </c>
      <c r="D224" s="34">
        <f>((C224/C223)-1)*100</f>
        <v>0.4800037463707163</v>
      </c>
      <c r="E224" s="35">
        <f>((C224/C$223)-1)*100</f>
        <v>0.4800037463707163</v>
      </c>
      <c r="F224" s="35">
        <f>((C224/C212)-1)*100</f>
        <v>1.6835495527516287</v>
      </c>
    </row>
    <row r="225" spans="1:6" x14ac:dyDescent="0.25">
      <c r="A225" s="22"/>
      <c r="B225" s="23" t="s">
        <v>4</v>
      </c>
      <c r="C225" s="36">
        <v>858.55</v>
      </c>
      <c r="D225" s="36">
        <f>((C225/C224)-1)*100</f>
        <v>3.3789294619346322E-2</v>
      </c>
      <c r="E225" s="37">
        <f>((C225/C$223)-1)*100</f>
        <v>0.51395523087010009</v>
      </c>
      <c r="F225" s="37">
        <f>((C225/C213)-1)*100</f>
        <v>1.2835183503014047</v>
      </c>
    </row>
    <row r="226" spans="1:6" x14ac:dyDescent="0.25">
      <c r="A226" s="22"/>
      <c r="B226" s="23" t="s">
        <v>5</v>
      </c>
      <c r="C226" s="36">
        <v>860.04</v>
      </c>
      <c r="D226" s="36">
        <f>((C226/C225)-1)*100</f>
        <v>0.17354842466950071</v>
      </c>
      <c r="E226" s="37">
        <f>((C226/C$223)-1)*100</f>
        <v>0.68839561674627348</v>
      </c>
      <c r="F226" s="37">
        <f>((C226/C214)-1)*100</f>
        <v>1.4772512743062016</v>
      </c>
    </row>
    <row r="227" spans="1:6" x14ac:dyDescent="0.25">
      <c r="A227" s="44"/>
      <c r="B227" s="46" t="s">
        <v>6</v>
      </c>
      <c r="C227" s="45">
        <v>861.65</v>
      </c>
      <c r="D227" s="45">
        <f>((C227/C226)-1)*100</f>
        <v>0.18720059532115751</v>
      </c>
      <c r="E227" s="38">
        <f>((C227/C$223)-1)*100</f>
        <v>0.87688489276014359</v>
      </c>
      <c r="F227" s="38">
        <f>((C227/C215)-1)*100</f>
        <v>1.7368408623987364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6">((C228/C227)-1)*100</f>
        <v>-100</v>
      </c>
      <c r="E228" s="37">
        <f t="shared" ref="E228:E235" si="47">((C228/C$223)-1)*100</f>
        <v>-100</v>
      </c>
      <c r="F228" s="37">
        <f t="shared" ref="F228:F229" si="48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8" zoomScaleNormal="100" workbookViewId="0">
      <selection activeCell="H227" sqref="H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5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5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5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5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5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5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5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5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5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5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5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5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5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5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5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5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5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5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5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5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5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5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5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5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5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5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5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5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5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5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5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5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5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5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5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5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5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5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5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5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5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5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5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5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5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5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5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5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5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5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5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5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5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5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5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5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5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5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5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5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5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5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5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5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5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5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5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5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5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5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5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5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5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5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5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5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5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5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5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5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5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5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5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5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5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5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5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5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5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5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5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5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5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5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5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5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5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5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5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5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5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5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5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5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5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5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5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5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5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5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5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5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5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5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5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5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5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5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5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5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5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5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5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5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5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5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5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5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5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5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5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5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5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5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5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5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5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5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5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5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5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5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5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5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5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5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5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5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5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5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5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5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5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5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5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5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5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5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5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5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5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5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5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5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5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5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5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5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5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5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5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5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5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5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5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5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5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5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5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5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5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5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5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5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5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5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5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5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5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5">
      <c r="A210" s="22"/>
      <c r="B210" s="23" t="s">
        <v>13</v>
      </c>
      <c r="C210" s="36">
        <v>1270.69</v>
      </c>
      <c r="D210" s="36">
        <f t="shared" ref="D210:D222" si="39">((C210/C209)-1)*100</f>
        <v>0.30944843973255143</v>
      </c>
      <c r="E210" s="37">
        <f>((C210/C$199)-1)*100</f>
        <v>3.3711612772015398</v>
      </c>
      <c r="F210" s="37">
        <f t="shared" ref="F210:F222" si="40">((C210/C198)-1)*100</f>
        <v>3.7060916688430368</v>
      </c>
    </row>
    <row r="211" spans="1:6" x14ac:dyDescent="0.25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5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5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5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5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5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5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5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5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5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5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5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" si="44">((C222/C$211)-1)*100</f>
        <v>3.7025996642557901</v>
      </c>
      <c r="F222" s="37">
        <f t="shared" si="40"/>
        <v>4.036389678048935</v>
      </c>
    </row>
    <row r="223" spans="1:6" x14ac:dyDescent="0.25">
      <c r="A223" s="44"/>
      <c r="B223" s="46" t="s">
        <v>14</v>
      </c>
      <c r="C223" s="45">
        <v>1328.42</v>
      </c>
      <c r="D223" s="45">
        <f>((C223/C222)-1)*100</f>
        <v>0.4871480657801186</v>
      </c>
      <c r="E223" s="38">
        <f>((C223/C$211)-1)*100</f>
        <v>4.2077848726839173</v>
      </c>
      <c r="F223" s="38">
        <f>((C223/C211)-1)*100</f>
        <v>4.2077848726839173</v>
      </c>
    </row>
    <row r="224" spans="1:6" x14ac:dyDescent="0.25">
      <c r="A224" s="27">
        <v>2025</v>
      </c>
      <c r="B224" s="28" t="s">
        <v>37</v>
      </c>
      <c r="C224" s="34">
        <v>1335.58</v>
      </c>
      <c r="D224" s="34">
        <f>((C224/C223)-1)*100</f>
        <v>0.53898616401437671</v>
      </c>
      <c r="E224" s="35">
        <f>((C224/C$223)-1)*100</f>
        <v>0.53898616401437671</v>
      </c>
      <c r="F224" s="35">
        <f>((C224/C212)-1)*100</f>
        <v>4.3813304989370971</v>
      </c>
    </row>
    <row r="225" spans="1:6" x14ac:dyDescent="0.25">
      <c r="A225" s="22"/>
      <c r="B225" s="23" t="s">
        <v>4</v>
      </c>
      <c r="C225" s="36">
        <v>1341.71</v>
      </c>
      <c r="D225" s="36">
        <f>((C225/C224)-1)*100</f>
        <v>0.45897662438791897</v>
      </c>
      <c r="E225" s="37">
        <f>((C225/C$223)-1)*100</f>
        <v>1.0004366089038097</v>
      </c>
      <c r="F225" s="37">
        <f>((C225/C213)-1)*100</f>
        <v>4.5051290239666031</v>
      </c>
    </row>
    <row r="226" spans="1:6" x14ac:dyDescent="0.25">
      <c r="A226" s="22"/>
      <c r="B226" s="23" t="s">
        <v>5</v>
      </c>
      <c r="C226" s="36">
        <v>1342.15</v>
      </c>
      <c r="D226" s="36">
        <f>((C226/C225)-1)*100</f>
        <v>3.2793971871725169E-2</v>
      </c>
      <c r="E226" s="37">
        <f>((C226/C$223)-1)*100</f>
        <v>1.0335586636756489</v>
      </c>
      <c r="F226" s="37">
        <f>((C226/C214)-1)*100</f>
        <v>4.2308976678807397</v>
      </c>
    </row>
    <row r="227" spans="1:6" x14ac:dyDescent="0.25">
      <c r="A227" s="44"/>
      <c r="B227" s="46" t="s">
        <v>6</v>
      </c>
      <c r="C227" s="45">
        <v>1355.02</v>
      </c>
      <c r="D227" s="45">
        <f>((C227/C226)-1)*100</f>
        <v>0.95890921283015018</v>
      </c>
      <c r="E227" s="38">
        <f>((C227/C$223)-1)*100</f>
        <v>2.0023787657517778</v>
      </c>
      <c r="F227" s="38">
        <f>((C227/C215)-1)*100</f>
        <v>4.6897212435873747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5">((C228/C227)-1)*100</f>
        <v>-100</v>
      </c>
      <c r="E228" s="37">
        <f t="shared" ref="E228:E235" si="46">((C228/C$223)-1)*100</f>
        <v>-100</v>
      </c>
      <c r="F228" s="37">
        <f t="shared" ref="F228:F229" si="47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0" zoomScaleNormal="100" workbookViewId="0">
      <selection activeCell="H227" sqref="H227"/>
    </sheetView>
  </sheetViews>
  <sheetFormatPr defaultColWidth="9.109375" defaultRowHeight="13.2" x14ac:dyDescent="0.25"/>
  <cols>
    <col min="1" max="1" width="9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30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5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5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5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5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5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5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5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5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5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5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5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5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5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5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5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5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5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5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5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5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5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5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5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5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5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5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5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5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5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5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5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5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5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5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5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5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5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5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5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5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5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5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5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5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5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5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5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5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5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5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5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5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5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5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5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5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5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5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5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5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5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5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5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5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5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5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5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5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5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5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5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5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5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5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5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5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5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5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5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5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5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5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5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5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5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5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5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5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5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5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5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5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5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5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5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5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5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5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5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5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5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5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5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5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5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5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5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5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5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5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5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5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5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5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5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5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5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5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5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5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5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5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5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5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5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5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5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5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5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5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5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5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5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5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5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5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5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5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5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5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5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5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5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5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5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5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5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5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5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5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5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5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5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5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5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5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5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5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5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5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5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5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5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5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5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5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5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5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5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5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5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5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5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5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5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5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5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5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5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5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5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5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5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5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5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5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5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5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5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5">
      <c r="A210" s="22"/>
      <c r="B210" s="23" t="s">
        <v>13</v>
      </c>
      <c r="C210" s="36">
        <v>1037.6199999999999</v>
      </c>
      <c r="D210" s="36">
        <f t="shared" ref="D210:D222" si="43">((C210/C209)-1)*100</f>
        <v>-0.10686126327342782</v>
      </c>
      <c r="E210" s="37">
        <f>((C210/C$199)-1)*100</f>
        <v>3.0222998868126849</v>
      </c>
      <c r="F210" s="37">
        <f t="shared" ref="F210:F222" si="44">((C210/C198)-1)*100</f>
        <v>3.4176193276389544</v>
      </c>
    </row>
    <row r="211" spans="1:6" x14ac:dyDescent="0.25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5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5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5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5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5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5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5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5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5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5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5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" si="48">((C222/C$211)-1)*100</f>
        <v>6.7758713342545906</v>
      </c>
      <c r="F222" s="37">
        <f t="shared" si="44"/>
        <v>7.2348258514677966</v>
      </c>
    </row>
    <row r="223" spans="1:6" x14ac:dyDescent="0.25">
      <c r="A223" s="44"/>
      <c r="B223" s="46" t="s">
        <v>14</v>
      </c>
      <c r="C223" s="45">
        <v>1121.3699999999999</v>
      </c>
      <c r="D223" s="45">
        <f>((C223/C222)-1)*100</f>
        <v>0.78009148999269584</v>
      </c>
      <c r="E223" s="38">
        <f>((C223/C$211)-1)*100</f>
        <v>7.6088208198986651</v>
      </c>
      <c r="F223" s="38">
        <f>((C223/C211)-1)*100</f>
        <v>7.6088208198986651</v>
      </c>
    </row>
    <row r="224" spans="1:6" x14ac:dyDescent="0.25">
      <c r="A224" s="27">
        <v>2025</v>
      </c>
      <c r="B224" s="28" t="s">
        <v>37</v>
      </c>
      <c r="C224" s="34">
        <v>1127.4100000000001</v>
      </c>
      <c r="D224" s="34">
        <f>((C224/C223)-1)*100</f>
        <v>0.53862685821808309</v>
      </c>
      <c r="E224" s="35">
        <f>((C224/C$223)-1)*100</f>
        <v>0.53862685821808309</v>
      </c>
      <c r="F224" s="35">
        <f>((C224/C212)-1)*100</f>
        <v>9.9300876585703755</v>
      </c>
    </row>
    <row r="225" spans="1:6" x14ac:dyDescent="0.25">
      <c r="A225" s="22"/>
      <c r="B225" s="23" t="s">
        <v>4</v>
      </c>
      <c r="C225" s="36">
        <v>1136.99</v>
      </c>
      <c r="D225" s="36">
        <f>((C225/C224)-1)*100</f>
        <v>0.84973523385458716</v>
      </c>
      <c r="E225" s="37">
        <f>((C225/C$223)-1)*100</f>
        <v>1.3929389942659576</v>
      </c>
      <c r="F225" s="37">
        <f>((C225/C213)-1)*100</f>
        <v>9.3627663155869669</v>
      </c>
    </row>
    <row r="226" spans="1:6" x14ac:dyDescent="0.25">
      <c r="A226" s="22"/>
      <c r="B226" s="23" t="s">
        <v>5</v>
      </c>
      <c r="C226" s="36">
        <v>1149.56</v>
      </c>
      <c r="D226" s="36">
        <f>((C226/C225)-1)*100</f>
        <v>1.1055506204979748</v>
      </c>
      <c r="E226" s="37">
        <f>((C226/C$223)-1)*100</f>
        <v>2.5138892604581908</v>
      </c>
      <c r="F226" s="37">
        <f>((C226/C214)-1)*100</f>
        <v>12.145630499678074</v>
      </c>
    </row>
    <row r="227" spans="1:6" x14ac:dyDescent="0.25">
      <c r="A227" s="44"/>
      <c r="B227" s="46" t="s">
        <v>6</v>
      </c>
      <c r="C227" s="45">
        <v>1161.21</v>
      </c>
      <c r="D227" s="45">
        <f>((C227/C226)-1)*100</f>
        <v>1.0134312258603284</v>
      </c>
      <c r="E227" s="38">
        <f>((C227/C$223)-1)*100</f>
        <v>3.5527970250675667</v>
      </c>
      <c r="F227" s="38">
        <f>((C227/C215)-1)*100</f>
        <v>12.765110316967053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9">((C228/C227)-1)*100</f>
        <v>-100</v>
      </c>
      <c r="E228" s="37">
        <f t="shared" ref="E228:E235" si="50">((C228/C$223)-1)*100</f>
        <v>-100</v>
      </c>
      <c r="F228" s="37">
        <f t="shared" ref="F228:F229" si="51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0" zoomScaleNormal="100" workbookViewId="0">
      <selection activeCell="I227" sqref="I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5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5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5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5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5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5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5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5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5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5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5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5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5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5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5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5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5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5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5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5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5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5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5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5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5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5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5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5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5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5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5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5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5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5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5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5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5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5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5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5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5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5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5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5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5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5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5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5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5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5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5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5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5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5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5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5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5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5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5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5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5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5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5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5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5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5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5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5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5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5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5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5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5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5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5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5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5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5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5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5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5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5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5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5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5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5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5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5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5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5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5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5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5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5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5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5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5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5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5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5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5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5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5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5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5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5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5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5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5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5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5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5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5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5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5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5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5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5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5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5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5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5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5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5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5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5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5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5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5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5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5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5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5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5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5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5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5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5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5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5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5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5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5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5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5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5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5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5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5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5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5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5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5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5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5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5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5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5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5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5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5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5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5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5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5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5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5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5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5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5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5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5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5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5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5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5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5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5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5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5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5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5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5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5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5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5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5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5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5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5">
      <c r="A210" s="22"/>
      <c r="B210" s="23" t="s">
        <v>13</v>
      </c>
      <c r="C210" s="36">
        <v>854.59</v>
      </c>
      <c r="D210" s="36">
        <f t="shared" ref="D210:D222" si="40">((C210/C209)-1)*100</f>
        <v>0.8937215177917901</v>
      </c>
      <c r="E210" s="37">
        <f>((C210/C$199)-1)*100</f>
        <v>-2.7737010364403791</v>
      </c>
      <c r="F210" s="37">
        <f t="shared" ref="F210:F222" si="41">((C210/C198)-1)*100</f>
        <v>-3.3433240965899391</v>
      </c>
    </row>
    <row r="211" spans="1:6" x14ac:dyDescent="0.25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5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5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5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5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5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5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5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5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5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5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5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" si="45">((C222/C$211)-1)*100</f>
        <v>7.5425847334457341</v>
      </c>
      <c r="F222" s="37">
        <f t="shared" si="41"/>
        <v>8.2296773891573629</v>
      </c>
    </row>
    <row r="223" spans="1:6" x14ac:dyDescent="0.25">
      <c r="A223" s="44"/>
      <c r="B223" s="46" t="s">
        <v>14</v>
      </c>
      <c r="C223" s="45">
        <v>928.82</v>
      </c>
      <c r="D223" s="45">
        <f>((C223/C222)-1)*100</f>
        <v>0.42165808934828686</v>
      </c>
      <c r="E223" s="38">
        <f>((C223/C$211)-1)*100</f>
        <v>7.996046741468521</v>
      </c>
      <c r="F223" s="38">
        <f>((C223/C211)-1)*100</f>
        <v>7.996046741468521</v>
      </c>
    </row>
    <row r="224" spans="1:6" x14ac:dyDescent="0.25">
      <c r="A224" s="27">
        <v>2025</v>
      </c>
      <c r="B224" s="28" t="s">
        <v>37</v>
      </c>
      <c r="C224" s="34">
        <v>927.42</v>
      </c>
      <c r="D224" s="34">
        <f>((C224/C223)-1)*100</f>
        <v>-0.15072888180703847</v>
      </c>
      <c r="E224" s="35">
        <f>((C224/C$223)-1)*100</f>
        <v>-0.15072888180703847</v>
      </c>
      <c r="F224" s="35">
        <f>((C224/C212)-1)*100</f>
        <v>7.809448525992746</v>
      </c>
    </row>
    <row r="225" spans="1:6" x14ac:dyDescent="0.25">
      <c r="A225" s="22"/>
      <c r="B225" s="23" t="s">
        <v>4</v>
      </c>
      <c r="C225" s="36">
        <v>921.77</v>
      </c>
      <c r="D225" s="36">
        <f>((C225/C224)-1)*100</f>
        <v>-0.609216967501236</v>
      </c>
      <c r="E225" s="37">
        <f>((C225/C$223)-1)*100</f>
        <v>-0.75902758338537435</v>
      </c>
      <c r="F225" s="37">
        <f>((C225/C213)-1)*100</f>
        <v>5.9725000574831544</v>
      </c>
    </row>
    <row r="226" spans="1:6" x14ac:dyDescent="0.25">
      <c r="A226" s="22"/>
      <c r="B226" s="23" t="s">
        <v>5</v>
      </c>
      <c r="C226" s="36">
        <v>923</v>
      </c>
      <c r="D226" s="36">
        <f>((C226/C225)-1)*100</f>
        <v>0.13343892728121531</v>
      </c>
      <c r="E226" s="37">
        <f>((C226/C$223)-1)*100</f>
        <v>-0.62660149436920554</v>
      </c>
      <c r="F226" s="37">
        <f>((C226/C214)-1)*100</f>
        <v>4.4673072787568158</v>
      </c>
    </row>
    <row r="227" spans="1:6" x14ac:dyDescent="0.25">
      <c r="A227" s="44"/>
      <c r="B227" s="46" t="s">
        <v>6</v>
      </c>
      <c r="C227" s="45">
        <v>927.72</v>
      </c>
      <c r="D227" s="45">
        <f>((C227/C226)-1)*100</f>
        <v>0.51137594799566255</v>
      </c>
      <c r="E227" s="38">
        <f>((C227/C$223)-1)*100</f>
        <v>-0.11842983570552468</v>
      </c>
      <c r="F227" s="38">
        <f>((C227/C215)-1)*100</f>
        <v>3.6929404926901332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6">((C228/C227)-1)*100</f>
        <v>-100</v>
      </c>
      <c r="E228" s="37">
        <f t="shared" ref="E228:E235" si="47">((C228/C$223)-1)*100</f>
        <v>-100</v>
      </c>
      <c r="F228" s="37">
        <f t="shared" ref="F228:F229" si="48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8" zoomScaleNormal="100" workbookViewId="0">
      <selection activeCell="H227" sqref="H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5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5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5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5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5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5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5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5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5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5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5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5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5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5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5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5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5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5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5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5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5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5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5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5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5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5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5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5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5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5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5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5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5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5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5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5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5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5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5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5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5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5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5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5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5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5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5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5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5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5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5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5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5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5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5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5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5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5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5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5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5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5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5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5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5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5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5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5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5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5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5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5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5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5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5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5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5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5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5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5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5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5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5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5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5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5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5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5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5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5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5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5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5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5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5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5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5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5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5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5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5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5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5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5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5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5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5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5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5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5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5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5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5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5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5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5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5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5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5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5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5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5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5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5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5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5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5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5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5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5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5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5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5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5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5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5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5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5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5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5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5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5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5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5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5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5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5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5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5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5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5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5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5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5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5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5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5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5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5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5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5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5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5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5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5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5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5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5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5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5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5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5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5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5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5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5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5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5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5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5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5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5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5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5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5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5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5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5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5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5">
      <c r="A210" s="22"/>
      <c r="B210" s="23" t="s">
        <v>13</v>
      </c>
      <c r="C210" s="36">
        <v>915.36</v>
      </c>
      <c r="D210" s="36">
        <f t="shared" ref="D210:D222" si="40">((C210/C209)-1)*100</f>
        <v>0.12031588388423664</v>
      </c>
      <c r="E210" s="37">
        <f>((C210/C$199)-1)*100</f>
        <v>-0.44158273694284711</v>
      </c>
      <c r="F210" s="37">
        <f t="shared" ref="F210:F222" si="41">((C210/C198)-1)*100</f>
        <v>-0.14181921323063174</v>
      </c>
    </row>
    <row r="211" spans="1:6" x14ac:dyDescent="0.25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5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5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5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5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5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5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5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5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5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5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5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" si="45">((C222/C$211)-1)*100</f>
        <v>4.7251130605350689</v>
      </c>
      <c r="F222" s="37">
        <f t="shared" si="41"/>
        <v>4.9871088970459665</v>
      </c>
    </row>
    <row r="223" spans="1:6" x14ac:dyDescent="0.25">
      <c r="A223" s="44"/>
      <c r="B223" s="46" t="s">
        <v>14</v>
      </c>
      <c r="C223" s="45">
        <v>965.63</v>
      </c>
      <c r="D223" s="45">
        <f>((C223/C222)-1)*100</f>
        <v>0.48074421702166692</v>
      </c>
      <c r="E223" s="38">
        <f>((C223/C$211)-1)*100</f>
        <v>5.2285729853430052</v>
      </c>
      <c r="F223" s="38">
        <f>((C223/C211)-1)*100</f>
        <v>5.2285729853430052</v>
      </c>
    </row>
    <row r="224" spans="1:6" x14ac:dyDescent="0.25">
      <c r="A224" s="27">
        <v>2025</v>
      </c>
      <c r="B224" s="28" t="s">
        <v>37</v>
      </c>
      <c r="C224" s="34">
        <v>972.47</v>
      </c>
      <c r="D224" s="34">
        <f>((C224/C223)-1)*100</f>
        <v>0.70834584675290024</v>
      </c>
      <c r="E224" s="35">
        <f>((C224/C$223)-1)*100</f>
        <v>0.70834584675290024</v>
      </c>
      <c r="F224" s="35">
        <f>((C224/C212)-1)*100</f>
        <v>5.7929548965427236</v>
      </c>
    </row>
    <row r="225" spans="1:6" x14ac:dyDescent="0.25">
      <c r="A225" s="22"/>
      <c r="B225" s="23" t="s">
        <v>4</v>
      </c>
      <c r="C225" s="36">
        <v>977.85</v>
      </c>
      <c r="D225" s="36">
        <f>((C225/C224)-1)*100</f>
        <v>0.55323043384372106</v>
      </c>
      <c r="E225" s="37">
        <f>((C225/C$223)-1)*100</f>
        <v>1.2654950653977259</v>
      </c>
      <c r="F225" s="37">
        <f>((C225/C213)-1)*100</f>
        <v>5.8611468967532998</v>
      </c>
    </row>
    <row r="226" spans="1:6" x14ac:dyDescent="0.25">
      <c r="A226" s="22"/>
      <c r="B226" s="23" t="s">
        <v>5</v>
      </c>
      <c r="C226" s="36">
        <v>983.4</v>
      </c>
      <c r="D226" s="36">
        <f>((C226/C225)-1)*100</f>
        <v>0.56757171345298563</v>
      </c>
      <c r="E226" s="37">
        <f>((C226/C$223)-1)*100</f>
        <v>1.840249370877034</v>
      </c>
      <c r="F226" s="37">
        <f>((C226/C214)-1)*100</f>
        <v>6.0429606625258758</v>
      </c>
    </row>
    <row r="227" spans="1:6" x14ac:dyDescent="0.25">
      <c r="A227" s="44"/>
      <c r="B227" s="46" t="s">
        <v>6</v>
      </c>
      <c r="C227" s="45">
        <v>989.05</v>
      </c>
      <c r="D227" s="45">
        <f>((C227/C226)-1)*100</f>
        <v>0.57453731950376508</v>
      </c>
      <c r="E227" s="38">
        <f>((C227/C$223)-1)*100</f>
        <v>2.4253596097884245</v>
      </c>
      <c r="F227" s="38">
        <f>((C227/C215)-1)*100</f>
        <v>6.2751840111749724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6">((C228/C227)-1)*100</f>
        <v>-100</v>
      </c>
      <c r="E228" s="37">
        <f t="shared" ref="E228:E235" si="47">((C228/C$223)-1)*100</f>
        <v>-100</v>
      </c>
      <c r="F228" s="37">
        <f t="shared" ref="F228:F229" si="48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06" zoomScaleNormal="100" workbookViewId="0">
      <selection activeCell="I227" sqref="I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23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5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5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5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5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5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5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5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5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5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5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5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5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5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5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5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5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5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5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5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5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5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5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5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5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5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5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5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5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5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5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5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5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5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5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5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5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5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5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5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5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5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5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5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5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5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5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5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5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5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5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5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5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5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5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5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5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5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5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5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5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5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5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5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5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5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5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5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5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5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5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5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5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5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5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5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5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5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5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5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5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5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5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5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5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5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5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5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5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5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5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5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5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5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5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5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5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5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5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5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5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5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5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5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5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5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5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5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5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5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5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5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5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5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5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5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5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5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5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5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5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5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5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5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5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5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5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5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5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5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5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5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5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5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5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5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5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5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5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5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5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5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5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5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5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5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5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5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5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5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5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5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5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5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5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5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5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5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5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5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5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5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5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5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5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5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5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5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5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5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5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5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5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5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5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5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5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5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5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5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5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5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5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5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5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5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5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5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5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5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5">
      <c r="A210" s="22"/>
      <c r="B210" s="23" t="s">
        <v>13</v>
      </c>
      <c r="C210" s="36">
        <v>927.94</v>
      </c>
      <c r="D210" s="36">
        <f t="shared" ref="D210:D222" si="43">((C210/C209)-1)*100</f>
        <v>0.12300388433319487</v>
      </c>
      <c r="E210" s="37">
        <f>((C210/C$199)-1)*100</f>
        <v>0.80497104928682894</v>
      </c>
      <c r="F210" s="37">
        <f t="shared" ref="F210:F222" si="44">((C210/C198)-1)*100</f>
        <v>0.87071842422794532</v>
      </c>
    </row>
    <row r="211" spans="1:6" x14ac:dyDescent="0.25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5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5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5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5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5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5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5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5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5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5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5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" si="48">((C222/C$211)-1)*100</f>
        <v>5.2860308513155818</v>
      </c>
      <c r="F222" s="37">
        <f t="shared" si="44"/>
        <v>5.4766471970170372</v>
      </c>
    </row>
    <row r="223" spans="1:6" x14ac:dyDescent="0.25">
      <c r="A223" s="44"/>
      <c r="B223" s="46" t="s">
        <v>14</v>
      </c>
      <c r="C223" s="45">
        <v>982.26</v>
      </c>
      <c r="D223" s="45">
        <f>((C223/C222)-1)*100</f>
        <v>0.35759532469654687</v>
      </c>
      <c r="E223" s="38">
        <f>((C223/C$211)-1)*100</f>
        <v>5.662528775198461</v>
      </c>
      <c r="F223" s="38">
        <f>((C223/C211)-1)*100</f>
        <v>5.662528775198461</v>
      </c>
    </row>
    <row r="224" spans="1:6" x14ac:dyDescent="0.25">
      <c r="A224" s="27">
        <v>2025</v>
      </c>
      <c r="B224" s="28" t="s">
        <v>37</v>
      </c>
      <c r="C224" s="34">
        <v>982.53</v>
      </c>
      <c r="D224" s="34">
        <f>((C224/C223)-1)*100</f>
        <v>2.7487630566236376E-2</v>
      </c>
      <c r="E224" s="35">
        <f>((C224/C$223)-1)*100</f>
        <v>2.7487630566236376E-2</v>
      </c>
      <c r="F224" s="35">
        <f>((C224/C212)-1)*100</f>
        <v>5.4556187614038798</v>
      </c>
    </row>
    <row r="225" spans="1:6" x14ac:dyDescent="0.25">
      <c r="A225" s="22"/>
      <c r="B225" s="23" t="s">
        <v>4</v>
      </c>
      <c r="C225" s="36">
        <v>983.19</v>
      </c>
      <c r="D225" s="36">
        <f>((C225/C224)-1)*100</f>
        <v>6.7173521419205962E-2</v>
      </c>
      <c r="E225" s="37">
        <f>((C225/C$223)-1)*100</f>
        <v>9.4679616394843791E-2</v>
      </c>
      <c r="F225" s="37">
        <f>((C225/C213)-1)*100</f>
        <v>5.9437733693953998</v>
      </c>
    </row>
    <row r="226" spans="1:6" x14ac:dyDescent="0.25">
      <c r="A226" s="22"/>
      <c r="B226" s="23" t="s">
        <v>5</v>
      </c>
      <c r="C226" s="36">
        <v>983.06</v>
      </c>
      <c r="D226" s="36">
        <f>((C226/C225)-1)*100</f>
        <v>-1.3222266296453178E-2</v>
      </c>
      <c r="E226" s="37">
        <f>((C226/C$223)-1)*100</f>
        <v>8.1444831307386778E-2</v>
      </c>
      <c r="F226" s="37">
        <f>((C226/C214)-1)*100</f>
        <v>5.6917387003827313</v>
      </c>
    </row>
    <row r="227" spans="1:6" x14ac:dyDescent="0.25">
      <c r="A227" s="44"/>
      <c r="B227" s="46" t="s">
        <v>6</v>
      </c>
      <c r="C227" s="45">
        <v>981.56</v>
      </c>
      <c r="D227" s="45">
        <f>((C227/C226)-1)*100</f>
        <v>-0.15258478627957484</v>
      </c>
      <c r="E227" s="38">
        <f>((C227/C$223)-1)*100</f>
        <v>-7.1264227393974533E-2</v>
      </c>
      <c r="F227" s="38">
        <f>((C227/C215)-1)*100</f>
        <v>4.7958660744789938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9">((C228/C227)-1)*100</f>
        <v>-100</v>
      </c>
      <c r="E228" s="37">
        <f t="shared" ref="E228:E235" si="50">((C228/C$223)-1)*100</f>
        <v>-100</v>
      </c>
      <c r="F228" s="37">
        <f t="shared" ref="F228:F229" si="51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4" zoomScaleNormal="100" workbookViewId="0">
      <selection activeCell="C227" sqref="C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5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5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5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5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5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5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5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5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5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5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5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5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5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5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5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5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5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5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5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5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5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5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5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5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5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5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5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5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5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5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5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5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5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5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5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5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5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5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5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5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5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5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5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5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5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5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5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5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5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5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5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5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5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5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5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5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5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5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5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5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5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5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5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5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5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5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5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5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5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5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5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5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5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5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5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5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5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5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5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5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5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5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5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5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5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5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5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5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5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5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5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5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5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5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5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5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5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5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5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5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5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5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5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5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5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5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5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5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5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5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5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5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5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5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5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5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5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5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5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5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5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5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5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5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5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5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5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5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5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5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5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5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5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5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5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5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5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5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5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5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5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5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5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5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5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5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5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5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5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5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5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5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5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5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5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5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5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5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5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5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5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5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5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5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5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5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5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5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5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5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5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5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5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5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5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5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5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5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5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5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5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5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5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5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5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5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5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5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5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5">
      <c r="A210" s="22"/>
      <c r="B210" s="23" t="s">
        <v>13</v>
      </c>
      <c r="C210" s="36">
        <v>958.75</v>
      </c>
      <c r="D210" s="36">
        <f t="shared" ref="D210:D222" si="41">((C210/C209)-1)*100</f>
        <v>-0.61471161421403631</v>
      </c>
      <c r="E210" s="37">
        <f>((C210/C$199)-1)*100</f>
        <v>0.40949268987473531</v>
      </c>
      <c r="F210" s="37">
        <f t="shared" ref="F210:F222" si="42">((C210/C198)-1)*100</f>
        <v>0.62447523089841361</v>
      </c>
    </row>
    <row r="211" spans="1:6" x14ac:dyDescent="0.25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5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5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5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5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5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5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5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5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5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5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5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" si="46">((C222/C$211)-1)*100</f>
        <v>24.238026124818578</v>
      </c>
      <c r="F222" s="37">
        <f t="shared" si="42"/>
        <v>24.996088657105609</v>
      </c>
    </row>
    <row r="223" spans="1:6" x14ac:dyDescent="0.25">
      <c r="A223" s="44"/>
      <c r="B223" s="23" t="s">
        <v>14</v>
      </c>
      <c r="C223" s="36">
        <v>1207.44</v>
      </c>
      <c r="D223" s="36">
        <f>((C223/C222)-1)*100</f>
        <v>0.75433911882509808</v>
      </c>
      <c r="E223" s="37">
        <f>((C223/C$211)-1)*100</f>
        <v>25.175202156334244</v>
      </c>
      <c r="F223" s="37">
        <f>((C223/C211)-1)*100</f>
        <v>25.175202156334244</v>
      </c>
    </row>
    <row r="224" spans="1:6" x14ac:dyDescent="0.25">
      <c r="A224" s="27">
        <v>2025</v>
      </c>
      <c r="B224" s="28" t="s">
        <v>37</v>
      </c>
      <c r="C224" s="34">
        <v>1220.79</v>
      </c>
      <c r="D224" s="34">
        <f>((C224/C223)-1)*100</f>
        <v>1.1056450009938379</v>
      </c>
      <c r="E224" s="35">
        <f>((C224/C$223)-1)*100</f>
        <v>1.1056450009938379</v>
      </c>
      <c r="F224" s="35">
        <f>((C224/C212)-1)*100</f>
        <v>26.336541446755678</v>
      </c>
    </row>
    <row r="225" spans="1:6" x14ac:dyDescent="0.25">
      <c r="A225" s="22"/>
      <c r="B225" s="23" t="s">
        <v>4</v>
      </c>
      <c r="C225" s="36">
        <v>1225.8900000000001</v>
      </c>
      <c r="D225" s="36">
        <f>((C225/C224)-1)*100</f>
        <v>0.41776226869487676</v>
      </c>
      <c r="E225" s="37">
        <f>((C225/C$223)-1)*100</f>
        <v>1.5280262373285725</v>
      </c>
      <c r="F225" s="37">
        <f>((C225/C213)-1)*100</f>
        <v>24.734432234432258</v>
      </c>
    </row>
    <row r="226" spans="1:6" x14ac:dyDescent="0.25">
      <c r="A226" s="22"/>
      <c r="B226" s="23" t="s">
        <v>5</v>
      </c>
      <c r="C226" s="36">
        <v>1234.49</v>
      </c>
      <c r="D226" s="36">
        <f>((C226/C225)-1)*100</f>
        <v>0.70153113248332399</v>
      </c>
      <c r="E226" s="37">
        <f>((C226/C$223)-1)*100</f>
        <v>2.2402769495792674</v>
      </c>
      <c r="F226" s="37">
        <f>((C226/C214)-1)*100</f>
        <v>24.614142229849101</v>
      </c>
    </row>
    <row r="227" spans="1:6" x14ac:dyDescent="0.25">
      <c r="A227" s="22"/>
      <c r="B227" s="23" t="s">
        <v>6</v>
      </c>
      <c r="C227" s="36">
        <v>1242.3800000000001</v>
      </c>
      <c r="D227" s="36">
        <f>((C227/C226)-1)*100</f>
        <v>0.63913032912377155</v>
      </c>
      <c r="E227" s="37">
        <f>((C227/C$223)-1)*100</f>
        <v>2.8937255681441787</v>
      </c>
      <c r="F227" s="37">
        <f>((C227/C215)-1)*100</f>
        <v>22.796370609049777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7">((C228/C227)-1)*100</f>
        <v>-100</v>
      </c>
      <c r="E228" s="37">
        <f t="shared" ref="E228:E235" si="48">((C228/C$223)-1)*100</f>
        <v>-100</v>
      </c>
      <c r="F228" s="37">
        <f t="shared" ref="F228:F229" si="49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5" zoomScaleNormal="100" workbookViewId="0">
      <selection activeCell="I227" sqref="I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5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5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5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5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5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5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5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5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5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5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5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5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5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5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5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5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5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5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5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5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5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5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5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5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5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5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5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5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5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5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5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5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5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5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5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5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5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5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5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5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5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5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5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5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5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5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5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5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5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5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5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5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5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5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5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5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5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5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5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5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5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5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5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5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5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5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5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5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5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5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5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5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5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5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5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5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5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5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5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5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5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5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5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5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5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5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5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5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5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5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5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5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5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5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5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5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5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5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5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5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5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5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5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5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5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5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5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5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5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5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5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5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5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5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5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5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5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5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5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5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5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5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5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5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5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5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5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5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5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5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5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5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5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5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5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5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5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5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5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5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5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5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5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5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5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5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5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5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5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5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5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5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5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5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5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5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5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5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5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5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5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5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5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5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5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5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5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5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5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5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5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5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5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5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5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5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5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5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5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5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5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5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5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5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5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5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5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5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5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5">
      <c r="A210" s="22"/>
      <c r="B210" s="23" t="s">
        <v>13</v>
      </c>
      <c r="C210" s="36">
        <v>1260.5899999999999</v>
      </c>
      <c r="D210" s="36">
        <f t="shared" ref="D210:D222" si="40">((C210/C209)-1)*100</f>
        <v>-9.0352135559912394E-2</v>
      </c>
      <c r="E210" s="37">
        <f>((C210/C$199)-1)*100</f>
        <v>0.420613234977818</v>
      </c>
      <c r="F210" s="37">
        <f t="shared" ref="F210:F222" si="41">((C210/C198)-1)*100</f>
        <v>0.4542230793137092</v>
      </c>
    </row>
    <row r="211" spans="1:6" x14ac:dyDescent="0.25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5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5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5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5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5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5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5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5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5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5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5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" si="45">((C222/C$211)-1)*100</f>
        <v>9.2445533682384617</v>
      </c>
      <c r="F222" s="37">
        <f t="shared" si="41"/>
        <v>8.9109067976106626</v>
      </c>
    </row>
    <row r="223" spans="1:6" x14ac:dyDescent="0.25">
      <c r="A223" s="44"/>
      <c r="B223" s="23" t="s">
        <v>14</v>
      </c>
      <c r="C223" s="36">
        <v>1384.5</v>
      </c>
      <c r="D223" s="36">
        <f>((C223/C222)-1)*100</f>
        <v>0.84345773970806448</v>
      </c>
      <c r="E223" s="37">
        <f>((C223/C$211)-1)*100</f>
        <v>10.165985008832369</v>
      </c>
      <c r="F223" s="37">
        <f>((C223/C211)-1)*100</f>
        <v>10.165985008832369</v>
      </c>
    </row>
    <row r="224" spans="1:6" x14ac:dyDescent="0.25">
      <c r="A224" s="27">
        <v>2025</v>
      </c>
      <c r="B224" s="28" t="s">
        <v>37</v>
      </c>
      <c r="C224" s="34">
        <v>1395.21</v>
      </c>
      <c r="D224" s="34">
        <f>((C224/C223)-1)*100</f>
        <v>0.77356446370531184</v>
      </c>
      <c r="E224" s="35">
        <f>((C224/C$223)-1)*100</f>
        <v>0.77356446370531184</v>
      </c>
      <c r="F224" s="35">
        <f>((C224/C212)-1)*100</f>
        <v>10.951093439363824</v>
      </c>
    </row>
    <row r="225" spans="1:6" x14ac:dyDescent="0.25">
      <c r="A225" s="22"/>
      <c r="B225" s="23" t="s">
        <v>4</v>
      </c>
      <c r="C225" s="36">
        <v>1388.18</v>
      </c>
      <c r="D225" s="36">
        <f>((C225/C224)-1)*100</f>
        <v>-0.50386680141341067</v>
      </c>
      <c r="E225" s="37">
        <f>((C225/C$223)-1)*100</f>
        <v>0.26579992777175931</v>
      </c>
      <c r="F225" s="37">
        <f>((C225/C213)-1)*100</f>
        <v>10.723999585237664</v>
      </c>
    </row>
    <row r="226" spans="1:6" ht="13.5" customHeight="1" x14ac:dyDescent="0.25">
      <c r="A226" s="22"/>
      <c r="B226" s="23" t="s">
        <v>5</v>
      </c>
      <c r="C226" s="36">
        <v>1388.48</v>
      </c>
      <c r="D226" s="36">
        <f>((C226/C225)-1)*100</f>
        <v>2.1611030269852449E-2</v>
      </c>
      <c r="E226" s="37">
        <f>((C226/C$223)-1)*100</f>
        <v>0.28746840014446384</v>
      </c>
      <c r="F226" s="37">
        <f>((C226/C214)-1)*100</f>
        <v>10.329045125507562</v>
      </c>
    </row>
    <row r="227" spans="1:6" x14ac:dyDescent="0.25">
      <c r="A227" s="22"/>
      <c r="B227" s="23" t="s">
        <v>6</v>
      </c>
      <c r="C227" s="36">
        <v>1398.95</v>
      </c>
      <c r="D227" s="36">
        <f>((C227/C226)-1)*100</f>
        <v>0.75406199585157374</v>
      </c>
      <c r="E227" s="37">
        <f>((C227/C$223)-1)*100</f>
        <v>1.0436980859516165</v>
      </c>
      <c r="F227" s="37">
        <f>((C227/C215)-1)*100</f>
        <v>11.298958573667583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6">((C228/C227)-1)*100</f>
        <v>-100</v>
      </c>
      <c r="E228" s="37">
        <f t="shared" ref="E228:E235" si="47">((C228/C$223)-1)*100</f>
        <v>-100</v>
      </c>
      <c r="F228" s="37">
        <f t="shared" ref="F228:F229" si="48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J227" sqref="J22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58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5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5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5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5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5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5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5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5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5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5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5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5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5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5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5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5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5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5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5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5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5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5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5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5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5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5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5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5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5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5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5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5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5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5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5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5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5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5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5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5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5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5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5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5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5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5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5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5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5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5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5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5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5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5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5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5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5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5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5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5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5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5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5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5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5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5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5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5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5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5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5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5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5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5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5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5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5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5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5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5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5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5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5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5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5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5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5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5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5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5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5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5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5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5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5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5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5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5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5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5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5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5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5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5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5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5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5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5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5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5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5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5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5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5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5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5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5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5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5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5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5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5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5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5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5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5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5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5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5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5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5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5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5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5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5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5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5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5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5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5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5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5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5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5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5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5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5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5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5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5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5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5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5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5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5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5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5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5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5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5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5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5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5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5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5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5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5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5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5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5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5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5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5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5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5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5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5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5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5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5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5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5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5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5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5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5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5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5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5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5">
      <c r="A210" s="22"/>
      <c r="B210" s="23" t="s">
        <v>13</v>
      </c>
      <c r="C210" s="36">
        <v>948.36</v>
      </c>
      <c r="D210" s="36">
        <f t="shared" ref="D210:D222" si="41">((C210/C209)-1)*100</f>
        <v>-2.9515938606849978E-2</v>
      </c>
      <c r="E210" s="37">
        <f>((C210/C$199)-1)*100</f>
        <v>-2.5724265461269713</v>
      </c>
      <c r="F210" s="37">
        <f t="shared" ref="F210:F222" si="42">((C210/C198)-1)*100</f>
        <v>-2.2107651062074574</v>
      </c>
    </row>
    <row r="211" spans="1:6" x14ac:dyDescent="0.25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5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5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5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5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5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5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5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5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5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5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5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" si="46">((C222/C$211)-1)*100</f>
        <v>6.0101406538388025</v>
      </c>
      <c r="F222" s="37">
        <f t="shared" si="42"/>
        <v>5.381922476696599</v>
      </c>
    </row>
    <row r="223" spans="1:6" x14ac:dyDescent="0.25">
      <c r="A223" s="44"/>
      <c r="B223" s="23" t="s">
        <v>14</v>
      </c>
      <c r="C223" s="36">
        <v>999.4</v>
      </c>
      <c r="D223" s="36">
        <f>((C223/C222)-1)*100</f>
        <v>0</v>
      </c>
      <c r="E223" s="37">
        <f>((C223/C$211)-1)*100</f>
        <v>6.0101406538388025</v>
      </c>
      <c r="F223" s="37">
        <f>((C223/C211)-1)*100</f>
        <v>6.0101406538388025</v>
      </c>
    </row>
    <row r="224" spans="1:6" x14ac:dyDescent="0.25">
      <c r="A224" s="27">
        <v>2025</v>
      </c>
      <c r="B224" s="28" t="s">
        <v>37</v>
      </c>
      <c r="C224" s="34">
        <v>999.94</v>
      </c>
      <c r="D224" s="34">
        <f>((C224/C223)-1)*100</f>
        <v>5.4032419451677249E-2</v>
      </c>
      <c r="E224" s="35">
        <f>((C224/C$223)-1)*100</f>
        <v>5.4032419451677249E-2</v>
      </c>
      <c r="F224" s="35">
        <f>((C224/C212)-1)*100</f>
        <v>3.9719674756171219</v>
      </c>
    </row>
    <row r="225" spans="1:6" x14ac:dyDescent="0.25">
      <c r="A225" s="22"/>
      <c r="B225" s="23" t="s">
        <v>4</v>
      </c>
      <c r="C225" s="36">
        <v>1000.04</v>
      </c>
      <c r="D225" s="36">
        <f>((C225/C224)-1)*100</f>
        <v>1.0000600035997564E-2</v>
      </c>
      <c r="E225" s="37">
        <f>((C225/C$223)-1)*100</f>
        <v>6.40384230538249E-2</v>
      </c>
      <c r="F225" s="37">
        <f>((C225/C213)-1)*100</f>
        <v>3.9348146916377447</v>
      </c>
    </row>
    <row r="226" spans="1:6" x14ac:dyDescent="0.25">
      <c r="A226" s="22"/>
      <c r="B226" s="23" t="s">
        <v>5</v>
      </c>
      <c r="C226" s="36">
        <v>1016.62</v>
      </c>
      <c r="D226" s="36">
        <f>((C226/C225)-1)*100</f>
        <v>1.6579336826527014</v>
      </c>
      <c r="E226" s="37">
        <f>((C226/C$223)-1)*100</f>
        <v>1.7230338202921747</v>
      </c>
      <c r="F226" s="37">
        <f>((C226/C214)-1)*100</f>
        <v>4.9858520767499082</v>
      </c>
    </row>
    <row r="227" spans="1:6" x14ac:dyDescent="0.25">
      <c r="A227" s="22"/>
      <c r="B227" s="23" t="s">
        <v>6</v>
      </c>
      <c r="C227" s="36">
        <v>1023.75</v>
      </c>
      <c r="D227" s="36">
        <f>((C227/C226)-1)*100</f>
        <v>0.70134366823395577</v>
      </c>
      <c r="E227" s="37">
        <f>((C227/C$223)-1)*100</f>
        <v>2.4364618771262725</v>
      </c>
      <c r="F227" s="37">
        <f>((C227/C215)-1)*100</f>
        <v>5.6981498306764689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47">((C228/C227)-1)*100</f>
        <v>-100</v>
      </c>
      <c r="E228" s="37">
        <f t="shared" ref="E228:E235" si="48">((C228/C$223)-1)*100</f>
        <v>-100</v>
      </c>
      <c r="F228" s="37">
        <f t="shared" ref="F228:F229" si="49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7" zoomScaleNormal="100" workbookViewId="0">
      <selection activeCell="I227" sqref="I227"/>
    </sheetView>
  </sheetViews>
  <sheetFormatPr defaultColWidth="9.109375" defaultRowHeight="13.2" x14ac:dyDescent="0.25"/>
  <cols>
    <col min="1" max="1" width="9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24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5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5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5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5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5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5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5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5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5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5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5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5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5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5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5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5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5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5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5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5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5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5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5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5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5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5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5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5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5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5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5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5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5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5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5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5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5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5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5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5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5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5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5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5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5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5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5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5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5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5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5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5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5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5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5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5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5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5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5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5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5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5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5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5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5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5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5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5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5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5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5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5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5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5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5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5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5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5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5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5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5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5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5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5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5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5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5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5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5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5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5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5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5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5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5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5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5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5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5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5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5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5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5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5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5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5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5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5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5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5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5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5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5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5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5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5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5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5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5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5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5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5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5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5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5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5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5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5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5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5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5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5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5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5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5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5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5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5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5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5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5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5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5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5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5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5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5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5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5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5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5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5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5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5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5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5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5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5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5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5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5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5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5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5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5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5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5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5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5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5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5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5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5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5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5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5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5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5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5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5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5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5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5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5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5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5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5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5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5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5">
      <c r="A210" s="22"/>
      <c r="B210" s="23" t="s">
        <v>13</v>
      </c>
      <c r="C210" s="36">
        <v>796.85</v>
      </c>
      <c r="D210" s="36">
        <f t="shared" ref="D210:D211" si="28">((C210/C209)-1)*100</f>
        <v>0.27054234302252844</v>
      </c>
      <c r="E210" s="37">
        <f>((C210/C$199)-1)*100</f>
        <v>-0.79799815750815073</v>
      </c>
      <c r="F210" s="37">
        <f t="shared" ref="F210:F211" si="29">((C210/C198)-1)*100</f>
        <v>-0.58140260258761067</v>
      </c>
    </row>
    <row r="211" spans="1:6" ht="17.25" customHeight="1" x14ac:dyDescent="0.25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5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5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5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5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5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5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5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5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5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5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5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5">
      <c r="A223" s="44"/>
      <c r="B223" s="46" t="s">
        <v>14</v>
      </c>
      <c r="C223" s="45">
        <v>832.15</v>
      </c>
      <c r="D223" s="45">
        <v>0.19</v>
      </c>
      <c r="E223" s="38">
        <v>4.4000000000000004</v>
      </c>
      <c r="F223" s="38">
        <v>4.4000000000000004</v>
      </c>
    </row>
    <row r="224" spans="1:6" x14ac:dyDescent="0.25">
      <c r="A224" s="27">
        <v>2025</v>
      </c>
      <c r="B224" s="28" t="s">
        <v>37</v>
      </c>
      <c r="C224" s="34">
        <v>835.91</v>
      </c>
      <c r="D224" s="34">
        <v>0.47</v>
      </c>
      <c r="E224" s="35">
        <v>0.47</v>
      </c>
      <c r="F224" s="35">
        <v>4.92</v>
      </c>
    </row>
    <row r="225" spans="1:6" x14ac:dyDescent="0.25">
      <c r="A225" s="22"/>
      <c r="B225" s="23" t="s">
        <v>4</v>
      </c>
      <c r="C225" s="36">
        <v>837.68</v>
      </c>
      <c r="D225" s="36">
        <f>((C225/C224)-1)*100</f>
        <v>0.21174528358316458</v>
      </c>
      <c r="E225" s="37">
        <v>0.69</v>
      </c>
      <c r="F225" s="37">
        <f>((C225/C213)-1)*100</f>
        <v>4.8948772211021785</v>
      </c>
    </row>
    <row r="226" spans="1:6" x14ac:dyDescent="0.25">
      <c r="A226" s="22"/>
      <c r="B226" s="23" t="s">
        <v>5</v>
      </c>
      <c r="C226" s="36">
        <v>839.92</v>
      </c>
      <c r="D226" s="36">
        <f>((C226/C225)-1)*100</f>
        <v>0.26740521440167253</v>
      </c>
      <c r="E226" s="37">
        <f>((C226/C$223)-1)*100</f>
        <v>0.93372589076488044</v>
      </c>
      <c r="F226" s="37">
        <f>((C226/C214)-1)*100</f>
        <v>4.9847507624618759</v>
      </c>
    </row>
    <row r="227" spans="1:6" x14ac:dyDescent="0.25">
      <c r="A227" s="44"/>
      <c r="B227" s="46" t="s">
        <v>6</v>
      </c>
      <c r="C227" s="45">
        <v>844.31</v>
      </c>
      <c r="D227" s="45">
        <f>((C227/C226)-1)*100</f>
        <v>0.52266882560243477</v>
      </c>
      <c r="E227" s="38">
        <f>((C227/C$223)-1)*100</f>
        <v>1.4612750105149175</v>
      </c>
      <c r="F227" s="38">
        <f>((C227/C215)-1)*100</f>
        <v>5.4372666308677875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30">((C228/C227)-1)*100</f>
        <v>-100</v>
      </c>
      <c r="E228" s="37">
        <f t="shared" ref="E228:E235" si="31">((C228/C$223)-1)*100</f>
        <v>-100</v>
      </c>
      <c r="F228" s="37">
        <f t="shared" ref="F228:F229" si="32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30"/>
        <v>#DIV/0!</v>
      </c>
      <c r="E229" s="37">
        <f t="shared" si="31"/>
        <v>-100</v>
      </c>
      <c r="F229" s="37">
        <f t="shared" si="32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31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31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31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3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3">((C234/C233)-1)*100</f>
        <v>#DIV/0!</v>
      </c>
      <c r="E234" s="37">
        <f t="shared" si="31"/>
        <v>-100</v>
      </c>
      <c r="F234" s="37">
        <f t="shared" ref="F234" si="3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1"/>
        <v>-100</v>
      </c>
      <c r="F235" s="37">
        <f>((C235/C223)-1)*100</f>
        <v>-100</v>
      </c>
    </row>
    <row r="236" spans="1:6" x14ac:dyDescent="0.25">
      <c r="A236" s="7" t="s">
        <v>38</v>
      </c>
      <c r="B236" s="31"/>
      <c r="C236" s="2"/>
      <c r="D236" s="2"/>
      <c r="E236" s="2"/>
      <c r="F236" s="47"/>
    </row>
    <row r="237" spans="1:6" x14ac:dyDescent="0.25">
      <c r="A237" s="7" t="s">
        <v>39</v>
      </c>
    </row>
    <row r="238" spans="1:6" ht="12" customHeight="1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7" zoomScaleNormal="100" workbookViewId="0">
      <selection activeCell="F238" sqref="F23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5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5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5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5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5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5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5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5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5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5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5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5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5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5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5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5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5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5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5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5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5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5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5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5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5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5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5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5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5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5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5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5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5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5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5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5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5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5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5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5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5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5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5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5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5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5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5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5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5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5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5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5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5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5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5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5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5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5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5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5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5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5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5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5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5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5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5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5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5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5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5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5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5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5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5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5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5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5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5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5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5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5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5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5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5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5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5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5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5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5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5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5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5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5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5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5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5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5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5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5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5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5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5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5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5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5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5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5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5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5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5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5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5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5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5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5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5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5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5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5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5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5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5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5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5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5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5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5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5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5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5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5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5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5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5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5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5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5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5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5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5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5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5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5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5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5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5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5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5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5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5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5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5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5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5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5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5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5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5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5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5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5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5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5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5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5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5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5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5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5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5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5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5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5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5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5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5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5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5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5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5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5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5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5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5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5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5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5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5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5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5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5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5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5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5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5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5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5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5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5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5">
      <c r="A210" s="22"/>
      <c r="B210" s="23" t="s">
        <v>13</v>
      </c>
      <c r="C210" s="36">
        <v>1084.44</v>
      </c>
      <c r="D210" s="36">
        <f t="shared" ref="D210:D222" si="29">((C210/C209)-1)*100</f>
        <v>1.4756336001786607E-2</v>
      </c>
      <c r="E210" s="37">
        <f>((C210/C$199)-1)*100</f>
        <v>0.85280906191003147</v>
      </c>
      <c r="F210" s="37">
        <f t="shared" ref="F210:F222" si="30">((C210/C198)-1)*100</f>
        <v>0.92320291851246683</v>
      </c>
    </row>
    <row r="211" spans="1:6" x14ac:dyDescent="0.25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5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5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5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5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5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5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5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5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5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5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5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" si="34">((C222/C$211)-1)*100</f>
        <v>3.2820011256793125</v>
      </c>
      <c r="F222" s="37">
        <f t="shared" si="30"/>
        <v>3.2200951643244213</v>
      </c>
    </row>
    <row r="223" spans="1:6" x14ac:dyDescent="0.25">
      <c r="A223" s="44"/>
      <c r="B223" s="23" t="s">
        <v>14</v>
      </c>
      <c r="C223" s="36">
        <v>1133.0999999999999</v>
      </c>
      <c r="D223" s="36">
        <f>((C223/C222)-1)*100</f>
        <v>1.2274871355060002</v>
      </c>
      <c r="E223" s="37">
        <f>((C223/C$211)-1)*100</f>
        <v>4.5497744027902076</v>
      </c>
      <c r="F223" s="37">
        <f>((C223/C211)-1)*100</f>
        <v>4.5497744027902076</v>
      </c>
    </row>
    <row r="224" spans="1:6" x14ac:dyDescent="0.25">
      <c r="A224" s="27">
        <v>2025</v>
      </c>
      <c r="B224" s="28" t="s">
        <v>37</v>
      </c>
      <c r="C224" s="34">
        <v>1143.68</v>
      </c>
      <c r="D224" s="34">
        <f>((C224/C223)-1)*100</f>
        <v>0.93372164857472573</v>
      </c>
      <c r="E224" s="35">
        <f>((C224/C$223)-1)*100</f>
        <v>0.93372164857472573</v>
      </c>
      <c r="F224" s="35">
        <f>((C224/C212)-1)*100</f>
        <v>5.5776083304100554</v>
      </c>
    </row>
    <row r="225" spans="1:6" x14ac:dyDescent="0.25">
      <c r="A225" s="22"/>
      <c r="B225" s="23" t="s">
        <v>4</v>
      </c>
      <c r="C225" s="36">
        <v>1145.05</v>
      </c>
      <c r="D225" s="36">
        <f>((C225/C224)-1)*100</f>
        <v>0.11978875209848194</v>
      </c>
      <c r="E225" s="37">
        <f>((C225/C$223)-1)*100</f>
        <v>1.0546288941841064</v>
      </c>
      <c r="F225" s="37">
        <f>((C225/C213)-1)*100</f>
        <v>5.6358168198088476</v>
      </c>
    </row>
    <row r="226" spans="1:6" x14ac:dyDescent="0.25">
      <c r="A226" s="22"/>
      <c r="B226" s="23" t="s">
        <v>5</v>
      </c>
      <c r="C226" s="36">
        <v>1151</v>
      </c>
      <c r="D226" s="36">
        <f>((C226/C225)-1)*100</f>
        <v>0.51962796384437127</v>
      </c>
      <c r="E226" s="37">
        <f>((C226/C$223)-1)*100</f>
        <v>1.5797370046774395</v>
      </c>
      <c r="F226" s="37">
        <f>((C226/C214)-1)*100</f>
        <v>6.0321320657380717</v>
      </c>
    </row>
    <row r="227" spans="1:6" x14ac:dyDescent="0.25">
      <c r="A227" s="44"/>
      <c r="B227" s="23" t="s">
        <v>6</v>
      </c>
      <c r="C227" s="36">
        <v>1153.95</v>
      </c>
      <c r="D227" s="36">
        <f>((C227/C226)-1)*100</f>
        <v>0.25629887054734457</v>
      </c>
      <c r="E227" s="37">
        <f>((C227/C$223)-1)*100</f>
        <v>1.840084723325397</v>
      </c>
      <c r="F227" s="37">
        <f>((C227/C215)-1)*100</f>
        <v>6.430369939957381</v>
      </c>
    </row>
    <row r="228" spans="1:6" ht="13.5" hidden="1" customHeight="1" x14ac:dyDescent="0.25">
      <c r="A228" s="22"/>
      <c r="B228" s="23" t="s">
        <v>7</v>
      </c>
      <c r="C228" s="36"/>
      <c r="D228" s="36">
        <f t="shared" ref="D228:D229" si="35">((C228/C227)-1)*100</f>
        <v>-100</v>
      </c>
      <c r="E228" s="37">
        <f t="shared" ref="E228:E235" si="36">((C228/C$223)-1)*100</f>
        <v>-100</v>
      </c>
      <c r="F228" s="37">
        <f t="shared" ref="F228:F229" si="37">((C228/C216)-1)*100</f>
        <v>-100</v>
      </c>
    </row>
    <row r="229" spans="1:6" hidden="1" x14ac:dyDescent="0.25">
      <c r="A229" s="22"/>
      <c r="B229" s="23" t="s">
        <v>8</v>
      </c>
      <c r="C229" s="36"/>
      <c r="D229" s="36" t="e">
        <f t="shared" si="35"/>
        <v>#DIV/0!</v>
      </c>
      <c r="E229" s="37">
        <f t="shared" si="36"/>
        <v>-100</v>
      </c>
      <c r="F229" s="37">
        <f t="shared" si="37"/>
        <v>-100</v>
      </c>
    </row>
    <row r="230" spans="1:6" hidden="1" x14ac:dyDescent="0.25">
      <c r="A230" s="22"/>
      <c r="B230" s="23" t="s">
        <v>9</v>
      </c>
      <c r="C230" s="36"/>
      <c r="D230" s="36" t="e">
        <f>((C230/C229)-1)*100</f>
        <v>#DIV/0!</v>
      </c>
      <c r="E230" s="37">
        <f t="shared" si="36"/>
        <v>-100</v>
      </c>
      <c r="F230" s="37">
        <f>((C230/C218)-1)*100</f>
        <v>-100</v>
      </c>
    </row>
    <row r="231" spans="1:6" hidden="1" x14ac:dyDescent="0.25">
      <c r="A231" s="22"/>
      <c r="B231" s="23" t="s">
        <v>10</v>
      </c>
      <c r="C231" s="36"/>
      <c r="D231" s="36" t="e">
        <f>((C231/C230)-1)*100</f>
        <v>#DIV/0!</v>
      </c>
      <c r="E231" s="37">
        <f t="shared" si="36"/>
        <v>-100</v>
      </c>
      <c r="F231" s="37">
        <f>((C231/C219)-1)*100</f>
        <v>-100</v>
      </c>
    </row>
    <row r="232" spans="1:6" ht="11.25" hidden="1" customHeight="1" x14ac:dyDescent="0.25">
      <c r="A232" s="22"/>
      <c r="B232" s="23" t="s">
        <v>11</v>
      </c>
      <c r="C232" s="36"/>
      <c r="D232" s="36" t="e">
        <f>((C232/C231)-1)*100</f>
        <v>#DIV/0!</v>
      </c>
      <c r="E232" s="37">
        <f t="shared" si="36"/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36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8">((C234/C233)-1)*100</f>
        <v>#DIV/0!</v>
      </c>
      <c r="E234" s="37">
        <f t="shared" si="36"/>
        <v>-100</v>
      </c>
      <c r="F234" s="37">
        <f t="shared" ref="F234" si="39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6"/>
        <v>-100</v>
      </c>
      <c r="F235" s="37">
        <f>((C235/C223)-1)*100</f>
        <v>-100</v>
      </c>
    </row>
    <row r="236" spans="1:6" x14ac:dyDescent="0.25">
      <c r="A236" s="43" t="s">
        <v>60</v>
      </c>
      <c r="B236" s="19"/>
      <c r="C236" s="39"/>
      <c r="D236" s="39"/>
      <c r="E236" s="39"/>
      <c r="F236" s="39"/>
    </row>
    <row r="237" spans="1:6" x14ac:dyDescent="0.25">
      <c r="A237" s="43" t="s">
        <v>61</v>
      </c>
      <c r="B237" s="31"/>
      <c r="C237" s="40"/>
      <c r="D237" s="40"/>
      <c r="E237" s="40"/>
      <c r="F237" s="40"/>
    </row>
    <row r="238" spans="1:6" ht="12" customHeight="1" x14ac:dyDescent="0.25">
      <c r="A238" s="6" t="s">
        <v>64</v>
      </c>
      <c r="B238" s="31"/>
      <c r="C238" s="40"/>
      <c r="D238" s="40"/>
      <c r="E238" s="40"/>
      <c r="F238" s="40"/>
    </row>
    <row r="239" spans="1:6" x14ac:dyDescent="0.25">
      <c r="A239" s="6" t="s">
        <v>62</v>
      </c>
      <c r="B239" s="31"/>
      <c r="C239" s="40"/>
      <c r="D239" s="40"/>
      <c r="E239" s="40"/>
      <c r="F239" s="40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2025-06-18T13:23:19Z</dcterms:modified>
</cp:coreProperties>
</file>