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306" documentId="13_ncr:1_{E4DC8A33-8DD0-4F89-B9A9-A6CC13A1E2D6}" xr6:coauthVersionLast="47" xr6:coauthVersionMax="47" xr10:uidLastSave="{B69C069E-C0C4-4577-9C64-D2BB6838F55A}"/>
  <bookViews>
    <workbookView xWindow="-108" yWindow="-108" windowWidth="23256" windowHeight="12456" tabRatio="836" activeTab="20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AL!$A$1:$F$236</definedName>
    <definedName name="_xlnm.Print_Area" localSheetId="1">AM!$A$1:$F$236</definedName>
    <definedName name="_xlnm.Print_Area" localSheetId="2">BA!$A$1:$F$175</definedName>
    <definedName name="_xlnm.Print_Area" localSheetId="3">CE!$A$1:$G$237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MG!$A$1:$F$236</definedName>
    <definedName name="_xlnm.Print_Area" localSheetId="10">MS!$A$1:$F$236</definedName>
    <definedName name="_xlnm.Print_Area" localSheetId="11">MT!$A$1:$F$236</definedName>
    <definedName name="_xlnm.Print_Area" localSheetId="12">PA!$A$1:$F$236</definedName>
    <definedName name="_xlnm.Print_Area" localSheetId="7">PB!$A$1:$F$175</definedName>
    <definedName name="_xlnm.Print_Area" localSheetId="13">PE!$A$1:$F$236</definedName>
    <definedName name="_xlnm.Print_Area" localSheetId="14">PR!$A$1:$F$236</definedName>
    <definedName name="_xlnm.Print_Area" localSheetId="15">RJ!$A$1:$F$239</definedName>
    <definedName name="_xlnm.Print_Area" localSheetId="16">RO!$A$1:$F$239</definedName>
    <definedName name="_xlnm.Print_Area" localSheetId="17">RS!$A$1:$F$239</definedName>
    <definedName name="_xlnm.Print_Area" localSheetId="20">SC!$A$1:$F$239</definedName>
    <definedName name="_xlnm.Print_Area" localSheetId="18">SE!$A$1:$F$239</definedName>
    <definedName name="_xlnm.Print_Area" localSheetId="19">SP!$A$1:$F$239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39" l="1"/>
  <c r="E229" i="39"/>
  <c r="D229" i="39"/>
  <c r="F229" i="38"/>
  <c r="E229" i="38"/>
  <c r="D229" i="38"/>
  <c r="F229" i="18"/>
  <c r="E229" i="18"/>
  <c r="D229" i="18"/>
  <c r="F229" i="37"/>
  <c r="E229" i="37"/>
  <c r="D229" i="37"/>
  <c r="F229" i="36"/>
  <c r="E229" i="36"/>
  <c r="D229" i="36"/>
  <c r="F229" i="12"/>
  <c r="E229" i="12"/>
  <c r="D229" i="12"/>
  <c r="F229" i="35"/>
  <c r="E229" i="35"/>
  <c r="D229" i="35"/>
  <c r="F229" i="34"/>
  <c r="E229" i="34"/>
  <c r="D229" i="34"/>
  <c r="F229" i="11"/>
  <c r="E229" i="11"/>
  <c r="D229" i="11"/>
  <c r="F229" i="33"/>
  <c r="E229" i="33"/>
  <c r="D229" i="33"/>
  <c r="F229" i="32"/>
  <c r="E229" i="32"/>
  <c r="D229" i="32"/>
  <c r="F229" i="10"/>
  <c r="E229" i="10"/>
  <c r="D229" i="10"/>
  <c r="F229" i="30"/>
  <c r="E229" i="30"/>
  <c r="D229" i="30"/>
  <c r="F229" i="31"/>
  <c r="E229" i="31"/>
  <c r="D229" i="31"/>
  <c r="F229" i="8"/>
  <c r="E229" i="8"/>
  <c r="D229" i="8"/>
  <c r="F229" i="29"/>
  <c r="E229" i="29"/>
  <c r="D229" i="29"/>
  <c r="F229" i="28"/>
  <c r="E229" i="28"/>
  <c r="D229" i="28"/>
  <c r="F229" i="7"/>
  <c r="E229" i="7"/>
  <c r="D229" i="7"/>
  <c r="F229" i="25"/>
  <c r="E229" i="25"/>
  <c r="D229" i="25"/>
  <c r="F229" i="27"/>
  <c r="E229" i="27"/>
  <c r="D229" i="27"/>
  <c r="F229" i="26"/>
  <c r="E229" i="26"/>
  <c r="D229" i="26"/>
  <c r="F228" i="39"/>
  <c r="E228" i="39"/>
  <c r="D228" i="39"/>
  <c r="F228" i="38"/>
  <c r="E228" i="38"/>
  <c r="D228" i="38"/>
  <c r="F228" i="18"/>
  <c r="E228" i="18"/>
  <c r="D228" i="18"/>
  <c r="F228" i="37"/>
  <c r="E228" i="37"/>
  <c r="D228" i="37"/>
  <c r="F228" i="36"/>
  <c r="E228" i="36"/>
  <c r="D228" i="36"/>
  <c r="F228" i="12"/>
  <c r="E228" i="12"/>
  <c r="D228" i="12"/>
  <c r="F228" i="35"/>
  <c r="E228" i="35"/>
  <c r="D228" i="35"/>
  <c r="F228" i="34"/>
  <c r="E228" i="34"/>
  <c r="D228" i="34"/>
  <c r="F228" i="11"/>
  <c r="E228" i="11"/>
  <c r="D228" i="11"/>
  <c r="F228" i="33"/>
  <c r="E228" i="33"/>
  <c r="D228" i="33"/>
  <c r="F228" i="32"/>
  <c r="E228" i="32"/>
  <c r="D228" i="32"/>
  <c r="F228" i="10"/>
  <c r="E228" i="10"/>
  <c r="D228" i="10"/>
  <c r="F228" i="30"/>
  <c r="E228" i="30"/>
  <c r="D228" i="30"/>
  <c r="F228" i="31"/>
  <c r="E228" i="31"/>
  <c r="D228" i="31"/>
  <c r="F228" i="8"/>
  <c r="E228" i="8"/>
  <c r="D228" i="8"/>
  <c r="F228" i="29"/>
  <c r="E228" i="29"/>
  <c r="D228" i="29"/>
  <c r="F228" i="28"/>
  <c r="E228" i="28"/>
  <c r="D228" i="28"/>
  <c r="F228" i="7"/>
  <c r="E228" i="7"/>
  <c r="D228" i="7"/>
  <c r="F228" i="25"/>
  <c r="E228" i="25"/>
  <c r="D228" i="25"/>
  <c r="F228" i="27"/>
  <c r="E228" i="27"/>
  <c r="D228" i="27"/>
  <c r="F228" i="26"/>
  <c r="E228" i="26"/>
  <c r="D228" i="26"/>
  <c r="F227" i="39"/>
  <c r="E227" i="39"/>
  <c r="D227" i="39"/>
  <c r="F227" i="38"/>
  <c r="E227" i="38"/>
  <c r="D227" i="38"/>
  <c r="F227" i="18"/>
  <c r="E227" i="18"/>
  <c r="D227" i="18"/>
  <c r="F227" i="37"/>
  <c r="E227" i="37"/>
  <c r="D227" i="37"/>
  <c r="F227" i="36"/>
  <c r="E227" i="36"/>
  <c r="D227" i="36"/>
  <c r="F227" i="12"/>
  <c r="E227" i="12"/>
  <c r="D227" i="12"/>
  <c r="F227" i="35"/>
  <c r="E227" i="35"/>
  <c r="D227" i="35"/>
  <c r="F227" i="34"/>
  <c r="E227" i="34"/>
  <c r="D227" i="34"/>
  <c r="F227" i="11"/>
  <c r="E227" i="11"/>
  <c r="D227" i="11"/>
  <c r="F227" i="33"/>
  <c r="E227" i="33"/>
  <c r="D227" i="33"/>
  <c r="F227" i="32"/>
  <c r="E227" i="32"/>
  <c r="D227" i="32"/>
  <c r="F227" i="10"/>
  <c r="E227" i="10"/>
  <c r="D227" i="10"/>
  <c r="F227" i="30"/>
  <c r="E227" i="30"/>
  <c r="D227" i="30"/>
  <c r="F227" i="31"/>
  <c r="E227" i="31"/>
  <c r="D227" i="31"/>
  <c r="F227" i="8"/>
  <c r="E227" i="8"/>
  <c r="D227" i="8"/>
  <c r="F227" i="29"/>
  <c r="E227" i="29"/>
  <c r="D227" i="29"/>
  <c r="F227" i="28"/>
  <c r="E227" i="28"/>
  <c r="D227" i="28"/>
  <c r="F227" i="7"/>
  <c r="E227" i="7"/>
  <c r="D227" i="7"/>
  <c r="F227" i="25"/>
  <c r="E227" i="25"/>
  <c r="D227" i="25"/>
  <c r="F227" i="27"/>
  <c r="E227" i="27"/>
  <c r="D227" i="27"/>
  <c r="F227" i="26"/>
  <c r="E227" i="26"/>
  <c r="D227" i="26"/>
  <c r="F226" i="39"/>
  <c r="E226" i="39"/>
  <c r="D226" i="39"/>
  <c r="F226" i="38"/>
  <c r="E226" i="38"/>
  <c r="D226" i="38"/>
  <c r="F226" i="18"/>
  <c r="E226" i="18"/>
  <c r="D226" i="18"/>
  <c r="F226" i="37"/>
  <c r="E226" i="37"/>
  <c r="D226" i="37"/>
  <c r="F226" i="36"/>
  <c r="E226" i="36"/>
  <c r="D226" i="36"/>
  <c r="F226" i="12"/>
  <c r="E226" i="12"/>
  <c r="D226" i="12"/>
  <c r="F226" i="35"/>
  <c r="E226" i="35"/>
  <c r="D226" i="35"/>
  <c r="F226" i="34"/>
  <c r="E226" i="34"/>
  <c r="D226" i="34"/>
  <c r="F226" i="11"/>
  <c r="E226" i="11"/>
  <c r="D226" i="11"/>
  <c r="F226" i="33"/>
  <c r="E226" i="33"/>
  <c r="D226" i="33"/>
  <c r="F226" i="32"/>
  <c r="E226" i="32"/>
  <c r="D226" i="32"/>
  <c r="F226" i="10"/>
  <c r="E226" i="10"/>
  <c r="D226" i="10"/>
  <c r="F226" i="30"/>
  <c r="E226" i="30"/>
  <c r="D226" i="30"/>
  <c r="F226" i="31"/>
  <c r="E226" i="31"/>
  <c r="D226" i="31"/>
  <c r="F226" i="8"/>
  <c r="E226" i="8"/>
  <c r="D226" i="8"/>
  <c r="F226" i="29"/>
  <c r="E226" i="29"/>
  <c r="D226" i="29"/>
  <c r="F226" i="28"/>
  <c r="E226" i="28"/>
  <c r="D226" i="28"/>
  <c r="F226" i="7"/>
  <c r="E226" i="7"/>
  <c r="D226" i="7"/>
  <c r="F226" i="25"/>
  <c r="E226" i="25"/>
  <c r="D226" i="25"/>
  <c r="F226" i="27"/>
  <c r="E226" i="27"/>
  <c r="D226" i="27"/>
  <c r="F226" i="26"/>
  <c r="E226" i="26"/>
  <c r="D226" i="26"/>
  <c r="F225" i="39"/>
  <c r="E225" i="39"/>
  <c r="D225" i="39"/>
  <c r="F225" i="38"/>
  <c r="E225" i="38"/>
  <c r="D225" i="38"/>
  <c r="F225" i="18"/>
  <c r="E225" i="18"/>
  <c r="D225" i="18"/>
  <c r="F225" i="37"/>
  <c r="E225" i="37"/>
  <c r="D225" i="37"/>
  <c r="F225" i="36"/>
  <c r="E225" i="36"/>
  <c r="D225" i="36"/>
  <c r="F225" i="12"/>
  <c r="E225" i="12"/>
  <c r="D225" i="12"/>
  <c r="F225" i="35"/>
  <c r="E225" i="35"/>
  <c r="D225" i="35"/>
  <c r="F225" i="34"/>
  <c r="E225" i="34"/>
  <c r="D225" i="34"/>
  <c r="F225" i="11"/>
  <c r="E225" i="11"/>
  <c r="D225" i="11"/>
  <c r="F225" i="33"/>
  <c r="E225" i="33"/>
  <c r="D225" i="33"/>
  <c r="F225" i="32"/>
  <c r="E225" i="32"/>
  <c r="D225" i="32"/>
  <c r="F225" i="10"/>
  <c r="E225" i="10"/>
  <c r="D225" i="10"/>
  <c r="F225" i="30"/>
  <c r="E225" i="30"/>
  <c r="D225" i="30"/>
  <c r="F225" i="31"/>
  <c r="E225" i="31"/>
  <c r="D225" i="31"/>
  <c r="F225" i="8"/>
  <c r="E225" i="8"/>
  <c r="D225" i="8"/>
  <c r="F225" i="29"/>
  <c r="E225" i="29"/>
  <c r="D225" i="29"/>
  <c r="F225" i="28"/>
  <c r="E225" i="28"/>
  <c r="D225" i="28"/>
  <c r="F225" i="7"/>
  <c r="E225" i="7"/>
  <c r="D225" i="7"/>
  <c r="F225" i="25"/>
  <c r="E225" i="25"/>
  <c r="D225" i="25"/>
  <c r="F225" i="27"/>
  <c r="E225" i="27"/>
  <c r="D225" i="27"/>
  <c r="F225" i="26"/>
  <c r="E225" i="26"/>
  <c r="D225" i="26"/>
  <c r="F224" i="39"/>
  <c r="E224" i="39"/>
  <c r="D224" i="39"/>
  <c r="F224" i="38"/>
  <c r="E224" i="38"/>
  <c r="D224" i="38"/>
  <c r="F224" i="18"/>
  <c r="E224" i="18"/>
  <c r="D224" i="18"/>
  <c r="F224" i="37"/>
  <c r="E224" i="37"/>
  <c r="D224" i="37"/>
  <c r="F224" i="36"/>
  <c r="E224" i="36"/>
  <c r="D224" i="36"/>
  <c r="F224" i="12"/>
  <c r="E224" i="12"/>
  <c r="D224" i="12"/>
  <c r="F224" i="35"/>
  <c r="E224" i="35"/>
  <c r="D224" i="35"/>
  <c r="F224" i="34"/>
  <c r="E224" i="34"/>
  <c r="D224" i="34"/>
  <c r="F224" i="11"/>
  <c r="E224" i="11"/>
  <c r="D224" i="11"/>
  <c r="F224" i="33"/>
  <c r="E224" i="33"/>
  <c r="D224" i="33"/>
  <c r="F224" i="32"/>
  <c r="E224" i="32"/>
  <c r="D224" i="32"/>
  <c r="F224" i="10"/>
  <c r="E224" i="10"/>
  <c r="D224" i="10"/>
  <c r="F224" i="30"/>
  <c r="E224" i="30"/>
  <c r="D224" i="30"/>
  <c r="F224" i="31"/>
  <c r="E224" i="31"/>
  <c r="D224" i="31"/>
  <c r="F224" i="8"/>
  <c r="E224" i="8"/>
  <c r="D224" i="8"/>
  <c r="F224" i="29"/>
  <c r="E224" i="29"/>
  <c r="D224" i="29"/>
  <c r="F224" i="28"/>
  <c r="E224" i="28"/>
  <c r="D224" i="28"/>
  <c r="F224" i="7"/>
  <c r="E224" i="7"/>
  <c r="D224" i="7"/>
  <c r="F224" i="25"/>
  <c r="E224" i="25"/>
  <c r="D224" i="25"/>
  <c r="F224" i="27"/>
  <c r="E224" i="27"/>
  <c r="D224" i="27"/>
  <c r="F224" i="26"/>
  <c r="E224" i="26"/>
  <c r="D224" i="26"/>
  <c r="E235" i="26"/>
  <c r="E234" i="26"/>
  <c r="E233" i="26"/>
  <c r="E232" i="26"/>
  <c r="E230" i="26"/>
  <c r="F235" i="26"/>
  <c r="D235" i="26"/>
  <c r="F234" i="26"/>
  <c r="D234" i="26"/>
  <c r="F233" i="26"/>
  <c r="D233" i="26"/>
  <c r="F232" i="26"/>
  <c r="D232" i="26"/>
  <c r="F231" i="26"/>
  <c r="E231" i="26"/>
  <c r="D231" i="26"/>
  <c r="F230" i="26"/>
  <c r="D230" i="26"/>
  <c r="F235" i="27"/>
  <c r="E235" i="27"/>
  <c r="D235" i="27"/>
  <c r="F234" i="27"/>
  <c r="E234" i="27"/>
  <c r="D234" i="27"/>
  <c r="F233" i="27"/>
  <c r="E233" i="27"/>
  <c r="D233" i="27"/>
  <c r="F232" i="27"/>
  <c r="E232" i="27"/>
  <c r="D232" i="27"/>
  <c r="F231" i="27"/>
  <c r="E231" i="27"/>
  <c r="D231" i="27"/>
  <c r="F230" i="27"/>
  <c r="E230" i="27"/>
  <c r="D230" i="27"/>
  <c r="F235" i="25"/>
  <c r="E235" i="25"/>
  <c r="D235" i="25"/>
  <c r="F234" i="25"/>
  <c r="E234" i="25"/>
  <c r="D234" i="25"/>
  <c r="F233" i="25"/>
  <c r="E233" i="25"/>
  <c r="D233" i="25"/>
  <c r="F232" i="25"/>
  <c r="E232" i="25"/>
  <c r="D232" i="25"/>
  <c r="F231" i="25"/>
  <c r="E231" i="25"/>
  <c r="D231" i="25"/>
  <c r="F230" i="25"/>
  <c r="E230" i="25"/>
  <c r="D230" i="25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1" i="28"/>
  <c r="E231" i="28"/>
  <c r="D231" i="28"/>
  <c r="F230" i="28"/>
  <c r="E230" i="28"/>
  <c r="D230" i="28"/>
  <c r="F235" i="29"/>
  <c r="E235" i="29"/>
  <c r="D235" i="29"/>
  <c r="F234" i="29"/>
  <c r="E234" i="29"/>
  <c r="D234" i="29"/>
  <c r="F233" i="29"/>
  <c r="E233" i="29"/>
  <c r="D233" i="29"/>
  <c r="F232" i="29"/>
  <c r="E232" i="29"/>
  <c r="D232" i="29"/>
  <c r="F231" i="29"/>
  <c r="E231" i="29"/>
  <c r="D231" i="29"/>
  <c r="F230" i="29"/>
  <c r="E230" i="29"/>
  <c r="D230" i="2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35" i="31"/>
  <c r="E235" i="31"/>
  <c r="D235" i="31"/>
  <c r="F234" i="31"/>
  <c r="E234" i="31"/>
  <c r="D234" i="31"/>
  <c r="F233" i="31"/>
  <c r="E233" i="31"/>
  <c r="D233" i="31"/>
  <c r="F232" i="31"/>
  <c r="E232" i="31"/>
  <c r="D232" i="31"/>
  <c r="F231" i="31"/>
  <c r="E231" i="31"/>
  <c r="D231" i="31"/>
  <c r="F230" i="31"/>
  <c r="E230" i="31"/>
  <c r="D230" i="31"/>
  <c r="F235" i="30"/>
  <c r="E235" i="30"/>
  <c r="D235" i="30"/>
  <c r="F234" i="30"/>
  <c r="E234" i="30"/>
  <c r="D234" i="30"/>
  <c r="F233" i="30"/>
  <c r="E233" i="30"/>
  <c r="D233" i="30"/>
  <c r="F232" i="30"/>
  <c r="E232" i="30"/>
  <c r="D232" i="30"/>
  <c r="F231" i="30"/>
  <c r="E231" i="30"/>
  <c r="D231" i="30"/>
  <c r="F230" i="30"/>
  <c r="E230" i="30"/>
  <c r="D230" i="30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35" i="32"/>
  <c r="E235" i="32"/>
  <c r="D235" i="32"/>
  <c r="F234" i="32"/>
  <c r="E234" i="32"/>
  <c r="D234" i="32"/>
  <c r="F233" i="32"/>
  <c r="E233" i="32"/>
  <c r="D233" i="32"/>
  <c r="F232" i="32"/>
  <c r="E232" i="32"/>
  <c r="D232" i="32"/>
  <c r="F231" i="32"/>
  <c r="E231" i="32"/>
  <c r="D231" i="32"/>
  <c r="F230" i="32"/>
  <c r="E230" i="32"/>
  <c r="D230" i="32"/>
  <c r="F235" i="33"/>
  <c r="E235" i="33"/>
  <c r="D235" i="33"/>
  <c r="F234" i="33"/>
  <c r="E234" i="33"/>
  <c r="D234" i="33"/>
  <c r="F233" i="33"/>
  <c r="E233" i="33"/>
  <c r="D233" i="33"/>
  <c r="F232" i="33"/>
  <c r="E232" i="33"/>
  <c r="D232" i="33"/>
  <c r="F231" i="33"/>
  <c r="E231" i="33"/>
  <c r="D231" i="33"/>
  <c r="F230" i="33"/>
  <c r="E230" i="33"/>
  <c r="D230" i="3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35" i="34"/>
  <c r="E235" i="34"/>
  <c r="D235" i="34"/>
  <c r="F234" i="34"/>
  <c r="E234" i="34"/>
  <c r="D234" i="34"/>
  <c r="F233" i="34"/>
  <c r="E233" i="34"/>
  <c r="D233" i="34"/>
  <c r="F232" i="34"/>
  <c r="E232" i="34"/>
  <c r="D232" i="34"/>
  <c r="F231" i="34"/>
  <c r="E231" i="34"/>
  <c r="D231" i="34"/>
  <c r="F230" i="34"/>
  <c r="E230" i="34"/>
  <c r="D230" i="34"/>
  <c r="F235" i="35"/>
  <c r="E235" i="35"/>
  <c r="D235" i="35"/>
  <c r="F234" i="35"/>
  <c r="E234" i="35"/>
  <c r="D234" i="35"/>
  <c r="F233" i="35"/>
  <c r="E233" i="35"/>
  <c r="D233" i="35"/>
  <c r="F232" i="35"/>
  <c r="E232" i="35"/>
  <c r="D232" i="35"/>
  <c r="F231" i="35"/>
  <c r="E231" i="35"/>
  <c r="D231" i="35"/>
  <c r="F230" i="35"/>
  <c r="E230" i="35"/>
  <c r="D230" i="35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35" i="36"/>
  <c r="E235" i="36"/>
  <c r="D235" i="36"/>
  <c r="F234" i="36"/>
  <c r="E234" i="36"/>
  <c r="D234" i="36"/>
  <c r="F233" i="36"/>
  <c r="E233" i="36"/>
  <c r="D233" i="36"/>
  <c r="F232" i="36"/>
  <c r="E232" i="36"/>
  <c r="D232" i="36"/>
  <c r="F231" i="36"/>
  <c r="E231" i="36"/>
  <c r="D231" i="36"/>
  <c r="F230" i="36"/>
  <c r="E230" i="36"/>
  <c r="D230" i="36"/>
  <c r="F235" i="37"/>
  <c r="E235" i="37"/>
  <c r="D235" i="37"/>
  <c r="F234" i="37"/>
  <c r="E234" i="37"/>
  <c r="D234" i="37"/>
  <c r="F233" i="37"/>
  <c r="E233" i="37"/>
  <c r="D233" i="37"/>
  <c r="F232" i="37"/>
  <c r="E232" i="37"/>
  <c r="D232" i="37"/>
  <c r="F231" i="37"/>
  <c r="E231" i="37"/>
  <c r="D231" i="37"/>
  <c r="F230" i="37"/>
  <c r="E230" i="37"/>
  <c r="D230" i="3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35" i="38"/>
  <c r="E235" i="38"/>
  <c r="D235" i="38"/>
  <c r="F234" i="38"/>
  <c r="E234" i="38"/>
  <c r="D234" i="38"/>
  <c r="F233" i="38"/>
  <c r="E233" i="38"/>
  <c r="D233" i="38"/>
  <c r="F232" i="38"/>
  <c r="E232" i="38"/>
  <c r="D232" i="38"/>
  <c r="F231" i="38"/>
  <c r="E231" i="38"/>
  <c r="D231" i="38"/>
  <c r="F230" i="38"/>
  <c r="E230" i="38"/>
  <c r="D230" i="38"/>
  <c r="E235" i="39"/>
  <c r="E234" i="39"/>
  <c r="E233" i="39"/>
  <c r="E232" i="39"/>
  <c r="E231" i="39"/>
  <c r="E230" i="39"/>
  <c r="F235" i="39"/>
  <c r="D235" i="39"/>
  <c r="F234" i="39"/>
  <c r="D234" i="39"/>
  <c r="F233" i="39"/>
  <c r="D233" i="39"/>
  <c r="F232" i="39"/>
  <c r="D232" i="39"/>
  <c r="F231" i="39"/>
  <c r="D231" i="39"/>
  <c r="F230" i="39"/>
  <c r="D230" i="39"/>
  <c r="F223" i="39"/>
  <c r="E223" i="39"/>
  <c r="D223" i="39"/>
  <c r="F223" i="38"/>
  <c r="E223" i="38"/>
  <c r="D223" i="38"/>
  <c r="F223" i="18"/>
  <c r="E223" i="18"/>
  <c r="D223" i="18"/>
  <c r="F223" i="37"/>
  <c r="E223" i="37"/>
  <c r="D223" i="37"/>
  <c r="F223" i="36"/>
  <c r="E223" i="36"/>
  <c r="D223" i="36"/>
  <c r="F223" i="12"/>
  <c r="E223" i="12"/>
  <c r="D223" i="12"/>
  <c r="F223" i="35"/>
  <c r="E223" i="35"/>
  <c r="D223" i="35"/>
  <c r="F223" i="34"/>
  <c r="E223" i="34"/>
  <c r="D223" i="34"/>
  <c r="F223" i="11"/>
  <c r="E223" i="11"/>
  <c r="D223" i="11"/>
  <c r="F223" i="33"/>
  <c r="E223" i="33"/>
  <c r="D223" i="33"/>
  <c r="F223" i="10"/>
  <c r="E223" i="10"/>
  <c r="D223" i="10"/>
  <c r="F223" i="32"/>
  <c r="E223" i="32"/>
  <c r="D223" i="32"/>
  <c r="F223" i="30"/>
  <c r="E223" i="30"/>
  <c r="D223" i="30"/>
  <c r="F223" i="31"/>
  <c r="E223" i="31"/>
  <c r="D223" i="31"/>
  <c r="F223" i="8"/>
  <c r="E223" i="8"/>
  <c r="D223" i="8"/>
  <c r="F223" i="29"/>
  <c r="E223" i="29"/>
  <c r="D223" i="29"/>
  <c r="F223" i="28"/>
  <c r="E223" i="28"/>
  <c r="D223" i="28"/>
  <c r="F223" i="7"/>
  <c r="E223" i="7"/>
  <c r="D223" i="7"/>
  <c r="F223" i="25"/>
  <c r="E223" i="25"/>
  <c r="D223" i="25"/>
  <c r="F223" i="27"/>
  <c r="E223" i="27"/>
  <c r="D223" i="27"/>
  <c r="F223" i="26"/>
  <c r="E223" i="26"/>
  <c r="D223" i="26"/>
  <c r="F221" i="39"/>
  <c r="E221" i="39"/>
  <c r="D221" i="39"/>
  <c r="F221" i="38"/>
  <c r="E221" i="38"/>
  <c r="D221" i="38"/>
  <c r="F221" i="18"/>
  <c r="E221" i="18"/>
  <c r="D221" i="18"/>
  <c r="F221" i="37"/>
  <c r="E221" i="37"/>
  <c r="D221" i="37"/>
  <c r="F221" i="36"/>
  <c r="E221" i="36"/>
  <c r="D221" i="36"/>
  <c r="F221" i="12"/>
  <c r="E221" i="12"/>
  <c r="D221" i="12"/>
  <c r="F221" i="35"/>
  <c r="E221" i="35"/>
  <c r="D221" i="35"/>
  <c r="F221" i="34"/>
  <c r="E221" i="34"/>
  <c r="D221" i="34"/>
  <c r="F221" i="11"/>
  <c r="E221" i="11"/>
  <c r="D221" i="11"/>
  <c r="F221" i="33"/>
  <c r="E221" i="33"/>
  <c r="D221" i="33"/>
  <c r="F221" i="32"/>
  <c r="E221" i="32"/>
  <c r="D221" i="32"/>
  <c r="F221" i="10"/>
  <c r="E221" i="10"/>
  <c r="D221" i="10"/>
  <c r="F221" i="30"/>
  <c r="E221" i="30"/>
  <c r="D221" i="30"/>
  <c r="F221" i="31"/>
  <c r="E221" i="31"/>
  <c r="D221" i="31"/>
  <c r="F221" i="8"/>
  <c r="E221" i="8"/>
  <c r="D221" i="8"/>
  <c r="F221" i="29"/>
  <c r="E221" i="29"/>
  <c r="D221" i="29"/>
  <c r="F221" i="28"/>
  <c r="E221" i="28"/>
  <c r="D221" i="28"/>
  <c r="F221" i="7"/>
  <c r="E221" i="7"/>
  <c r="D221" i="7"/>
  <c r="F221" i="25"/>
  <c r="E221" i="25"/>
  <c r="D221" i="25"/>
  <c r="F221" i="27"/>
  <c r="E221" i="27"/>
  <c r="D221" i="27"/>
  <c r="F221" i="26"/>
  <c r="E221" i="26"/>
  <c r="D221" i="26"/>
  <c r="F220" i="39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2" i="26"/>
  <c r="E222" i="26"/>
  <c r="D222" i="26"/>
  <c r="F222" i="27"/>
  <c r="E222" i="27"/>
  <c r="D222" i="27"/>
  <c r="F222" i="25"/>
  <c r="E222" i="25"/>
  <c r="D222" i="25"/>
  <c r="F222" i="7"/>
  <c r="E222" i="7"/>
  <c r="D222" i="7"/>
  <c r="F222" i="28"/>
  <c r="E222" i="28"/>
  <c r="D222" i="28"/>
  <c r="F222" i="29"/>
  <c r="E222" i="29"/>
  <c r="D222" i="29"/>
  <c r="F222" i="8"/>
  <c r="E222" i="8"/>
  <c r="D222" i="8"/>
  <c r="F222" i="31"/>
  <c r="E222" i="31"/>
  <c r="D222" i="31"/>
  <c r="F222" i="30"/>
  <c r="E222" i="30"/>
  <c r="D222" i="30"/>
  <c r="F222" i="10"/>
  <c r="E222" i="10"/>
  <c r="D222" i="10"/>
  <c r="F222" i="32"/>
  <c r="E222" i="32"/>
  <c r="D222" i="32"/>
  <c r="F222" i="33"/>
  <c r="E222" i="33"/>
  <c r="D222" i="33"/>
  <c r="F222" i="11"/>
  <c r="E222" i="11"/>
  <c r="D222" i="11"/>
  <c r="F222" i="34"/>
  <c r="E222" i="34"/>
  <c r="D222" i="34"/>
  <c r="F222" i="35"/>
  <c r="E222" i="35"/>
  <c r="D222" i="35"/>
  <c r="F222" i="12"/>
  <c r="E222" i="12"/>
  <c r="D222" i="12"/>
  <c r="F222" i="36"/>
  <c r="E222" i="36"/>
  <c r="D222" i="36"/>
  <c r="F222" i="37"/>
  <c r="E222" i="37"/>
  <c r="D222" i="37"/>
  <c r="F222" i="18"/>
  <c r="E222" i="18"/>
  <c r="D222" i="18"/>
  <c r="F222" i="38"/>
  <c r="E222" i="38"/>
  <c r="D222" i="38"/>
  <c r="F222" i="39"/>
  <c r="D222" i="39"/>
  <c r="E222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<sst xmlns="http://schemas.openxmlformats.org/spreadsheetml/2006/main" count="6106" uniqueCount="65">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</sst>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0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27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5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5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5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5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5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5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5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5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5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5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5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5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5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5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5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5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5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5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5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5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5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5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5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5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5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5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5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5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5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5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5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5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5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5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5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5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5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5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5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5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5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5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5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5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5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5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5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5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5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5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5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5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5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5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5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5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5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5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5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5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5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5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5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5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5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5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5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5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5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5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5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5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5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5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5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5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5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5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5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5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5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5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5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5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5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5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5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5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5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5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5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5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5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5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5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5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5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5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5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5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5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5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5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5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5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5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5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5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5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5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5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5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5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5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5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5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5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5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5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5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5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5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5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5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5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5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5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5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5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5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5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5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5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5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5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5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5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5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5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5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5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5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5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5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5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5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5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5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5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5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5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5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5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5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5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5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5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5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5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5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5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5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5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5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5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5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5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5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5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5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5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5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5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5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5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5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5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5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5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5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5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5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5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5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5">
      <c r="A207" s="9"/>
      <c r="B207" s="10" t="s">
        <v>9</v>
      </c>
      <c r="C207" s="11">
        <v>762.99</v>
      </c>
      <c r="D207" s="11">
        <f t="shared" ref="D207:D222" si="43">((C207/C206)-1)*100</f>
        <v>2.5482843433732638</v>
      </c>
      <c r="E207" s="12">
        <f t="shared" si="42"/>
        <v>5.4319588768516613</v>
      </c>
      <c r="F207" s="12">
        <f t="shared" ref="F207:F222" si="44">((C207/C195)-1)*100</f>
        <v>5.4319588768516613</v>
      </c>
    </row>
    <row r="208" spans="1:6" x14ac:dyDescent="0.25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5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5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5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5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5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5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5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5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5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5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5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5">
      <c r="A220" s="9"/>
      <c r="B220" s="10" t="s">
        <v>10</v>
      </c>
      <c r="C220" s="11">
        <v>807.04</v>
      </c>
      <c r="D220" s="11">
        <f>((C220/C219)-1)*100</f>
        <v>3.4083337604428054</v>
      </c>
      <c r="E220" s="12">
        <f>((C220/C$211)-1)*100</f>
        <v>4.9739854318418431</v>
      </c>
      <c r="F220" s="12">
        <f>((C220/C208)-1)*100</f>
        <v>4.9739854318418431</v>
      </c>
    </row>
    <row r="221" spans="1:6" x14ac:dyDescent="0.25">
      <c r="A221" s="9"/>
      <c r="B221" s="10" t="s">
        <v>11</v>
      </c>
      <c r="C221" s="11">
        <v>807.04</v>
      </c>
      <c r="D221" s="11">
        <f>((C221/C220)-1)*100</f>
        <v>0</v>
      </c>
      <c r="E221" s="12">
        <f>((C221/C$211)-1)*100</f>
        <v>4.9739854318418431</v>
      </c>
      <c r="F221" s="12">
        <f>((C221/C209)-1)*100</f>
        <v>4.9739854318418431</v>
      </c>
    </row>
    <row r="222" spans="1:6" x14ac:dyDescent="0.25">
      <c r="A222" s="9"/>
      <c r="B222" s="10" t="s">
        <v>12</v>
      </c>
      <c r="C222" s="11">
        <v>807.04</v>
      </c>
      <c r="D222" s="11">
        <f t="shared" si="43"/>
        <v>0</v>
      </c>
      <c r="E222" s="12">
        <f t="shared" ref="E222" si="48">((C222/C$211)-1)*100</f>
        <v>4.9739854318418431</v>
      </c>
      <c r="F222" s="12">
        <f t="shared" si="44"/>
        <v>4.9739854318418431</v>
      </c>
    </row>
    <row r="223" spans="1:6" x14ac:dyDescent="0.25">
      <c r="A223" s="47"/>
      <c r="B223" s="51" t="s">
        <v>13</v>
      </c>
      <c r="C223" s="52">
        <v>807.04</v>
      </c>
      <c r="D223" s="52">
        <f t="shared" ref="D223:D228" si="49">((C223/C222)-1)*100</f>
        <v>0</v>
      </c>
      <c r="E223" s="37">
        <f>((C223/C$211)-1)*100</f>
        <v>4.9739854318418431</v>
      </c>
      <c r="F223" s="37">
        <f t="shared" ref="F223:F228" si="50">((C223/C211)-1)*100</f>
        <v>4.9739854318418431</v>
      </c>
    </row>
    <row r="224" spans="1:6" x14ac:dyDescent="0.25">
      <c r="A224" s="13">
        <v>2025</v>
      </c>
      <c r="B224" s="14" t="s">
        <v>37</v>
      </c>
      <c r="C224" s="15">
        <v>821.17</v>
      </c>
      <c r="D224" s="15">
        <f t="shared" si="49"/>
        <v>1.7508425852498011</v>
      </c>
      <c r="E224" s="16">
        <f>((C224/C$223)-1)*100</f>
        <v>1.7508425852498011</v>
      </c>
      <c r="F224" s="16">
        <f t="shared" si="50"/>
        <v>5.2188509046178888</v>
      </c>
    </row>
    <row r="225" spans="1:6" x14ac:dyDescent="0.25">
      <c r="A225" s="9"/>
      <c r="B225" s="10" t="s">
        <v>3</v>
      </c>
      <c r="C225" s="11">
        <v>821.17</v>
      </c>
      <c r="D225" s="11">
        <f t="shared" si="49"/>
        <v>0</v>
      </c>
      <c r="E225" s="12">
        <f>((C225/C$223)-1)*100</f>
        <v>1.7508425852498011</v>
      </c>
      <c r="F225" s="12">
        <f t="shared" si="50"/>
        <v>5.2188509046178888</v>
      </c>
    </row>
    <row r="226" spans="1:6" ht="10.5" customHeight="1" x14ac:dyDescent="0.25">
      <c r="A226" s="48"/>
      <c r="B226" s="10" t="s">
        <v>4</v>
      </c>
      <c r="C226" s="11">
        <v>821.17</v>
      </c>
      <c r="D226" s="11">
        <f t="shared" si="49"/>
        <v>0</v>
      </c>
      <c r="E226" s="12">
        <f>((C226/C$223)-1)*100</f>
        <v>1.7508425852498011</v>
      </c>
      <c r="F226" s="12">
        <f t="shared" si="50"/>
        <v>5.2188509046178888</v>
      </c>
    </row>
    <row r="227" spans="1:6" x14ac:dyDescent="0.25">
      <c r="A227" s="9"/>
      <c r="B227" s="10" t="s">
        <v>5</v>
      </c>
      <c r="C227" s="11">
        <v>821.17</v>
      </c>
      <c r="D227" s="11">
        <f t="shared" si="49"/>
        <v>0</v>
      </c>
      <c r="E227" s="12">
        <f>((C227/C$223)-1)*100</f>
        <v>1.7508425852498011</v>
      </c>
      <c r="F227" s="12">
        <f t="shared" si="50"/>
        <v>5.2188509046178888</v>
      </c>
    </row>
    <row r="228" spans="1:6" x14ac:dyDescent="0.25">
      <c r="A228" s="9"/>
      <c r="B228" s="10" t="s">
        <v>6</v>
      </c>
      <c r="C228" s="11">
        <v>821.17</v>
      </c>
      <c r="D228" s="11">
        <f t="shared" si="49"/>
        <v>0</v>
      </c>
      <c r="E228" s="12">
        <f>((C228/C$223)-1)*100</f>
        <v>1.7508425852498011</v>
      </c>
      <c r="F228" s="12">
        <f t="shared" si="50"/>
        <v>5.2188509046178888</v>
      </c>
    </row>
    <row r="229" spans="1:6" x14ac:dyDescent="0.25">
      <c r="A229" s="47"/>
      <c r="B229" s="51" t="s">
        <v>7</v>
      </c>
      <c r="C229" s="52">
        <v>821.17</v>
      </c>
      <c r="D229" s="52">
        <f>((C229/C228)-1)*100</f>
        <v>0</v>
      </c>
      <c r="E229" s="37">
        <f>((C229/C$223)-1)*100</f>
        <v>1.7508425852498011</v>
      </c>
      <c r="F229" s="37">
        <f>((C229/C217)-1)*100</f>
        <v>5.2188509046178888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1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1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2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20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5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5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5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5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5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5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5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5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5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5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5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5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5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5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5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5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5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5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5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5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5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5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5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5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5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5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5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5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5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5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5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5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5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5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5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5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5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5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5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5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5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5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5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5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5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5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5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5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5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5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5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5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5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5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5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5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5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5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5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5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5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5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5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5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5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5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5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5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5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5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5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5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5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5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5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5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5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5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5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5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5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5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5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5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5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5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5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5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5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5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5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5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5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5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5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5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5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5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5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5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5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5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5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5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5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5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5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5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5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5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5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5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5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5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5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5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5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5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5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5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5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5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5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5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5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5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5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5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5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5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5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5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5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5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5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5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5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5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5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5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5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5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5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5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5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5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5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5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5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5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5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5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5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5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5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5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5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5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5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5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5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5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5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5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5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5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5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5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5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5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5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5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5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5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5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5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5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5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5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5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5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5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5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5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5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5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5">
      <c r="A207" s="9"/>
      <c r="B207" s="10" t="s">
        <v>9</v>
      </c>
      <c r="C207" s="11">
        <v>1026.69</v>
      </c>
      <c r="D207" s="11">
        <f t="shared" ref="D207:D222" si="43">((C207/C206)-1)*100</f>
        <v>0.33324212336800496</v>
      </c>
      <c r="E207" s="12">
        <f t="shared" si="42"/>
        <v>7.2283494172202145</v>
      </c>
      <c r="F207" s="12">
        <f t="shared" ref="F207:F222" si="44">((C207/C195)-1)*100</f>
        <v>7.2283494172202145</v>
      </c>
    </row>
    <row r="208" spans="1:6" x14ac:dyDescent="0.25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5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5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5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5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5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5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5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5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5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5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5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5">
      <c r="A220" s="9"/>
      <c r="B220" s="10" t="s">
        <v>10</v>
      </c>
      <c r="C220" s="11">
        <v>1074.1600000000001</v>
      </c>
      <c r="D220" s="11">
        <f>((C220/C219)-1)*100</f>
        <v>0</v>
      </c>
      <c r="E220" s="12">
        <f>((C220/C$211)-1)*100</f>
        <v>4.6235962169691058</v>
      </c>
      <c r="F220" s="12">
        <f>((C220/C208)-1)*100</f>
        <v>4.6235962169691058</v>
      </c>
    </row>
    <row r="221" spans="1:6" x14ac:dyDescent="0.25">
      <c r="A221" s="9"/>
      <c r="B221" s="10" t="s">
        <v>11</v>
      </c>
      <c r="C221" s="11">
        <v>1074.1600000000001</v>
      </c>
      <c r="D221" s="11">
        <f>((C221/C220)-1)*100</f>
        <v>0</v>
      </c>
      <c r="E221" s="12">
        <f>((C221/C$211)-1)*100</f>
        <v>4.6235962169691058</v>
      </c>
      <c r="F221" s="12">
        <f>((C221/C209)-1)*100</f>
        <v>4.6235962169691058</v>
      </c>
    </row>
    <row r="222" spans="1:6" x14ac:dyDescent="0.25">
      <c r="A222" s="9"/>
      <c r="B222" s="10" t="s">
        <v>12</v>
      </c>
      <c r="C222" s="11">
        <v>1111.04</v>
      </c>
      <c r="D222" s="11">
        <f t="shared" si="43"/>
        <v>3.4333805019736152</v>
      </c>
      <c r="E222" s="12">
        <f t="shared" ref="E222" si="48">((C222/C$211)-1)*100</f>
        <v>8.2157223699461213</v>
      </c>
      <c r="F222" s="12">
        <f t="shared" si="44"/>
        <v>8.2157223699461213</v>
      </c>
    </row>
    <row r="223" spans="1:6" x14ac:dyDescent="0.25">
      <c r="A223" s="47"/>
      <c r="B223" s="51" t="s">
        <v>13</v>
      </c>
      <c r="C223" s="52">
        <v>1111.04</v>
      </c>
      <c r="D223" s="52">
        <f t="shared" ref="D223:D228" si="49">((C223/C222)-1)*100</f>
        <v>0</v>
      </c>
      <c r="E223" s="37">
        <f>((C223/C$211)-1)*100</f>
        <v>8.2157223699461213</v>
      </c>
      <c r="F223" s="37">
        <f t="shared" ref="F223:F228" si="50">((C223/C211)-1)*100</f>
        <v>8.2157223699461213</v>
      </c>
    </row>
    <row r="224" spans="1:6" x14ac:dyDescent="0.25">
      <c r="A224" s="13">
        <v>2025</v>
      </c>
      <c r="B224" s="14" t="s">
        <v>37</v>
      </c>
      <c r="C224" s="15">
        <v>1151.6300000000001</v>
      </c>
      <c r="D224" s="15">
        <f t="shared" si="49"/>
        <v>3.6533338133640791</v>
      </c>
      <c r="E224" s="16">
        <f>((C224/C$223)-1)*100</f>
        <v>3.6533338133640791</v>
      </c>
      <c r="F224" s="16">
        <f t="shared" si="50"/>
        <v>12.169203946663565</v>
      </c>
    </row>
    <row r="225" spans="1:6" x14ac:dyDescent="0.25">
      <c r="A225" s="9"/>
      <c r="B225" s="10" t="s">
        <v>3</v>
      </c>
      <c r="C225" s="11">
        <v>1151.6300000000001</v>
      </c>
      <c r="D225" s="11">
        <f t="shared" si="49"/>
        <v>0</v>
      </c>
      <c r="E225" s="12">
        <f>((C225/C$223)-1)*100</f>
        <v>3.6533338133640791</v>
      </c>
      <c r="F225" s="12">
        <f t="shared" si="50"/>
        <v>10.041661092743714</v>
      </c>
    </row>
    <row r="226" spans="1:6" ht="10.5" customHeight="1" x14ac:dyDescent="0.25">
      <c r="A226" s="48"/>
      <c r="B226" s="10" t="s">
        <v>4</v>
      </c>
      <c r="C226" s="11">
        <v>1151.6300000000001</v>
      </c>
      <c r="D226" s="11">
        <f t="shared" si="49"/>
        <v>0</v>
      </c>
      <c r="E226" s="12">
        <f>((C226/C$223)-1)*100</f>
        <v>3.6533338133640791</v>
      </c>
      <c r="F226" s="12">
        <f t="shared" si="50"/>
        <v>8.3540325919235556</v>
      </c>
    </row>
    <row r="227" spans="1:6" x14ac:dyDescent="0.25">
      <c r="A227" s="9"/>
      <c r="B227" s="10" t="s">
        <v>5</v>
      </c>
      <c r="C227" s="11">
        <v>1151.6300000000001</v>
      </c>
      <c r="D227" s="11">
        <f t="shared" si="49"/>
        <v>0</v>
      </c>
      <c r="E227" s="12">
        <f>((C227/C$223)-1)*100</f>
        <v>3.6533338133640791</v>
      </c>
      <c r="F227" s="12">
        <f t="shared" si="50"/>
        <v>7.5284780578898314</v>
      </c>
    </row>
    <row r="228" spans="1:6" x14ac:dyDescent="0.25">
      <c r="A228" s="9"/>
      <c r="B228" s="10" t="s">
        <v>6</v>
      </c>
      <c r="C228" s="11">
        <v>1151.6300000000001</v>
      </c>
      <c r="D228" s="11">
        <f t="shared" si="49"/>
        <v>0</v>
      </c>
      <c r="E228" s="12">
        <f>((C228/C$223)-1)*100</f>
        <v>3.6533338133640791</v>
      </c>
      <c r="F228" s="12">
        <f t="shared" si="50"/>
        <v>7.5284780578898314</v>
      </c>
    </row>
    <row r="229" spans="1:6" x14ac:dyDescent="0.25">
      <c r="A229" s="47"/>
      <c r="B229" s="51" t="s">
        <v>7</v>
      </c>
      <c r="C229" s="52">
        <v>1151.6300000000001</v>
      </c>
      <c r="D229" s="52">
        <f>((C229/C228)-1)*100</f>
        <v>0</v>
      </c>
      <c r="E229" s="37">
        <f>((C229/C$223)-1)*100</f>
        <v>3.6533338133640791</v>
      </c>
      <c r="F229" s="37">
        <f>((C229/C217)-1)*100</f>
        <v>7.2121471661577452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1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1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0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19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5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5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5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5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5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5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5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5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5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5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5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5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5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5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5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5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5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5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5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5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5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5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5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5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5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5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5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5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5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5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5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5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5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5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5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5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5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5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5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5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5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5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5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5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5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5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5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5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5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5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5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5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5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5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5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5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5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5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5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5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5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5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5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5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5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5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5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5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5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5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5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5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5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5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5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5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5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5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5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5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5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5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5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5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5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5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5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5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5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5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5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5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5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5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5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5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5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5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5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5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5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5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5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5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5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5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5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5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5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5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5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5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5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5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5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5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5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5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5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5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5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5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5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5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5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5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5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5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5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5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5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5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5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5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5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5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5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5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5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5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5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5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5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5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5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5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5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5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5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5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5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5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5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5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5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5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5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5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5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5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5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5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5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5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5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5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5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5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5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5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5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5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5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5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5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5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5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5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5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5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5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5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5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5">
      <c r="A207" s="9"/>
      <c r="B207" s="10" t="s">
        <v>9</v>
      </c>
      <c r="C207" s="11">
        <v>717.9</v>
      </c>
      <c r="D207" s="11">
        <f t="shared" ref="D207:D222" si="41">((C207/C206)-1)*100</f>
        <v>0</v>
      </c>
      <c r="E207" s="12">
        <f t="shared" si="40"/>
        <v>8.0856521496674993E-2</v>
      </c>
      <c r="F207" s="12">
        <f t="shared" ref="F207:F222" si="42">((C207/C195)-1)*100</f>
        <v>8.0856521496674993E-2</v>
      </c>
    </row>
    <row r="208" spans="1:6" x14ac:dyDescent="0.25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5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5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5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5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5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5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5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5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5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5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5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5">
      <c r="A220" s="9"/>
      <c r="B220" s="10" t="s">
        <v>10</v>
      </c>
      <c r="C220" s="11">
        <v>760.35</v>
      </c>
      <c r="D220" s="11">
        <f>((C220/C219)-1)*100</f>
        <v>0</v>
      </c>
      <c r="E220" s="12">
        <f>((C220/C$211)-1)*100</f>
        <v>0</v>
      </c>
      <c r="F220" s="12">
        <f>((C220/C208)-1)*100</f>
        <v>5.9130798161303844</v>
      </c>
    </row>
    <row r="221" spans="1:6" x14ac:dyDescent="0.25">
      <c r="A221" s="9"/>
      <c r="B221" s="10" t="s">
        <v>11</v>
      </c>
      <c r="C221" s="11">
        <v>760.35</v>
      </c>
      <c r="D221" s="11">
        <f>((C221/C220)-1)*100</f>
        <v>0</v>
      </c>
      <c r="E221" s="12">
        <f>((C221/C$211)-1)*100</f>
        <v>0</v>
      </c>
      <c r="F221" s="12">
        <f>((C221/C209)-1)*100</f>
        <v>5.9130798161303844</v>
      </c>
    </row>
    <row r="222" spans="1:6" x14ac:dyDescent="0.25">
      <c r="A222" s="9"/>
      <c r="B222" s="10" t="s">
        <v>12</v>
      </c>
      <c r="C222" s="11">
        <v>760.35</v>
      </c>
      <c r="D222" s="11">
        <f t="shared" si="41"/>
        <v>0</v>
      </c>
      <c r="E222" s="12">
        <f t="shared" ref="E222" si="46">((C222/C$211)-1)*100</f>
        <v>0</v>
      </c>
      <c r="F222" s="12">
        <f t="shared" si="42"/>
        <v>0</v>
      </c>
    </row>
    <row r="223" spans="1:6" x14ac:dyDescent="0.25">
      <c r="A223" s="47"/>
      <c r="B223" s="51" t="s">
        <v>13</v>
      </c>
      <c r="C223" s="52">
        <v>760.35</v>
      </c>
      <c r="D223" s="52">
        <f t="shared" ref="D223:D228" si="47">((C223/C222)-1)*100</f>
        <v>0</v>
      </c>
      <c r="E223" s="37">
        <f>((C223/C$211)-1)*100</f>
        <v>0</v>
      </c>
      <c r="F223" s="37">
        <f t="shared" ref="F223:F228" si="48">((C223/C211)-1)*100</f>
        <v>0</v>
      </c>
    </row>
    <row r="224" spans="1:6" x14ac:dyDescent="0.25">
      <c r="A224" s="13">
        <v>2025</v>
      </c>
      <c r="B224" s="14" t="s">
        <v>37</v>
      </c>
      <c r="C224" s="15">
        <v>760.35</v>
      </c>
      <c r="D224" s="15">
        <f t="shared" si="47"/>
        <v>0</v>
      </c>
      <c r="E224" s="16">
        <f>((C224/C$223)-1)*100</f>
        <v>0</v>
      </c>
      <c r="F224" s="16">
        <f t="shared" si="48"/>
        <v>0</v>
      </c>
    </row>
    <row r="225" spans="1:6" x14ac:dyDescent="0.25">
      <c r="A225" s="9"/>
      <c r="B225" s="10" t="s">
        <v>3</v>
      </c>
      <c r="C225" s="11">
        <v>760.35</v>
      </c>
      <c r="D225" s="11">
        <f t="shared" si="47"/>
        <v>0</v>
      </c>
      <c r="E225" s="12">
        <f>((C225/C$223)-1)*100</f>
        <v>0</v>
      </c>
      <c r="F225" s="12">
        <f t="shared" si="48"/>
        <v>0</v>
      </c>
    </row>
    <row r="226" spans="1:6" ht="10.5" customHeight="1" x14ac:dyDescent="0.25">
      <c r="A226" s="48"/>
      <c r="B226" s="10" t="s">
        <v>4</v>
      </c>
      <c r="C226" s="11">
        <v>760.35</v>
      </c>
      <c r="D226" s="11">
        <f t="shared" si="47"/>
        <v>0</v>
      </c>
      <c r="E226" s="12">
        <f>((C226/C$223)-1)*100</f>
        <v>0</v>
      </c>
      <c r="F226" s="12">
        <f t="shared" si="48"/>
        <v>0</v>
      </c>
    </row>
    <row r="227" spans="1:6" x14ac:dyDescent="0.25">
      <c r="A227" s="9"/>
      <c r="B227" s="10" t="s">
        <v>5</v>
      </c>
      <c r="C227" s="11">
        <v>760.35</v>
      </c>
      <c r="D227" s="11">
        <f t="shared" si="47"/>
        <v>0</v>
      </c>
      <c r="E227" s="12">
        <f>((C227/C$223)-1)*100</f>
        <v>0</v>
      </c>
      <c r="F227" s="12">
        <f t="shared" si="48"/>
        <v>0</v>
      </c>
    </row>
    <row r="228" spans="1:6" x14ac:dyDescent="0.25">
      <c r="A228" s="9"/>
      <c r="B228" s="10" t="s">
        <v>6</v>
      </c>
      <c r="C228" s="11">
        <v>760.35</v>
      </c>
      <c r="D228" s="11">
        <f t="shared" si="47"/>
        <v>0</v>
      </c>
      <c r="E228" s="12">
        <f>((C228/C$223)-1)*100</f>
        <v>0</v>
      </c>
      <c r="F228" s="12">
        <f t="shared" si="48"/>
        <v>0</v>
      </c>
    </row>
    <row r="229" spans="1:6" x14ac:dyDescent="0.25">
      <c r="A229" s="47"/>
      <c r="B229" s="51" t="s">
        <v>7</v>
      </c>
      <c r="C229" s="52">
        <v>862.57</v>
      </c>
      <c r="D229" s="52">
        <f>((C229/C228)-1)*100</f>
        <v>13.443808772275933</v>
      </c>
      <c r="E229" s="37">
        <f>((C229/C$223)-1)*100</f>
        <v>13.443808772275933</v>
      </c>
      <c r="F229" s="37">
        <f>((C229/C217)-1)*100</f>
        <v>13.443808772275933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9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9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29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5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5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5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5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5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5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5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5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5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5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5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5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5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5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5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5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5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5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5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5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5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5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5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5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5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5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5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5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5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5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5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5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5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5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5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5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5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5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5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5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5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5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5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5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5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5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5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5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5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5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5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5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5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5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5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5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5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5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5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5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5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5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5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5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5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5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5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5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5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5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5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5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5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5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5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5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5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5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5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5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5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5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5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5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5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5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5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5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5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5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5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5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5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5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5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5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5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5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5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5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5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5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5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5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5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5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5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5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5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5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5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5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5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5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5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5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5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5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5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5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5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5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5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5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5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5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5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5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5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5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5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5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5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5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5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5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5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5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5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5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5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5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5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5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5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5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5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5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5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5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5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5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5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5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5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5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5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5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5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5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5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5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5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5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5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5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5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5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5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5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5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5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5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5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5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5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5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5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5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5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5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5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5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5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5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5">
      <c r="A207" s="9"/>
      <c r="B207" s="10" t="s">
        <v>9</v>
      </c>
      <c r="C207" s="11">
        <v>1248.74</v>
      </c>
      <c r="D207" s="11">
        <f t="shared" ref="D207:D222" si="41">((C207/C206)-1)*100</f>
        <v>-7.7618007377711074E-2</v>
      </c>
      <c r="E207" s="12">
        <f t="shared" si="40"/>
        <v>10.055083065262416</v>
      </c>
      <c r="F207" s="12">
        <f t="shared" ref="F207:F222" si="42">((C207/C195)-1)*100</f>
        <v>13.144327561680559</v>
      </c>
    </row>
    <row r="208" spans="1:6" x14ac:dyDescent="0.25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5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5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5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5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5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5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5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5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5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5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5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5">
      <c r="A220" s="9"/>
      <c r="B220" s="10" t="s">
        <v>10</v>
      </c>
      <c r="C220" s="11">
        <v>1490.82</v>
      </c>
      <c r="D220" s="11">
        <f>((C220/C219)-1)*100</f>
        <v>0.17537847481201574</v>
      </c>
      <c r="E220" s="12">
        <f>((C220/C$211)-1)*100</f>
        <v>12.474820252438757</v>
      </c>
      <c r="F220" s="12">
        <f>((C220/C208)-1)*100</f>
        <v>12.636279154105946</v>
      </c>
    </row>
    <row r="221" spans="1:6" x14ac:dyDescent="0.25">
      <c r="A221" s="9"/>
      <c r="B221" s="10" t="s">
        <v>11</v>
      </c>
      <c r="C221" s="11">
        <v>1492.94</v>
      </c>
      <c r="D221" s="11">
        <f>((C221/C220)-1)*100</f>
        <v>0.14220361948458216</v>
      </c>
      <c r="E221" s="12">
        <f>((C221/C$211)-1)*100</f>
        <v>12.634763517846492</v>
      </c>
      <c r="F221" s="12">
        <f>((C221/C209)-1)*100</f>
        <v>12.735977285770383</v>
      </c>
    </row>
    <row r="222" spans="1:6" x14ac:dyDescent="0.25">
      <c r="A222" s="9"/>
      <c r="B222" s="10" t="s">
        <v>12</v>
      </c>
      <c r="C222" s="11">
        <v>1496.49</v>
      </c>
      <c r="D222" s="11">
        <f t="shared" si="41"/>
        <v>0.23778584537892389</v>
      </c>
      <c r="E222" s="12">
        <f t="shared" ref="E222" si="46">((C222/C$211)-1)*100</f>
        <v>12.902593042467947</v>
      </c>
      <c r="F222" s="12">
        <f t="shared" si="42"/>
        <v>12.902593042467947</v>
      </c>
    </row>
    <row r="223" spans="1:6" x14ac:dyDescent="0.25">
      <c r="A223" s="47"/>
      <c r="B223" s="51" t="s">
        <v>13</v>
      </c>
      <c r="C223" s="52">
        <v>1503.57</v>
      </c>
      <c r="D223" s="52">
        <f t="shared" ref="D223:D228" si="47">((C223/C222)-1)*100</f>
        <v>0.47310707054506462</v>
      </c>
      <c r="E223" s="37">
        <f>((C223/C$211)-1)*100</f>
        <v>13.436743192980604</v>
      </c>
      <c r="F223" s="37">
        <f t="shared" ref="F223:F228" si="48">((C223/C211)-1)*100</f>
        <v>13.436743192980604</v>
      </c>
    </row>
    <row r="224" spans="1:6" ht="15" customHeight="1" x14ac:dyDescent="0.25">
      <c r="A224" s="13">
        <v>2025</v>
      </c>
      <c r="B224" s="14" t="s">
        <v>37</v>
      </c>
      <c r="C224" s="15">
        <v>1509.53</v>
      </c>
      <c r="D224" s="15">
        <f t="shared" si="47"/>
        <v>0.39638992531110251</v>
      </c>
      <c r="E224" s="16">
        <f>((C224/C$223)-1)*100</f>
        <v>0.39638992531110251</v>
      </c>
      <c r="F224" s="16">
        <f t="shared" si="48"/>
        <v>13.886395014598584</v>
      </c>
    </row>
    <row r="225" spans="1:6" x14ac:dyDescent="0.25">
      <c r="A225" s="9"/>
      <c r="B225" s="10" t="s">
        <v>3</v>
      </c>
      <c r="C225" s="11">
        <v>1510.94</v>
      </c>
      <c r="D225" s="11">
        <f t="shared" si="47"/>
        <v>9.3406557007824631E-2</v>
      </c>
      <c r="E225" s="12">
        <f>((C225/C$223)-1)*100</f>
        <v>0.49016673650046361</v>
      </c>
      <c r="F225" s="12">
        <f t="shared" si="48"/>
        <v>13.871638731460267</v>
      </c>
    </row>
    <row r="226" spans="1:6" ht="10.5" customHeight="1" x14ac:dyDescent="0.25">
      <c r="A226" s="48"/>
      <c r="B226" s="10" t="s">
        <v>4</v>
      </c>
      <c r="C226" s="11">
        <v>1512.13</v>
      </c>
      <c r="D226" s="11">
        <f t="shared" si="47"/>
        <v>7.8758918289278945E-2</v>
      </c>
      <c r="E226" s="12">
        <f>((C226/C$223)-1)*100</f>
        <v>0.56931170480922777</v>
      </c>
      <c r="F226" s="12">
        <f t="shared" si="48"/>
        <v>13.961322802363441</v>
      </c>
    </row>
    <row r="227" spans="1:6" x14ac:dyDescent="0.25">
      <c r="A227" s="9"/>
      <c r="B227" s="10" t="s">
        <v>5</v>
      </c>
      <c r="C227" s="11">
        <v>1513.2</v>
      </c>
      <c r="D227" s="11">
        <f t="shared" si="47"/>
        <v>7.0761111809169996E-2</v>
      </c>
      <c r="E227" s="12">
        <f>((C227/C$223)-1)*100</f>
        <v>0.64047566791038957</v>
      </c>
      <c r="F227" s="12">
        <f t="shared" si="48"/>
        <v>14.041963101410815</v>
      </c>
    </row>
    <row r="228" spans="1:6" x14ac:dyDescent="0.25">
      <c r="A228" s="9"/>
      <c r="B228" s="10" t="s">
        <v>6</v>
      </c>
      <c r="C228" s="11">
        <v>1513.44</v>
      </c>
      <c r="D228" s="11">
        <f t="shared" si="47"/>
        <v>1.5860428231562196E-2</v>
      </c>
      <c r="E228" s="12">
        <f>((C228/C$223)-1)*100</f>
        <v>0.6564376783255943</v>
      </c>
      <c r="F228" s="12">
        <f t="shared" si="48"/>
        <v>14.060050645122391</v>
      </c>
    </row>
    <row r="229" spans="1:6" x14ac:dyDescent="0.25">
      <c r="A229" s="47"/>
      <c r="B229" s="51" t="s">
        <v>7</v>
      </c>
      <c r="C229" s="52">
        <v>1522.56</v>
      </c>
      <c r="D229" s="52">
        <f>((C229/C228)-1)*100</f>
        <v>0.60260069774817904</v>
      </c>
      <c r="E229" s="37">
        <f>((C229/C$223)-1)*100</f>
        <v>1.2629940741036405</v>
      </c>
      <c r="F229" s="37">
        <f>((C229/C217)-1)*100</f>
        <v>8.5472705625699419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9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9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2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30</v>
      </c>
      <c r="B5" s="61"/>
      <c r="C5" s="61"/>
      <c r="D5" s="61"/>
      <c r="E5" s="61"/>
      <c r="F5" s="61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5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5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5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5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5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5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5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5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5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5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5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5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5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5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5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5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5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5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5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5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5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5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5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5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5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5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5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5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5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5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5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5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5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5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5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5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5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5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5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5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5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5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5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5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5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5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5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5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5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5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5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5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5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5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5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5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5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5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5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5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5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5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5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5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5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5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5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5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5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5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5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5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5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5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5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5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5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5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5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5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5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5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5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5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5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5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5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5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5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5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5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5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5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5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5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5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5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5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5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5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5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5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5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5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5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5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5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5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5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5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5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5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5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5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5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5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5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5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5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5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5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5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5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5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5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5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5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5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5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5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5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5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5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5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5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5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5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5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5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5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5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5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5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5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5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5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5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5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5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5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5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5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5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5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5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5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5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5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5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5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5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5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5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5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5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5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5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5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5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5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5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5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5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5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5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5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5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5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5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5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5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5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5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5">
      <c r="A207" s="9"/>
      <c r="B207" s="10" t="s">
        <v>9</v>
      </c>
      <c r="C207" s="11">
        <v>863.91</v>
      </c>
      <c r="D207" s="11">
        <f t="shared" ref="D207:D222" si="43">((C207/C206)-1)*100</f>
        <v>0</v>
      </c>
      <c r="E207" s="12">
        <f t="shared" si="42"/>
        <v>0</v>
      </c>
      <c r="F207" s="12">
        <f t="shared" ref="F207:F222" si="44">((C207/C195)-1)*100</f>
        <v>2.1520379326246397</v>
      </c>
    </row>
    <row r="208" spans="1:6" x14ac:dyDescent="0.25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5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5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5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5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5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5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5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5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5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5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5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5">
      <c r="A220" s="9"/>
      <c r="B220" s="10" t="s">
        <v>10</v>
      </c>
      <c r="C220" s="11">
        <v>944.5</v>
      </c>
      <c r="D220" s="11">
        <f>((C220/C219)-1)*100</f>
        <v>5.0611790878754226</v>
      </c>
      <c r="E220" s="12">
        <f>((C220/C$211)-1)*100</f>
        <v>5.0611790878754226</v>
      </c>
      <c r="F220" s="12">
        <f>((C220/C208)-1)*100</f>
        <v>5.0611790878754226</v>
      </c>
    </row>
    <row r="221" spans="1:6" x14ac:dyDescent="0.25">
      <c r="A221" s="9"/>
      <c r="B221" s="10" t="s">
        <v>11</v>
      </c>
      <c r="C221" s="11">
        <v>944.5</v>
      </c>
      <c r="D221" s="11">
        <f>((C221/C220)-1)*100</f>
        <v>0</v>
      </c>
      <c r="E221" s="12">
        <f>((C221/C$211)-1)*100</f>
        <v>5.0611790878754226</v>
      </c>
      <c r="F221" s="12">
        <f>((C221/C209)-1)*100</f>
        <v>5.0611790878754226</v>
      </c>
    </row>
    <row r="222" spans="1:6" x14ac:dyDescent="0.25">
      <c r="A222" s="9"/>
      <c r="B222" s="10" t="s">
        <v>12</v>
      </c>
      <c r="C222" s="11">
        <v>944.5</v>
      </c>
      <c r="D222" s="11">
        <f t="shared" si="43"/>
        <v>0</v>
      </c>
      <c r="E222" s="12">
        <f t="shared" ref="E222" si="48">((C222/C$211)-1)*100</f>
        <v>5.0611790878754226</v>
      </c>
      <c r="F222" s="12">
        <f t="shared" si="44"/>
        <v>5.0611790878754226</v>
      </c>
    </row>
    <row r="223" spans="1:6" x14ac:dyDescent="0.25">
      <c r="A223" s="47"/>
      <c r="B223" s="51" t="s">
        <v>13</v>
      </c>
      <c r="C223" s="52">
        <v>944.5</v>
      </c>
      <c r="D223" s="52">
        <f t="shared" ref="D223:D228" si="49">((C223/C222)-1)*100</f>
        <v>0</v>
      </c>
      <c r="E223" s="37">
        <f>((C223/C$211)-1)*100</f>
        <v>5.0611790878754226</v>
      </c>
      <c r="F223" s="37">
        <f t="shared" ref="F223:F228" si="50">((C223/C211)-1)*100</f>
        <v>5.0611790878754226</v>
      </c>
    </row>
    <row r="224" spans="1:6" x14ac:dyDescent="0.25">
      <c r="A224" s="13">
        <v>2025</v>
      </c>
      <c r="B224" s="14" t="s">
        <v>37</v>
      </c>
      <c r="C224" s="15">
        <v>944.5</v>
      </c>
      <c r="D224" s="15">
        <f t="shared" si="49"/>
        <v>0</v>
      </c>
      <c r="E224" s="16">
        <f>((C224/C$223)-1)*100</f>
        <v>0</v>
      </c>
      <c r="F224" s="16">
        <f t="shared" si="50"/>
        <v>5.0343071294329578</v>
      </c>
    </row>
    <row r="225" spans="1:6" x14ac:dyDescent="0.25">
      <c r="A225" s="9"/>
      <c r="B225" s="10" t="s">
        <v>3</v>
      </c>
      <c r="C225" s="11">
        <v>944.5</v>
      </c>
      <c r="D225" s="11">
        <f t="shared" si="49"/>
        <v>0</v>
      </c>
      <c r="E225" s="12">
        <f>((C225/C$223)-1)*100</f>
        <v>0</v>
      </c>
      <c r="F225" s="12">
        <f t="shared" si="50"/>
        <v>5.0086163766746239</v>
      </c>
    </row>
    <row r="226" spans="1:6" ht="10.5" customHeight="1" x14ac:dyDescent="0.25">
      <c r="A226" s="48"/>
      <c r="B226" s="10" t="s">
        <v>4</v>
      </c>
      <c r="C226" s="11">
        <v>944.5</v>
      </c>
      <c r="D226" s="11">
        <f t="shared" si="49"/>
        <v>0</v>
      </c>
      <c r="E226" s="12">
        <f>((C226/C$223)-1)*100</f>
        <v>0</v>
      </c>
      <c r="F226" s="12">
        <f t="shared" si="50"/>
        <v>5.0611790878754226</v>
      </c>
    </row>
    <row r="227" spans="1:6" x14ac:dyDescent="0.25">
      <c r="A227" s="9"/>
      <c r="B227" s="10" t="s">
        <v>5</v>
      </c>
      <c r="C227" s="11">
        <v>944.5</v>
      </c>
      <c r="D227" s="11">
        <f t="shared" si="49"/>
        <v>0</v>
      </c>
      <c r="E227" s="12">
        <f>((C227/C$223)-1)*100</f>
        <v>0</v>
      </c>
      <c r="F227" s="12">
        <f t="shared" si="50"/>
        <v>5.0611790878754226</v>
      </c>
    </row>
    <row r="228" spans="1:6" x14ac:dyDescent="0.25">
      <c r="A228" s="9"/>
      <c r="B228" s="10" t="s">
        <v>6</v>
      </c>
      <c r="C228" s="11">
        <v>947.03</v>
      </c>
      <c r="D228" s="11">
        <f t="shared" si="49"/>
        <v>0.26786659608257768</v>
      </c>
      <c r="E228" s="12">
        <f>((C228/C$223)-1)*100</f>
        <v>0.26786659608257768</v>
      </c>
      <c r="F228" s="12">
        <f t="shared" si="50"/>
        <v>5.3426028921023327</v>
      </c>
    </row>
    <row r="229" spans="1:6" x14ac:dyDescent="0.25">
      <c r="A229" s="47"/>
      <c r="B229" s="51" t="s">
        <v>7</v>
      </c>
      <c r="C229" s="52">
        <v>949.55</v>
      </c>
      <c r="D229" s="52">
        <f>((C229/C228)-1)*100</f>
        <v>0.26609505506689501</v>
      </c>
      <c r="E229" s="37">
        <f>((C229/C$223)-1)*100</f>
        <v>0.53467443091581579</v>
      </c>
      <c r="F229" s="37">
        <f>((C229/C217)-1)*100</f>
        <v>5.6229143492769751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1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1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2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11.6640625" style="28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22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5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5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5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5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5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5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5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5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5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5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5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5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5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5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5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5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5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5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5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5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5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5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5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5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5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5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5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5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5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5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5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5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5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5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5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5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5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5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5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5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5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5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5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5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5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5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5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5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5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5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5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5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5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5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5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5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5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5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5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5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5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5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5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5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5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5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5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5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5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5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5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5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5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5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5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5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5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5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5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5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5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5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5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5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5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5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5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5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5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5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5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5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5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5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5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5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5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5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5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5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5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5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5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5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5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5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5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5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5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5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5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5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5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5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5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5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5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5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5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5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5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5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5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5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5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5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5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5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5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5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5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5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5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5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5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5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5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5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5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5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5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5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5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5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5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5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5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5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5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5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5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5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5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5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5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5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5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5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5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5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5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5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5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5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5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5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5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5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5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5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5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5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5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5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5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5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5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5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5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5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5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5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5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5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5">
      <c r="A207" s="9"/>
      <c r="B207" s="10" t="s">
        <v>9</v>
      </c>
      <c r="C207" s="11">
        <v>919.63</v>
      </c>
      <c r="D207" s="11">
        <f t="shared" ref="D207:D222" si="40">((C207/C206)-1)*100</f>
        <v>0</v>
      </c>
      <c r="E207" s="12">
        <f t="shared" si="39"/>
        <v>5.8883809830855727</v>
      </c>
      <c r="F207" s="12">
        <f t="shared" ref="F207:F222" si="41">((C207/C195)-1)*100</f>
        <v>5.8883809830855727</v>
      </c>
    </row>
    <row r="208" spans="1:6" x14ac:dyDescent="0.25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5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5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5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5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5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5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5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5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5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5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5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5">
      <c r="A220" s="9"/>
      <c r="B220" s="10" t="s">
        <v>10</v>
      </c>
      <c r="C220" s="11">
        <v>965.73</v>
      </c>
      <c r="D220" s="11">
        <f>((C220/C219)-1)*100</f>
        <v>0</v>
      </c>
      <c r="E220" s="12">
        <f>((C220/C$211)-1)*100</f>
        <v>5.0128856170416292</v>
      </c>
      <c r="F220" s="12">
        <f>((C220/C208)-1)*100</f>
        <v>5.0128856170416292</v>
      </c>
    </row>
    <row r="221" spans="1:6" x14ac:dyDescent="0.25">
      <c r="A221" s="9"/>
      <c r="B221" s="10" t="s">
        <v>11</v>
      </c>
      <c r="C221" s="11">
        <v>965.73</v>
      </c>
      <c r="D221" s="11">
        <f>((C221/C220)-1)*100</f>
        <v>0</v>
      </c>
      <c r="E221" s="12">
        <f>((C221/C$211)-1)*100</f>
        <v>5.0128856170416292</v>
      </c>
      <c r="F221" s="12">
        <f>((C221/C209)-1)*100</f>
        <v>5.0128856170416292</v>
      </c>
    </row>
    <row r="222" spans="1:6" x14ac:dyDescent="0.25">
      <c r="A222" s="9"/>
      <c r="B222" s="10" t="s">
        <v>12</v>
      </c>
      <c r="C222" s="11">
        <v>965.73</v>
      </c>
      <c r="D222" s="11">
        <f t="shared" si="40"/>
        <v>0</v>
      </c>
      <c r="E222" s="12">
        <f t="shared" ref="E222" si="45">((C222/C$211)-1)*100</f>
        <v>5.0128856170416292</v>
      </c>
      <c r="F222" s="12">
        <f t="shared" si="41"/>
        <v>5.0128856170416292</v>
      </c>
    </row>
    <row r="223" spans="1:6" x14ac:dyDescent="0.25">
      <c r="A223" s="47"/>
      <c r="B223" s="51" t="s">
        <v>13</v>
      </c>
      <c r="C223" s="52">
        <v>965.73</v>
      </c>
      <c r="D223" s="52">
        <f t="shared" ref="D223:D228" si="46">((C223/C222)-1)*100</f>
        <v>0</v>
      </c>
      <c r="E223" s="37">
        <f>((C223/C$211)-1)*100</f>
        <v>5.0128856170416292</v>
      </c>
      <c r="F223" s="37">
        <f t="shared" ref="F223:F228" si="47">((C223/C211)-1)*100</f>
        <v>5.0128856170416292</v>
      </c>
    </row>
    <row r="224" spans="1:6" x14ac:dyDescent="0.25">
      <c r="A224" s="13">
        <v>2025</v>
      </c>
      <c r="B224" s="14" t="s">
        <v>37</v>
      </c>
      <c r="C224" s="15">
        <v>965.73</v>
      </c>
      <c r="D224" s="15">
        <f t="shared" si="46"/>
        <v>0</v>
      </c>
      <c r="E224" s="16">
        <f>((C224/C$223)-1)*100</f>
        <v>0</v>
      </c>
      <c r="F224" s="16">
        <f t="shared" si="47"/>
        <v>5.0128856170416292</v>
      </c>
    </row>
    <row r="225" spans="1:6" x14ac:dyDescent="0.25">
      <c r="A225" s="9"/>
      <c r="B225" s="10" t="s">
        <v>3</v>
      </c>
      <c r="C225" s="11">
        <v>965.73</v>
      </c>
      <c r="D225" s="11">
        <f t="shared" si="46"/>
        <v>0</v>
      </c>
      <c r="E225" s="12">
        <f>((C225/C$223)-1)*100</f>
        <v>0</v>
      </c>
      <c r="F225" s="12">
        <f t="shared" si="47"/>
        <v>5.0128856170416292</v>
      </c>
    </row>
    <row r="226" spans="1:6" ht="10.5" customHeight="1" x14ac:dyDescent="0.25">
      <c r="A226" s="48"/>
      <c r="B226" s="10" t="s">
        <v>4</v>
      </c>
      <c r="C226" s="11">
        <v>965.73</v>
      </c>
      <c r="D226" s="11">
        <f t="shared" si="46"/>
        <v>0</v>
      </c>
      <c r="E226" s="12">
        <f>((C226/C$223)-1)*100</f>
        <v>0</v>
      </c>
      <c r="F226" s="12">
        <f t="shared" si="47"/>
        <v>5.0128856170416292</v>
      </c>
    </row>
    <row r="227" spans="1:6" x14ac:dyDescent="0.25">
      <c r="A227" s="9"/>
      <c r="B227" s="10" t="s">
        <v>5</v>
      </c>
      <c r="C227" s="11">
        <v>965.73</v>
      </c>
      <c r="D227" s="11">
        <f t="shared" si="46"/>
        <v>0</v>
      </c>
      <c r="E227" s="12">
        <f>((C227/C$223)-1)*100</f>
        <v>0</v>
      </c>
      <c r="F227" s="12">
        <f t="shared" si="47"/>
        <v>5.0128856170416292</v>
      </c>
    </row>
    <row r="228" spans="1:6" x14ac:dyDescent="0.25">
      <c r="A228" s="9"/>
      <c r="B228" s="10" t="s">
        <v>6</v>
      </c>
      <c r="C228" s="11">
        <v>1033.7</v>
      </c>
      <c r="D228" s="11">
        <f t="shared" si="46"/>
        <v>7.0381990825593155</v>
      </c>
      <c r="E228" s="12">
        <f>((C228/C$223)-1)*100</f>
        <v>7.0381990825593155</v>
      </c>
      <c r="F228" s="12">
        <f t="shared" si="47"/>
        <v>7.0381990825593155</v>
      </c>
    </row>
    <row r="229" spans="1:6" x14ac:dyDescent="0.25">
      <c r="A229" s="47"/>
      <c r="B229" s="51" t="s">
        <v>7</v>
      </c>
      <c r="C229" s="52">
        <v>1033.7</v>
      </c>
      <c r="D229" s="52">
        <f>((C229/C228)-1)*100</f>
        <v>0</v>
      </c>
      <c r="E229" s="37">
        <f>((C229/C$223)-1)*100</f>
        <v>7.0381990825593155</v>
      </c>
      <c r="F229" s="37">
        <f>((C229/C217)-1)*100</f>
        <v>7.0381990825593155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8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8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9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21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5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5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5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5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5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5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5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5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5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5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5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5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5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5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5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5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5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5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5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5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5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5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5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5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5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5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5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5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5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5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5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5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5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5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5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5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5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5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5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5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5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5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5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5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5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5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5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5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5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5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5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5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5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5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5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5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5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5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5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5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5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5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5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5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5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5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5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5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5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5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5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5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5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5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5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5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5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5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5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5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5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5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5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5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5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5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5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5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5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5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5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5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5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5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5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5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5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5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5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5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5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5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5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5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5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5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5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5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5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5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5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5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5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5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5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5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5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5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5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5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5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5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5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5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5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5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5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5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5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5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5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5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5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5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5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5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5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5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5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5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5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5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5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5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5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5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5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5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5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5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5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5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5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5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5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5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5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5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5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5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5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5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5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5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5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5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5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5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5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5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5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5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5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5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5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5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5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5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5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5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5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5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5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5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5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5">
      <c r="A207" s="9"/>
      <c r="B207" s="10" t="s">
        <v>9</v>
      </c>
      <c r="C207" s="11">
        <v>1298.69</v>
      </c>
      <c r="D207" s="11">
        <f t="shared" ref="D207:D222" si="39">((C207/C206)-1)*100</f>
        <v>0</v>
      </c>
      <c r="E207" s="12">
        <f t="shared" si="38"/>
        <v>6.0605318175878775</v>
      </c>
      <c r="F207" s="12">
        <f t="shared" ref="F207:F222" si="40">((C207/C195)-1)*100</f>
        <v>6.0605318175878775</v>
      </c>
    </row>
    <row r="208" spans="1:6" x14ac:dyDescent="0.25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5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5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5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5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5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5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5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5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5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5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5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5">
      <c r="A220" s="9"/>
      <c r="B220" s="10" t="s">
        <v>10</v>
      </c>
      <c r="C220" s="11">
        <v>1392.36</v>
      </c>
      <c r="D220" s="11">
        <f>((C220/C219)-1)*100</f>
        <v>0.45162686674842245</v>
      </c>
      <c r="E220" s="12">
        <f>((C220/C$211)-1)*100</f>
        <v>6.8219480758607842</v>
      </c>
      <c r="F220" s="12">
        <f>((C220/C208)-1)*100</f>
        <v>6.8219480758607842</v>
      </c>
    </row>
    <row r="221" spans="1:6" x14ac:dyDescent="0.25">
      <c r="A221" s="9"/>
      <c r="B221" s="10" t="s">
        <v>11</v>
      </c>
      <c r="C221" s="11">
        <v>1392.36</v>
      </c>
      <c r="D221" s="11">
        <f>((C221/C220)-1)*100</f>
        <v>0</v>
      </c>
      <c r="E221" s="12">
        <f>((C221/C$211)-1)*100</f>
        <v>6.8219480758607842</v>
      </c>
      <c r="F221" s="12">
        <f>((C221/C209)-1)*100</f>
        <v>6.8219480758607842</v>
      </c>
    </row>
    <row r="222" spans="1:6" x14ac:dyDescent="0.25">
      <c r="A222" s="9"/>
      <c r="B222" s="10" t="s">
        <v>12</v>
      </c>
      <c r="C222" s="11">
        <v>1392.36</v>
      </c>
      <c r="D222" s="11">
        <f t="shared" si="39"/>
        <v>0</v>
      </c>
      <c r="E222" s="12">
        <f t="shared" ref="E222" si="44">((C222/C$211)-1)*100</f>
        <v>6.8219480758607842</v>
      </c>
      <c r="F222" s="12">
        <f t="shared" si="40"/>
        <v>6.8219480758607842</v>
      </c>
    </row>
    <row r="223" spans="1:6" x14ac:dyDescent="0.25">
      <c r="A223" s="47"/>
      <c r="B223" s="51" t="s">
        <v>13</v>
      </c>
      <c r="C223" s="52">
        <v>1392.36</v>
      </c>
      <c r="D223" s="52">
        <f t="shared" ref="D223:D228" si="45">((C223/C222)-1)*100</f>
        <v>0</v>
      </c>
      <c r="E223" s="37">
        <f>((C223/C$211)-1)*100</f>
        <v>6.8219480758607842</v>
      </c>
      <c r="F223" s="37">
        <f t="shared" ref="F223:F228" si="46">((C223/C211)-1)*100</f>
        <v>6.8219480758607842</v>
      </c>
    </row>
    <row r="224" spans="1:6" ht="13.5" customHeight="1" x14ac:dyDescent="0.25">
      <c r="A224" s="13">
        <v>2025</v>
      </c>
      <c r="B224" s="14" t="s">
        <v>37</v>
      </c>
      <c r="C224" s="15">
        <v>1392.36</v>
      </c>
      <c r="D224" s="15">
        <f t="shared" si="45"/>
        <v>0</v>
      </c>
      <c r="E224" s="16">
        <f>((C224/C$223)-1)*100</f>
        <v>0</v>
      </c>
      <c r="F224" s="16">
        <f t="shared" si="46"/>
        <v>6.8219480758607842</v>
      </c>
    </row>
    <row r="225" spans="1:6" x14ac:dyDescent="0.25">
      <c r="A225" s="9"/>
      <c r="B225" s="10" t="s">
        <v>3</v>
      </c>
      <c r="C225" s="11">
        <v>1392.36</v>
      </c>
      <c r="D225" s="11">
        <f t="shared" si="45"/>
        <v>0</v>
      </c>
      <c r="E225" s="12">
        <f>((C225/C$223)-1)*100</f>
        <v>0</v>
      </c>
      <c r="F225" s="12">
        <f t="shared" si="46"/>
        <v>6.8219480758607842</v>
      </c>
    </row>
    <row r="226" spans="1:6" ht="10.5" customHeight="1" x14ac:dyDescent="0.25">
      <c r="A226" s="48"/>
      <c r="B226" s="10" t="s">
        <v>4</v>
      </c>
      <c r="C226" s="11">
        <v>1392.36</v>
      </c>
      <c r="D226" s="11">
        <f t="shared" si="45"/>
        <v>0</v>
      </c>
      <c r="E226" s="12">
        <f>((C226/C$223)-1)*100</f>
        <v>0</v>
      </c>
      <c r="F226" s="12">
        <f t="shared" si="46"/>
        <v>6.8219480758607842</v>
      </c>
    </row>
    <row r="227" spans="1:6" x14ac:dyDescent="0.25">
      <c r="A227" s="9"/>
      <c r="B227" s="10" t="s">
        <v>5</v>
      </c>
      <c r="C227" s="11">
        <v>1392.36</v>
      </c>
      <c r="D227" s="11">
        <f t="shared" si="45"/>
        <v>0</v>
      </c>
      <c r="E227" s="12">
        <f>((C227/C$223)-1)*100</f>
        <v>0</v>
      </c>
      <c r="F227" s="12">
        <f t="shared" si="46"/>
        <v>6.8219480758607842</v>
      </c>
    </row>
    <row r="228" spans="1:6" x14ac:dyDescent="0.25">
      <c r="A228" s="9"/>
      <c r="B228" s="10" t="s">
        <v>6</v>
      </c>
      <c r="C228" s="11">
        <v>1392.36</v>
      </c>
      <c r="D228" s="11">
        <f t="shared" si="45"/>
        <v>0</v>
      </c>
      <c r="E228" s="12">
        <f>((C228/C$223)-1)*100</f>
        <v>0</v>
      </c>
      <c r="F228" s="12">
        <f t="shared" si="46"/>
        <v>6.8219480758607842</v>
      </c>
    </row>
    <row r="229" spans="1:6" x14ac:dyDescent="0.25">
      <c r="A229" s="47"/>
      <c r="B229" s="51" t="s">
        <v>7</v>
      </c>
      <c r="C229" s="52">
        <v>1392.36</v>
      </c>
      <c r="D229" s="52">
        <f>((C229/C228)-1)*100</f>
        <v>0</v>
      </c>
      <c r="E229" s="37">
        <f>((C229/C$223)-1)*100</f>
        <v>0</v>
      </c>
      <c r="F229" s="37">
        <f>((C229/C217)-1)*100</f>
        <v>6.8219480758607842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7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8">((C234/C233)-1)*100</f>
        <v>#DIV/0!</v>
      </c>
      <c r="E234" s="12">
        <f t="shared" si="47"/>
        <v>-100</v>
      </c>
      <c r="F234" s="12">
        <f t="shared" ref="F234" si="49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13" zoomScaleNormal="100" zoomScaleSheetLayoutView="55" workbookViewId="0">
      <selection activeCell="G239" sqref="G23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23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5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5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5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5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5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5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5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5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5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5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5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5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5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5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5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5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5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5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5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5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5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5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5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5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5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5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5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5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5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5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5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5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5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5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5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5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5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5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5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5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5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5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5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5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5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5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5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5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5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5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5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5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5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5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5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5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5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5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5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5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5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5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5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5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5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5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5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5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5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5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5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5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5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5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5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5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5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5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5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5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5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5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5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5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5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5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5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5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5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5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5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5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5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5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5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5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5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5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5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5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5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5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5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5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5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5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5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5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5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5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5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5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5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5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5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5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5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5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5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5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5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5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5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5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5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5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5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5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5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5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5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5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5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5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5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5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5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5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5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5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5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5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5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5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5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5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5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5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5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5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5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5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5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5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5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5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5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5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5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5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5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5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5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5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5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5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5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5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5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5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5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5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5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5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5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5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5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5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5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5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5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5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5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5">
      <c r="A207" s="9"/>
      <c r="B207" s="10" t="s">
        <v>9</v>
      </c>
      <c r="C207" s="11">
        <v>1181.96</v>
      </c>
      <c r="D207" s="11">
        <f t="shared" ref="D207:D222" si="43">((C207/C206)-1)*100</f>
        <v>0</v>
      </c>
      <c r="E207" s="12">
        <f t="shared" si="42"/>
        <v>5.5670176754820666</v>
      </c>
      <c r="F207" s="12">
        <f t="shared" ref="F207:F222" si="44">((C207/C195)-1)*100</f>
        <v>10.640369188141797</v>
      </c>
    </row>
    <row r="208" spans="1:6" x14ac:dyDescent="0.25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5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5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5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5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5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5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5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5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5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5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5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5">
      <c r="A220" s="9"/>
      <c r="B220" s="10" t="s">
        <v>10</v>
      </c>
      <c r="C220" s="11">
        <v>1243.23</v>
      </c>
      <c r="D220" s="11">
        <f>((C220/C219)-1)*100</f>
        <v>0</v>
      </c>
      <c r="E220" s="12">
        <f>((C220/C$211)-1)*100</f>
        <v>5.1837625638769591</v>
      </c>
      <c r="F220" s="12">
        <f>((C220/C208)-1)*100</f>
        <v>5.1837625638769591</v>
      </c>
    </row>
    <row r="221" spans="1:6" x14ac:dyDescent="0.25">
      <c r="A221" s="9"/>
      <c r="B221" s="10" t="s">
        <v>11</v>
      </c>
      <c r="C221" s="11">
        <v>1243.23</v>
      </c>
      <c r="D221" s="11">
        <f>((C221/C220)-1)*100</f>
        <v>0</v>
      </c>
      <c r="E221" s="12">
        <f>((C221/C$211)-1)*100</f>
        <v>5.1837625638769591</v>
      </c>
      <c r="F221" s="12">
        <f>((C221/C209)-1)*100</f>
        <v>5.1837625638769591</v>
      </c>
    </row>
    <row r="222" spans="1:6" x14ac:dyDescent="0.25">
      <c r="A222" s="9"/>
      <c r="B222" s="10" t="s">
        <v>12</v>
      </c>
      <c r="C222" s="11">
        <v>1243.23</v>
      </c>
      <c r="D222" s="11">
        <f t="shared" si="43"/>
        <v>0</v>
      </c>
      <c r="E222" s="12">
        <f t="shared" ref="E222" si="48">((C222/C$211)-1)*100</f>
        <v>5.1837625638769591</v>
      </c>
      <c r="F222" s="12">
        <f t="shared" si="44"/>
        <v>5.1837625638769591</v>
      </c>
    </row>
    <row r="223" spans="1:6" x14ac:dyDescent="0.25">
      <c r="A223" s="47"/>
      <c r="B223" s="51" t="s">
        <v>13</v>
      </c>
      <c r="C223" s="52">
        <v>1243.23</v>
      </c>
      <c r="D223" s="52">
        <f t="shared" ref="D223:D228" si="49">((C223/C222)-1)*100</f>
        <v>0</v>
      </c>
      <c r="E223" s="37">
        <f>((C223/C$211)-1)*100</f>
        <v>5.1837625638769591</v>
      </c>
      <c r="F223" s="37">
        <f t="shared" ref="F223:F228" si="50">((C223/C211)-1)*100</f>
        <v>5.1837625638769591</v>
      </c>
    </row>
    <row r="224" spans="1:6" x14ac:dyDescent="0.25">
      <c r="A224" s="13">
        <v>2025</v>
      </c>
      <c r="B224" s="14" t="s">
        <v>37</v>
      </c>
      <c r="C224" s="15">
        <v>1243.23</v>
      </c>
      <c r="D224" s="15">
        <f t="shared" si="49"/>
        <v>0</v>
      </c>
      <c r="E224" s="16">
        <f>((C224/C$223)-1)*100</f>
        <v>0</v>
      </c>
      <c r="F224" s="16">
        <f t="shared" si="50"/>
        <v>5.1837625638769591</v>
      </c>
    </row>
    <row r="225" spans="1:6" x14ac:dyDescent="0.25">
      <c r="A225" s="9"/>
      <c r="B225" s="10" t="s">
        <v>3</v>
      </c>
      <c r="C225" s="11">
        <v>1243.23</v>
      </c>
      <c r="D225" s="11">
        <f t="shared" si="49"/>
        <v>0</v>
      </c>
      <c r="E225" s="12">
        <f>((C225/C$223)-1)*100</f>
        <v>0</v>
      </c>
      <c r="F225" s="12">
        <f t="shared" si="50"/>
        <v>5.1837625638769591</v>
      </c>
    </row>
    <row r="226" spans="1:6" ht="10.5" customHeight="1" x14ac:dyDescent="0.25">
      <c r="A226" s="48"/>
      <c r="B226" s="10" t="s">
        <v>4</v>
      </c>
      <c r="C226" s="11">
        <v>1243.23</v>
      </c>
      <c r="D226" s="11">
        <f t="shared" si="49"/>
        <v>0</v>
      </c>
      <c r="E226" s="12">
        <f>((C226/C$223)-1)*100</f>
        <v>0</v>
      </c>
      <c r="F226" s="12">
        <f t="shared" si="50"/>
        <v>5.1837625638769591</v>
      </c>
    </row>
    <row r="227" spans="1:6" x14ac:dyDescent="0.25">
      <c r="A227" s="9"/>
      <c r="B227" s="10" t="s">
        <v>5</v>
      </c>
      <c r="C227" s="11">
        <v>1243.23</v>
      </c>
      <c r="D227" s="11">
        <f t="shared" si="49"/>
        <v>0</v>
      </c>
      <c r="E227" s="12">
        <f>((C227/C$223)-1)*100</f>
        <v>0</v>
      </c>
      <c r="F227" s="12">
        <f t="shared" si="50"/>
        <v>5.1837625638769591</v>
      </c>
    </row>
    <row r="228" spans="1:6" x14ac:dyDescent="0.25">
      <c r="A228" s="9"/>
      <c r="B228" s="10" t="s">
        <v>6</v>
      </c>
      <c r="C228" s="11">
        <v>1243.23</v>
      </c>
      <c r="D228" s="11">
        <f t="shared" si="49"/>
        <v>0</v>
      </c>
      <c r="E228" s="12">
        <f>((C228/C$223)-1)*100</f>
        <v>0</v>
      </c>
      <c r="F228" s="12">
        <f t="shared" si="50"/>
        <v>5.1837625638769591</v>
      </c>
    </row>
    <row r="229" spans="1:6" x14ac:dyDescent="0.25">
      <c r="A229" s="47"/>
      <c r="B229" s="51" t="s">
        <v>7</v>
      </c>
      <c r="C229" s="52">
        <v>1243.23</v>
      </c>
      <c r="D229" s="52">
        <f>((C229/C228)-1)*100</f>
        <v>0</v>
      </c>
      <c r="E229" s="37">
        <f>((C229/C$223)-1)*100</f>
        <v>0</v>
      </c>
      <c r="F229" s="37">
        <f>((C229/C217)-1)*100</f>
        <v>5.1837625638769591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1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1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  <row r="243" spans="1:1" x14ac:dyDescent="0.25">
      <c r="A243" s="33"/>
    </row>
    <row r="244" spans="1:1" x14ac:dyDescent="0.25">
      <c r="A244" s="33"/>
    </row>
    <row r="245" spans="1:1" x14ac:dyDescent="0.25">
      <c r="A245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5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53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5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5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5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5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5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5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5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5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5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5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5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5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5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5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5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5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5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5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5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5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5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5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5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5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5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5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5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5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5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5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5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5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5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5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5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5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5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5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5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5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5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5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5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5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5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5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5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5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5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5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5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5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5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5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5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5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5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5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5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5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5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5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5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5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5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5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5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5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5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5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5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5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5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5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5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5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5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5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5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5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5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5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5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5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5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5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5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5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5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5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5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5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5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5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5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5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5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5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5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5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5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5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5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5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5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5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5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5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5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5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5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5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5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5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5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5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5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5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5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5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5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5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5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5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5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5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5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5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5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5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5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5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5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5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5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5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5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5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5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5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5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5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5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5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5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5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5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5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5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5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5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5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5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5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5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5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5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5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5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5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5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5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5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5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5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5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5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5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5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5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5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5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5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5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5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5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5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5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5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5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5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5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5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5">
      <c r="A207" s="9"/>
      <c r="B207" s="10" t="s">
        <v>9</v>
      </c>
      <c r="C207" s="11">
        <v>886.72</v>
      </c>
      <c r="D207" s="11">
        <f t="shared" ref="D207:D222" si="41">((C207/C206)-1)*100</f>
        <v>0</v>
      </c>
      <c r="E207" s="12">
        <f t="shared" si="40"/>
        <v>4.3396404028993585</v>
      </c>
      <c r="F207" s="12">
        <f t="shared" ref="F207:F222" si="42">((C207/C195)-1)*100</f>
        <v>4.3396404028993585</v>
      </c>
    </row>
    <row r="208" spans="1:6" x14ac:dyDescent="0.25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5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5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5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5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5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5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5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5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5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5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5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5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x14ac:dyDescent="0.25">
      <c r="A221" s="9"/>
      <c r="B221" s="10" t="s">
        <v>11</v>
      </c>
      <c r="C221" s="11">
        <v>921.63</v>
      </c>
      <c r="D221" s="11">
        <f>((C221/C220)-1)*100</f>
        <v>0</v>
      </c>
      <c r="E221" s="12">
        <f>((C221/C$211)-1)*100</f>
        <v>3.9369812342114674</v>
      </c>
      <c r="F221" s="12">
        <f>((C221/C209)-1)*100</f>
        <v>3.9369812342114674</v>
      </c>
    </row>
    <row r="222" spans="1:6" x14ac:dyDescent="0.25">
      <c r="A222" s="9"/>
      <c r="B222" s="10" t="s">
        <v>12</v>
      </c>
      <c r="C222" s="11">
        <v>921.63</v>
      </c>
      <c r="D222" s="11">
        <f t="shared" si="41"/>
        <v>0</v>
      </c>
      <c r="E222" s="12">
        <f t="shared" ref="E222" si="46">((C222/C$211)-1)*100</f>
        <v>3.9369812342114674</v>
      </c>
      <c r="F222" s="12">
        <f t="shared" si="42"/>
        <v>3.9369812342114674</v>
      </c>
    </row>
    <row r="223" spans="1:6" x14ac:dyDescent="0.25">
      <c r="A223" s="47"/>
      <c r="B223" s="51" t="s">
        <v>13</v>
      </c>
      <c r="C223" s="52">
        <v>921.63</v>
      </c>
      <c r="D223" s="52">
        <f t="shared" ref="D223:D228" si="47">((C223/C222)-1)*100</f>
        <v>0</v>
      </c>
      <c r="E223" s="37">
        <f>((C223/C$211)-1)*100</f>
        <v>3.9369812342114674</v>
      </c>
      <c r="F223" s="12">
        <f t="shared" ref="F223:F228" si="48">((C223/C211)-1)*100</f>
        <v>3.9369812342114674</v>
      </c>
    </row>
    <row r="224" spans="1:6" x14ac:dyDescent="0.25">
      <c r="A224" s="13">
        <v>2025</v>
      </c>
      <c r="B224" s="14" t="s">
        <v>37</v>
      </c>
      <c r="C224" s="15">
        <v>921.63</v>
      </c>
      <c r="D224" s="15">
        <f t="shared" si="47"/>
        <v>0</v>
      </c>
      <c r="E224" s="16">
        <f>((C224/C$223)-1)*100</f>
        <v>0</v>
      </c>
      <c r="F224" s="16">
        <f t="shared" si="48"/>
        <v>3.9369812342114674</v>
      </c>
    </row>
    <row r="225" spans="1:6" x14ac:dyDescent="0.25">
      <c r="A225" s="9"/>
      <c r="B225" s="10" t="s">
        <v>3</v>
      </c>
      <c r="C225" s="11">
        <v>921.63</v>
      </c>
      <c r="D225" s="11">
        <f t="shared" si="47"/>
        <v>0</v>
      </c>
      <c r="E225" s="12">
        <f>((C225/C$223)-1)*100</f>
        <v>0</v>
      </c>
      <c r="F225" s="12">
        <f t="shared" si="48"/>
        <v>3.9369812342114674</v>
      </c>
    </row>
    <row r="226" spans="1:6" ht="10.5" customHeight="1" x14ac:dyDescent="0.25">
      <c r="A226" s="48"/>
      <c r="B226" s="10" t="s">
        <v>4</v>
      </c>
      <c r="C226" s="11">
        <v>921.63</v>
      </c>
      <c r="D226" s="11">
        <f t="shared" si="47"/>
        <v>0</v>
      </c>
      <c r="E226" s="12">
        <f>((C226/C$223)-1)*100</f>
        <v>0</v>
      </c>
      <c r="F226" s="12">
        <f t="shared" si="48"/>
        <v>3.9369812342114674</v>
      </c>
    </row>
    <row r="227" spans="1:6" x14ac:dyDescent="0.25">
      <c r="A227" s="9"/>
      <c r="B227" s="10" t="s">
        <v>5</v>
      </c>
      <c r="C227" s="11">
        <v>921.63</v>
      </c>
      <c r="D227" s="11">
        <f t="shared" si="47"/>
        <v>0</v>
      </c>
      <c r="E227" s="12">
        <f>((C227/C$223)-1)*100</f>
        <v>0</v>
      </c>
      <c r="F227" s="12">
        <f t="shared" si="48"/>
        <v>3.9369812342114674</v>
      </c>
    </row>
    <row r="228" spans="1:6" x14ac:dyDescent="0.25">
      <c r="A228" s="9"/>
      <c r="B228" s="10" t="s">
        <v>6</v>
      </c>
      <c r="C228" s="11">
        <v>964.83</v>
      </c>
      <c r="D228" s="11">
        <f t="shared" si="47"/>
        <v>4.6873474170762819</v>
      </c>
      <c r="E228" s="12">
        <f>((C228/C$223)-1)*100</f>
        <v>4.6873474170762819</v>
      </c>
      <c r="F228" s="12">
        <f t="shared" si="48"/>
        <v>8.8088686394803375</v>
      </c>
    </row>
    <row r="229" spans="1:6" x14ac:dyDescent="0.25">
      <c r="A229" s="9"/>
      <c r="B229" s="10" t="s">
        <v>7</v>
      </c>
      <c r="C229" s="11">
        <v>964.83</v>
      </c>
      <c r="D229" s="11">
        <f>((C229/C228)-1)*100</f>
        <v>0</v>
      </c>
      <c r="E229" s="12">
        <f>((C229/C$223)-1)*100</f>
        <v>4.6873474170762819</v>
      </c>
      <c r="F229" s="12">
        <f>((C229/C217)-1)*100</f>
        <v>4.6873474170762819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9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9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34</v>
      </c>
    </row>
    <row r="238" spans="1:6" x14ac:dyDescent="0.25">
      <c r="A238" s="31" t="s">
        <v>33</v>
      </c>
    </row>
    <row r="239" spans="1:6" x14ac:dyDescent="0.25">
      <c r="A239" s="32" t="s">
        <v>42</v>
      </c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9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54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5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5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5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5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5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5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5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5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5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5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5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5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5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5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5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5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5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5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5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5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5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5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5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5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5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5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5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5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5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5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5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5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5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5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5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5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5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5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5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5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5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5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5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5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5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5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5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5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5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5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5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5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5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5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5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5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5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5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5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5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5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5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5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5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5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5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5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5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5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5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5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5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5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5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5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5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5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5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5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5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5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5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5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5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5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5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5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5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5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5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5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5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5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5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5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5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5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5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5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5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5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5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5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5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5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5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5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5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5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5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5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5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5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5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5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5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5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5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5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5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5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5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5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5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5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5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5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5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5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5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5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5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5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5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5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5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5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5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5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5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5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5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5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5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5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5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5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5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5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5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5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5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5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5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5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5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5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5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5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5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5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5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5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5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5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5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5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5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5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5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5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5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5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5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5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5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5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5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5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5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5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5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5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5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5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5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5">
      <c r="A207" s="9"/>
      <c r="B207" s="10" t="s">
        <v>9</v>
      </c>
      <c r="C207" s="11">
        <v>1045.44</v>
      </c>
      <c r="D207" s="11">
        <f t="shared" ref="D207:D222" si="44">((C207/C206)-1)*100</f>
        <v>0.60142995987260139</v>
      </c>
      <c r="E207" s="12">
        <f t="shared" si="43"/>
        <v>5.3223320337292712</v>
      </c>
      <c r="F207" s="12">
        <f t="shared" ref="F207:F222" si="45">((C207/C195)-1)*100</f>
        <v>7.792877322500158</v>
      </c>
    </row>
    <row r="208" spans="1:6" ht="15.75" customHeight="1" x14ac:dyDescent="0.25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5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5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5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5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5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5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5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5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5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5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5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5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x14ac:dyDescent="0.25">
      <c r="A221" s="9"/>
      <c r="B221" s="10" t="s">
        <v>11</v>
      </c>
      <c r="C221" s="11">
        <v>1111.69</v>
      </c>
      <c r="D221" s="11">
        <f>((C221/C220)-1)*100</f>
        <v>9.9046452786377692E-2</v>
      </c>
      <c r="E221" s="12">
        <f>((C221/C$211)-1)*100</f>
        <v>4.9913112462695253</v>
      </c>
      <c r="F221" s="12">
        <f>((C221/C209)-1)*100</f>
        <v>5.5024627269362636</v>
      </c>
    </row>
    <row r="222" spans="1:6" x14ac:dyDescent="0.25">
      <c r="A222" s="9"/>
      <c r="B222" s="10" t="s">
        <v>12</v>
      </c>
      <c r="C222" s="11">
        <v>1098.6199999999999</v>
      </c>
      <c r="D222" s="11">
        <f t="shared" si="44"/>
        <v>-1.1756874668298001</v>
      </c>
      <c r="E222" s="12">
        <f t="shared" ref="E222" si="49">((C222/C$211)-1)*100</f>
        <v>3.756941558686866</v>
      </c>
      <c r="F222" s="12">
        <f t="shared" si="45"/>
        <v>4.3294113178161897</v>
      </c>
    </row>
    <row r="223" spans="1:6" x14ac:dyDescent="0.25">
      <c r="A223" s="47"/>
      <c r="B223" s="51" t="s">
        <v>13</v>
      </c>
      <c r="C223" s="52">
        <v>1116.3</v>
      </c>
      <c r="D223" s="52">
        <f t="shared" ref="D223:D228" si="50">((C223/C222)-1)*100</f>
        <v>1.6092916568058113</v>
      </c>
      <c r="E223" s="37">
        <f>((C223/C$211)-1)*100</f>
        <v>5.4266933625477076</v>
      </c>
      <c r="F223" s="12">
        <f t="shared" ref="F223:F228" si="51">((C223/C211)-1)*100</f>
        <v>5.4266933625477076</v>
      </c>
    </row>
    <row r="224" spans="1:6" x14ac:dyDescent="0.25">
      <c r="A224" s="13">
        <v>2025</v>
      </c>
      <c r="B224" s="14" t="s">
        <v>37</v>
      </c>
      <c r="C224" s="15">
        <v>1103.08</v>
      </c>
      <c r="D224" s="15">
        <f t="shared" si="50"/>
        <v>-1.1842694616142624</v>
      </c>
      <c r="E224" s="16">
        <f>((C224/C$223)-1)*100</f>
        <v>-1.1842694616142624</v>
      </c>
      <c r="F224" s="16">
        <f t="shared" si="51"/>
        <v>4.6853498590693654</v>
      </c>
    </row>
    <row r="225" spans="1:6" x14ac:dyDescent="0.25">
      <c r="A225" s="9"/>
      <c r="B225" s="10" t="s">
        <v>3</v>
      </c>
      <c r="C225" s="11">
        <v>1118.6300000000001</v>
      </c>
      <c r="D225" s="11">
        <f t="shared" si="50"/>
        <v>1.4096892337817968</v>
      </c>
      <c r="E225" s="12">
        <f>((C225/C$223)-1)*100</f>
        <v>0.20872525306818712</v>
      </c>
      <c r="F225" s="12">
        <f t="shared" si="51"/>
        <v>6.1610879653794859</v>
      </c>
    </row>
    <row r="226" spans="1:6" ht="10.5" customHeight="1" x14ac:dyDescent="0.25">
      <c r="A226" s="48"/>
      <c r="B226" s="10" t="s">
        <v>4</v>
      </c>
      <c r="C226" s="11">
        <v>1106.73</v>
      </c>
      <c r="D226" s="11">
        <f t="shared" si="50"/>
        <v>-1.0638012568946031</v>
      </c>
      <c r="E226" s="12">
        <f>((C226/C$223)-1)*100</f>
        <v>-0.85729642569201125</v>
      </c>
      <c r="F226" s="12">
        <f t="shared" si="51"/>
        <v>4.8238302708846437</v>
      </c>
    </row>
    <row r="227" spans="1:6" x14ac:dyDescent="0.25">
      <c r="A227" s="9"/>
      <c r="B227" s="10" t="s">
        <v>5</v>
      </c>
      <c r="C227" s="11">
        <v>1107.8</v>
      </c>
      <c r="D227" s="11">
        <f t="shared" si="50"/>
        <v>9.6681214026905771E-2</v>
      </c>
      <c r="E227" s="12">
        <f>((C227/C$223)-1)*100</f>
        <v>-0.76144405625727662</v>
      </c>
      <c r="F227" s="12">
        <f t="shared" si="51"/>
        <v>5.4786433835431136</v>
      </c>
    </row>
    <row r="228" spans="1:6" x14ac:dyDescent="0.25">
      <c r="A228" s="9"/>
      <c r="B228" s="10" t="s">
        <v>6</v>
      </c>
      <c r="C228" s="11">
        <v>1104.3800000000001</v>
      </c>
      <c r="D228" s="11">
        <f t="shared" si="50"/>
        <v>-0.30871998555694891</v>
      </c>
      <c r="E228" s="12">
        <f>((C228/C$223)-1)*100</f>
        <v>-1.0678133118337207</v>
      </c>
      <c r="F228" s="12">
        <f t="shared" si="51"/>
        <v>5.1309877389384084</v>
      </c>
    </row>
    <row r="229" spans="1:6" x14ac:dyDescent="0.25">
      <c r="A229" s="9"/>
      <c r="B229" s="10" t="s">
        <v>7</v>
      </c>
      <c r="C229" s="11">
        <v>1108.27</v>
      </c>
      <c r="D229" s="11">
        <f>((C229/C228)-1)*100</f>
        <v>0.35223383255762464</v>
      </c>
      <c r="E229" s="12">
        <f>((C229/C$223)-1)*100</f>
        <v>-0.71934067902893473</v>
      </c>
      <c r="F229" s="12">
        <f>((C229/C217)-1)*100</f>
        <v>5.5706379371112336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2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2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2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36</v>
      </c>
    </row>
    <row r="238" spans="1:6" x14ac:dyDescent="0.25">
      <c r="A238" s="31" t="s">
        <v>33</v>
      </c>
    </row>
    <row r="239" spans="1:6" x14ac:dyDescent="0.25">
      <c r="A239" s="32" t="s">
        <v>42</v>
      </c>
      <c r="B239" s="26"/>
      <c r="C239" s="21"/>
      <c r="D239" s="21"/>
      <c r="E239" s="21"/>
      <c r="F239" s="21"/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55</v>
      </c>
      <c r="B5" s="68"/>
      <c r="C5" s="68"/>
      <c r="D5" s="68"/>
      <c r="E5" s="68"/>
      <c r="F5" s="68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5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5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5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5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5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5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5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5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5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5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5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5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5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5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5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5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5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5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5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5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5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5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5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5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5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5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5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5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5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5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5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5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5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5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5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5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5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5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5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5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5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5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5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5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5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5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5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5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5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5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5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5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5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5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5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5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5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5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5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5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5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5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5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5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5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5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5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5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5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5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5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5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5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5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5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5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5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5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5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5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5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5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5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5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5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5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5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5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5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5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5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5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5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5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5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5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5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5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5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5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5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5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5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5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5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5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5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5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5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5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5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5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5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5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5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5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5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5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5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5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5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5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5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5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5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5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5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5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5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5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5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5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5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5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5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5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5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5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5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5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5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5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5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5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5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5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5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5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5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5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5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5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5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5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5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5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5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5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5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5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5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5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5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5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5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5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5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5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5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5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5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5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5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5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5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5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5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5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5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5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5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5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5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5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5">
      <c r="A207" s="9"/>
      <c r="B207" s="10" t="s">
        <v>9</v>
      </c>
      <c r="C207" s="11">
        <v>784.27</v>
      </c>
      <c r="D207" s="11">
        <f t="shared" ref="D207:D222" si="44">((C207/C206)-1)*100</f>
        <v>0</v>
      </c>
      <c r="E207" s="12">
        <f t="shared" si="43"/>
        <v>22.51347340467078</v>
      </c>
      <c r="F207" s="12">
        <f t="shared" ref="F207:F222" si="45">((C207/C195)-1)*100</f>
        <v>22.51347340467078</v>
      </c>
    </row>
    <row r="208" spans="1:6" x14ac:dyDescent="0.25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5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5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5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5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5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5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5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5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5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5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5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5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x14ac:dyDescent="0.25">
      <c r="A221" s="9"/>
      <c r="B221" s="10" t="s">
        <v>11</v>
      </c>
      <c r="C221" s="11">
        <v>824.47</v>
      </c>
      <c r="D221" s="11">
        <f>((C221/C220)-1)*100</f>
        <v>0</v>
      </c>
      <c r="E221" s="12">
        <f>((C221/C$211)-1)*100</f>
        <v>5.1257857625562675</v>
      </c>
      <c r="F221" s="12">
        <f>((C221/C209)-1)*100</f>
        <v>5.1257857625562675</v>
      </c>
    </row>
    <row r="222" spans="1:6" x14ac:dyDescent="0.25">
      <c r="A222" s="9"/>
      <c r="B222" s="10" t="s">
        <v>12</v>
      </c>
      <c r="C222" s="11">
        <v>824.47</v>
      </c>
      <c r="D222" s="11">
        <f t="shared" si="44"/>
        <v>0</v>
      </c>
      <c r="E222" s="12">
        <f t="shared" ref="E222" si="49">((C222/C$211)-1)*100</f>
        <v>5.1257857625562675</v>
      </c>
      <c r="F222" s="12">
        <f t="shared" si="45"/>
        <v>5.1257857625562675</v>
      </c>
    </row>
    <row r="223" spans="1:6" x14ac:dyDescent="0.25">
      <c r="A223" s="47"/>
      <c r="B223" s="51" t="s">
        <v>13</v>
      </c>
      <c r="C223" s="52">
        <v>824.47</v>
      </c>
      <c r="D223" s="52">
        <f t="shared" ref="D223:D228" si="50">((C223/C222)-1)*100</f>
        <v>0</v>
      </c>
      <c r="E223" s="37">
        <f>((C223/C$211)-1)*100</f>
        <v>5.1257857625562675</v>
      </c>
      <c r="F223" s="12">
        <f t="shared" ref="F223:F228" si="51">((C223/C211)-1)*100</f>
        <v>5.1257857625562675</v>
      </c>
    </row>
    <row r="224" spans="1:6" x14ac:dyDescent="0.25">
      <c r="A224" s="13">
        <v>2025</v>
      </c>
      <c r="B224" s="14" t="s">
        <v>37</v>
      </c>
      <c r="C224" s="15">
        <v>844.61</v>
      </c>
      <c r="D224" s="15">
        <f t="shared" si="50"/>
        <v>2.4427814232173439</v>
      </c>
      <c r="E224" s="16">
        <f>((C224/C$223)-1)*100</f>
        <v>2.4427814232173439</v>
      </c>
      <c r="F224" s="16">
        <f t="shared" si="51"/>
        <v>5.7692789340546557</v>
      </c>
    </row>
    <row r="225" spans="1:6" x14ac:dyDescent="0.25">
      <c r="A225" s="9"/>
      <c r="B225" s="10" t="s">
        <v>3</v>
      </c>
      <c r="C225" s="11">
        <v>844.61</v>
      </c>
      <c r="D225" s="11">
        <f t="shared" si="50"/>
        <v>0</v>
      </c>
      <c r="E225" s="12">
        <f>((C225/C$223)-1)*100</f>
        <v>2.4427814232173439</v>
      </c>
      <c r="F225" s="12">
        <f t="shared" si="51"/>
        <v>5.7692789340546557</v>
      </c>
    </row>
    <row r="226" spans="1:6" ht="10.5" customHeight="1" x14ac:dyDescent="0.25">
      <c r="A226" s="48"/>
      <c r="B226" s="10" t="s">
        <v>4</v>
      </c>
      <c r="C226" s="11">
        <v>844.61</v>
      </c>
      <c r="D226" s="11">
        <f t="shared" si="50"/>
        <v>0</v>
      </c>
      <c r="E226" s="12">
        <f>((C226/C$223)-1)*100</f>
        <v>2.4427814232173439</v>
      </c>
      <c r="F226" s="12">
        <f t="shared" si="51"/>
        <v>5.7692789340546557</v>
      </c>
    </row>
    <row r="227" spans="1:6" x14ac:dyDescent="0.25">
      <c r="A227" s="9"/>
      <c r="B227" s="10" t="s">
        <v>5</v>
      </c>
      <c r="C227" s="11">
        <v>844.61</v>
      </c>
      <c r="D227" s="11">
        <f t="shared" si="50"/>
        <v>0</v>
      </c>
      <c r="E227" s="12">
        <f>((C227/C$223)-1)*100</f>
        <v>2.4427814232173439</v>
      </c>
      <c r="F227" s="12">
        <f t="shared" si="51"/>
        <v>5.7692789340546557</v>
      </c>
    </row>
    <row r="228" spans="1:6" x14ac:dyDescent="0.25">
      <c r="A228" s="9"/>
      <c r="B228" s="10" t="s">
        <v>6</v>
      </c>
      <c r="C228" s="11">
        <v>844.61</v>
      </c>
      <c r="D228" s="11">
        <f t="shared" si="50"/>
        <v>0</v>
      </c>
      <c r="E228" s="12">
        <f>((C228/C$223)-1)*100</f>
        <v>2.4427814232173439</v>
      </c>
      <c r="F228" s="12">
        <f t="shared" si="51"/>
        <v>2.4427814232173439</v>
      </c>
    </row>
    <row r="229" spans="1:6" x14ac:dyDescent="0.25">
      <c r="A229" s="9"/>
      <c r="B229" s="10" t="s">
        <v>7</v>
      </c>
      <c r="C229" s="11">
        <v>886.59</v>
      </c>
      <c r="D229" s="11">
        <f>((C229/C228)-1)*100</f>
        <v>4.9703413409739383</v>
      </c>
      <c r="E229" s="12">
        <f>((C229/C$223)-1)*100</f>
        <v>7.5345373391390913</v>
      </c>
      <c r="F229" s="12">
        <f>((C229/C217)-1)*100</f>
        <v>7.5345373391390913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2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2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2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32</v>
      </c>
    </row>
    <row r="238" spans="1:6" x14ac:dyDescent="0.25">
      <c r="A238" s="31" t="s">
        <v>33</v>
      </c>
    </row>
    <row r="239" spans="1:6" x14ac:dyDescent="0.25">
      <c r="A239" s="32" t="s">
        <v>42</v>
      </c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25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5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5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5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5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5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5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5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5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5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5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5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5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5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5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5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5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5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5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5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5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5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5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5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5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5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5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5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5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5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5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5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5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5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5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5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5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5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5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5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5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5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5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5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5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5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5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5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5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5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5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5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5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5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5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5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5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5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5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5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5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5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5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5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5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5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5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5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5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5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5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5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5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5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5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5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5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5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5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5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5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5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5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5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5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5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5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5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5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5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5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5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5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5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5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5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5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5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5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5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5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5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5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5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5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5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5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5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5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5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5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5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5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5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5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5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5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5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5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5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5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5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5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5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5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5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5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5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5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5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5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5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5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5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5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5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5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5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5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5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5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5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5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5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5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5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5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5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5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5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5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5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5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5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5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5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5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5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5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5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5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5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5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5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5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5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5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5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5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5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5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5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5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5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5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5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5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5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5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5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5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5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5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5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5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5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5">
      <c r="A207" s="9"/>
      <c r="B207" s="10" t="s">
        <v>9</v>
      </c>
      <c r="C207" s="11">
        <v>913.4</v>
      </c>
      <c r="D207" s="11">
        <f t="shared" ref="D207:D222" si="40">((C207/C206)-1)*100</f>
        <v>0</v>
      </c>
      <c r="E207" s="12">
        <f t="shared" si="39"/>
        <v>3.6552843314154648</v>
      </c>
      <c r="F207" s="12">
        <f t="shared" ref="F207:F222" si="41">((C207/C195)-1)*100</f>
        <v>3.7023581103327707</v>
      </c>
    </row>
    <row r="208" spans="1:6" x14ac:dyDescent="0.25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5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5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5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5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5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5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5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5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5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5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5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5">
      <c r="A220" s="9"/>
      <c r="B220" s="10" t="s">
        <v>10</v>
      </c>
      <c r="C220" s="11">
        <v>1007.65</v>
      </c>
      <c r="D220" s="11">
        <f>((C220/C219)-1)*100</f>
        <v>-1.6907646978477686</v>
      </c>
      <c r="E220" s="12">
        <f>((C220/C$211)-1)*100</f>
        <v>8.3401427834164821</v>
      </c>
      <c r="F220" s="12">
        <f>((C220/C208)-1)*100</f>
        <v>8.3401427834164821</v>
      </c>
    </row>
    <row r="221" spans="1:6" x14ac:dyDescent="0.25">
      <c r="A221" s="9"/>
      <c r="B221" s="10" t="s">
        <v>11</v>
      </c>
      <c r="C221" s="11">
        <v>1008.83</v>
      </c>
      <c r="D221" s="11">
        <f>((C221/C220)-1)*100</f>
        <v>0.11710415322780943</v>
      </c>
      <c r="E221" s="12">
        <f>((C221/C$211)-1)*100</f>
        <v>8.4670135902287882</v>
      </c>
      <c r="F221" s="12">
        <f>((C221/C209)-1)*100</f>
        <v>8.4670135902287882</v>
      </c>
    </row>
    <row r="222" spans="1:6" x14ac:dyDescent="0.25">
      <c r="A222" s="9"/>
      <c r="B222" s="10" t="s">
        <v>12</v>
      </c>
      <c r="C222" s="11">
        <v>1036.82</v>
      </c>
      <c r="D222" s="11">
        <f t="shared" si="40"/>
        <v>2.7745011548030885</v>
      </c>
      <c r="E222" s="12">
        <f t="shared" ref="E222" si="45">((C222/C$211)-1)*100</f>
        <v>11.476432134870107</v>
      </c>
      <c r="F222" s="12">
        <f t="shared" si="41"/>
        <v>11.476432134870107</v>
      </c>
    </row>
    <row r="223" spans="1:6" x14ac:dyDescent="0.25">
      <c r="A223" s="47"/>
      <c r="B223" s="51" t="s">
        <v>13</v>
      </c>
      <c r="C223" s="52">
        <v>1007.65</v>
      </c>
      <c r="D223" s="52">
        <f t="shared" ref="D223:D228" si="46">((C223/C222)-1)*100</f>
        <v>-2.8134102351420665</v>
      </c>
      <c r="E223" s="37">
        <f>((C223/C$211)-1)*100</f>
        <v>8.3401427834164821</v>
      </c>
      <c r="F223" s="37">
        <f t="shared" ref="F223:F228" si="47">((C223/C211)-1)*100</f>
        <v>8.3401427834164821</v>
      </c>
    </row>
    <row r="224" spans="1:6" x14ac:dyDescent="0.25">
      <c r="A224" s="13">
        <v>2025</v>
      </c>
      <c r="B224" s="14" t="s">
        <v>37</v>
      </c>
      <c r="C224" s="15">
        <v>1007.16</v>
      </c>
      <c r="D224" s="15">
        <f t="shared" si="46"/>
        <v>-4.8627995831884707E-2</v>
      </c>
      <c r="E224" s="16">
        <f>((C224/C$223)-1)*100</f>
        <v>-4.8627995831884707E-2</v>
      </c>
      <c r="F224" s="16">
        <f t="shared" si="47"/>
        <v>8.2874591432994915</v>
      </c>
    </row>
    <row r="225" spans="1:6" x14ac:dyDescent="0.25">
      <c r="A225" s="9"/>
      <c r="B225" s="10" t="s">
        <v>3</v>
      </c>
      <c r="C225" s="11">
        <v>1210.49</v>
      </c>
      <c r="D225" s="11">
        <f t="shared" si="46"/>
        <v>20.188450693037851</v>
      </c>
      <c r="E225" s="12">
        <f>((C225/C$223)-1)*100</f>
        <v>20.130005458244437</v>
      </c>
      <c r="F225" s="12">
        <f t="shared" si="47"/>
        <v>30.149019439188017</v>
      </c>
    </row>
    <row r="226" spans="1:6" ht="10.5" customHeight="1" x14ac:dyDescent="0.25">
      <c r="A226" s="48"/>
      <c r="B226" s="10" t="s">
        <v>4</v>
      </c>
      <c r="C226" s="11">
        <v>1016.32</v>
      </c>
      <c r="D226" s="11">
        <f t="shared" si="46"/>
        <v>-16.040611653132196</v>
      </c>
      <c r="E226" s="12">
        <f>((C226/C$223)-1)*100</f>
        <v>0.86041780380092803</v>
      </c>
      <c r="F226" s="12">
        <f t="shared" si="47"/>
        <v>9.2723206605883401</v>
      </c>
    </row>
    <row r="227" spans="1:6" x14ac:dyDescent="0.25">
      <c r="A227" s="9"/>
      <c r="B227" s="10" t="s">
        <v>5</v>
      </c>
      <c r="C227" s="11">
        <v>1015.09</v>
      </c>
      <c r="D227" s="11">
        <f t="shared" si="46"/>
        <v>-0.12102487405541984</v>
      </c>
      <c r="E227" s="12">
        <f>((C227/C$223)-1)*100</f>
        <v>0.7383516101821197</v>
      </c>
      <c r="F227" s="12">
        <f t="shared" si="47"/>
        <v>10.948498229353397</v>
      </c>
    </row>
    <row r="228" spans="1:6" x14ac:dyDescent="0.25">
      <c r="A228" s="9"/>
      <c r="B228" s="10" t="s">
        <v>6</v>
      </c>
      <c r="C228" s="11">
        <v>1016.32</v>
      </c>
      <c r="D228" s="11">
        <f t="shared" si="46"/>
        <v>0.12117152173698464</v>
      </c>
      <c r="E228" s="12">
        <f>((C228/C$223)-1)*100</f>
        <v>0.86041780380092803</v>
      </c>
      <c r="F228" s="12">
        <f t="shared" si="47"/>
        <v>3.1158368928886793</v>
      </c>
    </row>
    <row r="229" spans="1:6" x14ac:dyDescent="0.25">
      <c r="A229" s="47"/>
      <c r="B229" s="51" t="s">
        <v>7</v>
      </c>
      <c r="C229" s="52">
        <v>1016.32</v>
      </c>
      <c r="D229" s="52">
        <f>((C229/C228)-1)*100</f>
        <v>0</v>
      </c>
      <c r="E229" s="37">
        <f>((C229/C$223)-1)*100</f>
        <v>0.86041780380092803</v>
      </c>
      <c r="F229" s="37">
        <f>((C229/C217)-1)*100</f>
        <v>1.4483784350326045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8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8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0" zoomScale="110" zoomScaleNormal="11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1" t="s">
        <v>24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5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5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5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5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5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5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5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5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5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5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5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5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5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5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5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5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5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5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5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5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5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5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5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5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5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5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5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5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5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5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5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5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5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5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5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5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5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5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5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5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5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5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5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5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5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5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5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5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5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5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5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5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5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5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5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5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5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5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5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5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5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5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5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5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5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5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5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5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5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5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5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5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5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5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5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5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5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5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5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5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5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5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5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5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5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5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5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5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5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5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5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5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5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5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5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5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5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5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5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5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5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5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5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5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5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5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5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5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5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5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5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5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5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5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5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5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5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5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5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5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5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5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5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5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5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5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5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5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5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5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5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5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5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5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5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5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5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5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5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5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5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5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5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5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5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5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5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5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5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5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5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5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5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5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5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5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5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5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5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5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5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5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5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5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5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5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5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5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5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5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5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5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5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5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5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5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5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5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5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5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5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5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5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5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5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5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5">
      <c r="A207" s="9"/>
      <c r="B207" s="10" t="s">
        <v>9</v>
      </c>
      <c r="C207" s="11">
        <v>1103.17</v>
      </c>
      <c r="D207" s="11">
        <f t="shared" ref="D207:D222" si="43">((C207/C206)-1)*100</f>
        <v>0</v>
      </c>
      <c r="E207" s="12">
        <f t="shared" si="42"/>
        <v>4.5896696878910959</v>
      </c>
      <c r="F207" s="12">
        <f t="shared" ref="F207:F222" si="44">((C207/C195)-1)*100</f>
        <v>5.0878295991464872</v>
      </c>
    </row>
    <row r="208" spans="1:6" x14ac:dyDescent="0.25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5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5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5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5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5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5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5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5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5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5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5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5">
      <c r="A220" s="9"/>
      <c r="B220" s="10" t="s">
        <v>10</v>
      </c>
      <c r="C220" s="11">
        <v>1146.27</v>
      </c>
      <c r="D220" s="11">
        <f>((C220/C219)-1)*100</f>
        <v>0.10130031176045495</v>
      </c>
      <c r="E220" s="12">
        <f>((C220/C$211)-1)*100</f>
        <v>3.8400913142732751</v>
      </c>
      <c r="F220" s="12">
        <f>((C220/C208)-1)*100</f>
        <v>3.8560853847477983</v>
      </c>
    </row>
    <row r="221" spans="1:6" x14ac:dyDescent="0.25">
      <c r="A221" s="9"/>
      <c r="B221" s="10" t="s">
        <v>11</v>
      </c>
      <c r="C221" s="11">
        <v>1146.6300000000001</v>
      </c>
      <c r="D221" s="11">
        <f>((C221/C220)-1)*100</f>
        <v>3.1406213195861454E-2</v>
      </c>
      <c r="E221" s="12">
        <f>((C221/C$211)-1)*100</f>
        <v>3.8727035547342137</v>
      </c>
      <c r="F221" s="12">
        <f>((C221/C209)-1)*100</f>
        <v>3.8887026483406029</v>
      </c>
    </row>
    <row r="222" spans="1:6" x14ac:dyDescent="0.25">
      <c r="A222" s="9"/>
      <c r="B222" s="10" t="s">
        <v>12</v>
      </c>
      <c r="C222" s="11">
        <v>1146.98</v>
      </c>
      <c r="D222" s="11">
        <f t="shared" si="43"/>
        <v>3.0524231879502928E-2</v>
      </c>
      <c r="E222" s="12">
        <f t="shared" ref="E222" si="48">((C222/C$211)-1)*100</f>
        <v>3.9044098996267707</v>
      </c>
      <c r="F222" s="12">
        <f t="shared" si="44"/>
        <v>3.9044098996267707</v>
      </c>
    </row>
    <row r="223" spans="1:6" x14ac:dyDescent="0.25">
      <c r="A223" s="47"/>
      <c r="B223" s="51" t="s">
        <v>13</v>
      </c>
      <c r="C223" s="52">
        <v>1148.5899999999999</v>
      </c>
      <c r="D223" s="52">
        <f t="shared" ref="D223:D228" si="49">((C223/C222)-1)*100</f>
        <v>0.14036862020261331</v>
      </c>
      <c r="E223" s="37">
        <f>((C223/C$211)-1)*100</f>
        <v>4.0502590861325238</v>
      </c>
      <c r="F223" s="12">
        <f t="shared" ref="F223:F228" si="50">((C223/C211)-1)*100</f>
        <v>4.0502590861325238</v>
      </c>
    </row>
    <row r="224" spans="1:6" x14ac:dyDescent="0.25">
      <c r="A224" s="13">
        <v>2025</v>
      </c>
      <c r="B224" s="14" t="s">
        <v>37</v>
      </c>
      <c r="C224" s="15">
        <v>1149.3900000000001</v>
      </c>
      <c r="D224" s="15">
        <f t="shared" si="49"/>
        <v>6.9650615102001545E-2</v>
      </c>
      <c r="E224" s="16">
        <f>((C224/C$223)-1)*100</f>
        <v>6.9650615102001545E-2</v>
      </c>
      <c r="F224" s="16">
        <f t="shared" si="50"/>
        <v>4.1057551220042621</v>
      </c>
    </row>
    <row r="225" spans="1:6" x14ac:dyDescent="0.25">
      <c r="A225" s="9"/>
      <c r="B225" s="10" t="s">
        <v>3</v>
      </c>
      <c r="C225" s="11">
        <v>1149.3900000000001</v>
      </c>
      <c r="D225" s="11">
        <f t="shared" si="49"/>
        <v>0</v>
      </c>
      <c r="E225" s="12">
        <f>((C225/C$223)-1)*100</f>
        <v>6.9650615102001545E-2</v>
      </c>
      <c r="F225" s="12">
        <f t="shared" si="50"/>
        <v>4.1057551220042621</v>
      </c>
    </row>
    <row r="226" spans="1:6" ht="10.5" customHeight="1" x14ac:dyDescent="0.25">
      <c r="A226" s="48"/>
      <c r="B226" s="10" t="s">
        <v>4</v>
      </c>
      <c r="C226" s="11">
        <v>1149.57</v>
      </c>
      <c r="D226" s="11">
        <f t="shared" si="49"/>
        <v>1.5660480776746866E-2</v>
      </c>
      <c r="E226" s="12">
        <f>((C226/C$223)-1)*100</f>
        <v>8.5322003499954668E-2</v>
      </c>
      <c r="F226" s="12">
        <f t="shared" si="50"/>
        <v>4.0796371241546003</v>
      </c>
    </row>
    <row r="227" spans="1:6" x14ac:dyDescent="0.25">
      <c r="A227" s="9"/>
      <c r="B227" s="10" t="s">
        <v>5</v>
      </c>
      <c r="C227" s="11">
        <v>1150.28</v>
      </c>
      <c r="D227" s="11">
        <f t="shared" si="49"/>
        <v>6.1762224135986088E-2</v>
      </c>
      <c r="E227" s="12">
        <f>((C227/C$223)-1)*100</f>
        <v>0.14713692440295745</v>
      </c>
      <c r="F227" s="12">
        <f t="shared" si="50"/>
        <v>4.1269496419809926</v>
      </c>
    </row>
    <row r="228" spans="1:6" x14ac:dyDescent="0.25">
      <c r="A228" s="9"/>
      <c r="B228" s="10" t="s">
        <v>6</v>
      </c>
      <c r="C228" s="11">
        <v>1165.72</v>
      </c>
      <c r="D228" s="11">
        <f t="shared" si="49"/>
        <v>1.3422818791946289</v>
      </c>
      <c r="E228" s="12">
        <f>((C228/C$223)-1)*100</f>
        <v>1.4913937958714651</v>
      </c>
      <c r="F228" s="12">
        <f t="shared" si="50"/>
        <v>3.458619924561801</v>
      </c>
    </row>
    <row r="229" spans="1:6" x14ac:dyDescent="0.25">
      <c r="A229" s="47"/>
      <c r="B229" s="51" t="s">
        <v>7</v>
      </c>
      <c r="C229" s="52">
        <v>1183.96</v>
      </c>
      <c r="D229" s="52">
        <f>((C229/C228)-1)*100</f>
        <v>1.5646982122636599</v>
      </c>
      <c r="E229" s="37">
        <f>((C229/C$223)-1)*100</f>
        <v>3.0794278201969449</v>
      </c>
      <c r="F229" s="37">
        <f>((C229/C217)-1)*100</f>
        <v>3.8816551433685564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1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1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7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1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59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5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5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5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5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5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5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5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5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5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5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5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5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5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5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5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5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5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5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5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5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5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5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5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5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5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5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5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5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5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5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5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5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5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5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5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5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5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5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5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5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5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5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5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5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5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5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5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5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5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5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5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5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5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5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5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5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5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5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5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5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5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5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5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5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5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5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5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5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5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5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5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5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5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5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5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5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5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5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5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5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5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5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5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5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5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5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5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5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5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5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5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5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5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5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5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5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5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5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5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5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5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5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5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5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5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5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5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5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5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5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5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5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5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5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5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5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5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5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5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5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5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5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5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5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5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5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5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5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5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5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5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5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5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5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5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5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5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5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5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5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5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5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5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5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5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5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5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5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5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5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5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5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5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5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5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5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5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5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5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5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5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5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5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5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5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5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5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5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5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5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5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5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5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5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5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5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5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5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5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5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5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5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5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5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5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5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5">
      <c r="A207" s="9"/>
      <c r="B207" s="10" t="s">
        <v>9</v>
      </c>
      <c r="C207" s="11">
        <v>1604.14</v>
      </c>
      <c r="D207" s="11">
        <f t="shared" ref="D207:D222" si="31">((C207/C206)-1)*100</f>
        <v>7.1116656269509804E-2</v>
      </c>
      <c r="E207" s="12">
        <f t="shared" si="30"/>
        <v>5.7679374414832507</v>
      </c>
      <c r="F207" s="12">
        <f t="shared" ref="F207:F222" si="32">((C207/C195)-1)*100</f>
        <v>6.611460396368618</v>
      </c>
    </row>
    <row r="208" spans="1:6" x14ac:dyDescent="0.25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5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5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5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5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5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5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5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5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5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5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5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5">
      <c r="A220" s="9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x14ac:dyDescent="0.25">
      <c r="A221" s="9"/>
      <c r="B221" s="10" t="s">
        <v>11</v>
      </c>
      <c r="C221" s="11">
        <v>1680.16</v>
      </c>
      <c r="D221" s="11">
        <f>((C221/C220)-1)*100</f>
        <v>0.2482100238663465</v>
      </c>
      <c r="E221" s="12">
        <f>((C221/C$211)-1)*100</f>
        <v>4.6685189569031005</v>
      </c>
      <c r="F221" s="12">
        <f>((C221/C209)-1)*100</f>
        <v>4.5142107129305442</v>
      </c>
    </row>
    <row r="222" spans="1:6" x14ac:dyDescent="0.25">
      <c r="A222" s="9"/>
      <c r="B222" s="10" t="s">
        <v>12</v>
      </c>
      <c r="C222" s="11">
        <v>1680.55</v>
      </c>
      <c r="D222" s="11">
        <f t="shared" si="31"/>
        <v>2.3212075040457414E-2</v>
      </c>
      <c r="E222" s="12">
        <f t="shared" ref="E222" si="36">((C222/C$211)-1)*100</f>
        <v>4.6928146920671265</v>
      </c>
      <c r="F222" s="12">
        <f t="shared" si="32"/>
        <v>4.7039033051929913</v>
      </c>
    </row>
    <row r="223" spans="1:6" x14ac:dyDescent="0.25">
      <c r="A223" s="47"/>
      <c r="B223" s="51" t="s">
        <v>13</v>
      </c>
      <c r="C223" s="52">
        <v>1686.05</v>
      </c>
      <c r="D223" s="52">
        <f t="shared" ref="D223:D228" si="37">((C223/C222)-1)*100</f>
        <v>0.32727380916961479</v>
      </c>
      <c r="E223" s="37">
        <f>((C223/C$211)-1)*100</f>
        <v>5.0354468546367492</v>
      </c>
      <c r="F223" s="12">
        <f t="shared" ref="F223:F228" si="38">((C223/C211)-1)*100</f>
        <v>5.0354468546367492</v>
      </c>
    </row>
    <row r="224" spans="1:6" x14ac:dyDescent="0.25">
      <c r="A224" s="13">
        <v>2025</v>
      </c>
      <c r="B224" s="14" t="s">
        <v>37</v>
      </c>
      <c r="C224" s="15">
        <v>1688.57</v>
      </c>
      <c r="D224" s="15">
        <f t="shared" si="37"/>
        <v>0.14946175973429288</v>
      </c>
      <c r="E224" s="16">
        <f>((C224/C$223)-1)*100</f>
        <v>0.14946175973429288</v>
      </c>
      <c r="F224" s="16">
        <f t="shared" si="38"/>
        <v>5.1446184501385384</v>
      </c>
    </row>
    <row r="225" spans="1:6" x14ac:dyDescent="0.25">
      <c r="A225" s="9"/>
      <c r="B225" s="10" t="s">
        <v>3</v>
      </c>
      <c r="C225" s="11">
        <v>1693.6</v>
      </c>
      <c r="D225" s="11">
        <f t="shared" si="37"/>
        <v>0.29788519279627668</v>
      </c>
      <c r="E225" s="12">
        <f>((C225/C$223)-1)*100</f>
        <v>0.44779217698169838</v>
      </c>
      <c r="F225" s="12">
        <f t="shared" si="38"/>
        <v>5.3941702138252001</v>
      </c>
    </row>
    <row r="226" spans="1:6" ht="10.5" customHeight="1" x14ac:dyDescent="0.25">
      <c r="A226" s="48"/>
      <c r="B226" s="10" t="s">
        <v>4</v>
      </c>
      <c r="C226" s="11">
        <v>1694.95</v>
      </c>
      <c r="D226" s="11">
        <f t="shared" si="37"/>
        <v>7.9711856400566106E-2</v>
      </c>
      <c r="E226" s="12">
        <f>((C226/C$223)-1)*100</f>
        <v>0.52786097683936717</v>
      </c>
      <c r="F226" s="12">
        <f t="shared" si="38"/>
        <v>5.4578373972611338</v>
      </c>
    </row>
    <row r="227" spans="1:6" x14ac:dyDescent="0.25">
      <c r="A227" s="9"/>
      <c r="B227" s="10" t="s">
        <v>5</v>
      </c>
      <c r="C227" s="11">
        <v>1699.21</v>
      </c>
      <c r="D227" s="11">
        <f t="shared" si="37"/>
        <v>0.25133484763562031</v>
      </c>
      <c r="E227" s="12">
        <f>((C227/C$223)-1)*100</f>
        <v>0.78052252305684799</v>
      </c>
      <c r="F227" s="12">
        <f t="shared" si="38"/>
        <v>5.6164340988905215</v>
      </c>
    </row>
    <row r="228" spans="1:6" x14ac:dyDescent="0.25">
      <c r="A228" s="9"/>
      <c r="B228" s="10" t="s">
        <v>6</v>
      </c>
      <c r="C228" s="11">
        <v>1702.49</v>
      </c>
      <c r="D228" s="11">
        <f t="shared" si="37"/>
        <v>0.19303087905555572</v>
      </c>
      <c r="E228" s="12">
        <f>((C228/C$223)-1)*100</f>
        <v>0.9750600515999075</v>
      </c>
      <c r="F228" s="12">
        <f t="shared" si="38"/>
        <v>4.7492770565434217</v>
      </c>
    </row>
    <row r="229" spans="1:6" x14ac:dyDescent="0.25">
      <c r="A229" s="47"/>
      <c r="B229" s="10" t="s">
        <v>7</v>
      </c>
      <c r="C229" s="11">
        <v>1729.86</v>
      </c>
      <c r="D229" s="11">
        <f>((C229/C228)-1)*100</f>
        <v>1.6076452725126034</v>
      </c>
      <c r="E229" s="12">
        <f>((C229/C$223)-1)*100</f>
        <v>2.5983808309361978</v>
      </c>
      <c r="F229" s="12">
        <f>((C229/C217)-1)*100</f>
        <v>5.3103863925533901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39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39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3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3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0">((C234/C233)-1)*100</f>
        <v>#DIV/0!</v>
      </c>
      <c r="E234" s="12">
        <f t="shared" si="39"/>
        <v>-100</v>
      </c>
      <c r="F234" s="12">
        <f t="shared" ref="F234" si="4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39"/>
        <v>-100</v>
      </c>
      <c r="F235" s="12">
        <f>((C235/C223)-1)*100</f>
        <v>-100</v>
      </c>
    </row>
    <row r="236" spans="1:6" ht="9.75" customHeight="1" x14ac:dyDescent="0.25">
      <c r="A236" s="46" t="s">
        <v>61</v>
      </c>
      <c r="B236" s="23"/>
      <c r="C236" s="24"/>
      <c r="D236" s="24"/>
      <c r="E236" s="24"/>
      <c r="F236" s="24"/>
    </row>
    <row r="237" spans="1:6" x14ac:dyDescent="0.25">
      <c r="A237" s="46" t="s">
        <v>62</v>
      </c>
      <c r="B237" s="26"/>
      <c r="C237" s="21"/>
      <c r="D237" s="21"/>
      <c r="E237" s="21"/>
      <c r="F237" s="21"/>
    </row>
    <row r="238" spans="1:6" x14ac:dyDescent="0.25">
      <c r="A238" s="25" t="s">
        <v>63</v>
      </c>
      <c r="B238" s="26"/>
      <c r="C238" s="21"/>
      <c r="D238" s="21"/>
      <c r="E238" s="21"/>
      <c r="F238" s="21"/>
    </row>
    <row r="239" spans="1:6" x14ac:dyDescent="0.25">
      <c r="A239" s="25" t="s">
        <v>64</v>
      </c>
      <c r="B239" s="26"/>
      <c r="C239" s="21"/>
      <c r="D239" s="21"/>
      <c r="E239" s="21"/>
      <c r="F239" s="21"/>
    </row>
    <row r="240" spans="1:6" x14ac:dyDescent="0.25">
      <c r="A240" s="32" t="s">
        <v>42</v>
      </c>
    </row>
    <row r="241" spans="1:1" x14ac:dyDescent="0.25">
      <c r="A241" s="32" t="s">
        <v>43</v>
      </c>
    </row>
    <row r="242" spans="1:1" x14ac:dyDescent="0.25">
      <c r="A242" s="33" t="s">
        <v>39</v>
      </c>
    </row>
    <row r="243" spans="1:1" x14ac:dyDescent="0.25">
      <c r="A243" s="33" t="s">
        <v>40</v>
      </c>
    </row>
    <row r="244" spans="1:1" x14ac:dyDescent="0.25">
      <c r="A244" s="33" t="s">
        <v>41</v>
      </c>
    </row>
    <row r="245" spans="1:1" x14ac:dyDescent="0.25">
      <c r="A245" s="33" t="s">
        <v>38</v>
      </c>
    </row>
    <row r="246" spans="1:1" x14ac:dyDescent="0.25">
      <c r="A246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1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16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5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5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5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5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5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5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5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5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5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5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5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5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5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5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5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5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5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5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5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5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5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5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5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5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5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5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5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5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5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5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5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5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5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5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5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5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5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5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5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5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5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5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5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5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5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5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5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5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5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5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5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5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5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5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5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5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5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5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5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5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5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5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5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5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5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5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5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5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5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5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5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5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5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5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5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5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5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5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5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5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5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5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5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5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5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5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5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5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5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5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5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5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5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5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5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5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5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5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5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5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5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5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5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5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5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5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5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5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5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5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5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5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5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5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5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5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5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5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5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5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5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5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5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5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5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5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5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5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5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5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5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5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5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5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5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5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5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5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5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5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5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5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5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5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5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5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5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5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5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5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5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5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5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5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5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5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5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5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5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5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5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5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5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5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5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5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5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5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5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5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5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5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5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5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5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5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5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5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5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5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5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5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5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5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5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5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2" si="40">((C207/C195)-1)*100</f>
        <v>7.7296654051909996</v>
      </c>
    </row>
    <row r="208" spans="1:6" x14ac:dyDescent="0.25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5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5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5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5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5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5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5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5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5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5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5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5">
      <c r="A220" s="9"/>
      <c r="B220" s="10" t="s">
        <v>10</v>
      </c>
      <c r="C220" s="11">
        <v>1056.2</v>
      </c>
      <c r="D220" s="11">
        <f>((C220/C219)-1)*100</f>
        <v>0.93461516408326339</v>
      </c>
      <c r="E220" s="12">
        <f>((C220/C$211)-1)*100</f>
        <v>4.8264636700179553</v>
      </c>
      <c r="F220" s="12">
        <f>((C220/C208)-1)*100</f>
        <v>4.6074003644719141</v>
      </c>
    </row>
    <row r="221" spans="1:6" x14ac:dyDescent="0.25">
      <c r="A221" s="9"/>
      <c r="B221" s="10" t="s">
        <v>11</v>
      </c>
      <c r="C221" s="11">
        <v>1039.53</v>
      </c>
      <c r="D221" s="11">
        <f>((C221/C220)-1)*100</f>
        <v>-1.5782995644764264</v>
      </c>
      <c r="E221" s="12">
        <f>((C221/C$211)-1)*100</f>
        <v>3.1719880504580189</v>
      </c>
      <c r="F221" s="12">
        <f>((C221/C209)-1)*100</f>
        <v>3.0768468021814543</v>
      </c>
    </row>
    <row r="222" spans="1:6" x14ac:dyDescent="0.25">
      <c r="A222" s="9"/>
      <c r="B222" s="10" t="s">
        <v>12</v>
      </c>
      <c r="C222" s="11">
        <v>1039.3399999999999</v>
      </c>
      <c r="D222" s="11">
        <f t="shared" ref="D222" si="44">((C222/C221)-1)*100</f>
        <v>-1.827749078910923E-2</v>
      </c>
      <c r="E222" s="12">
        <f t="shared" ref="E222" si="45">((C222/C$211)-1)*100</f>
        <v>3.1531307998451608</v>
      </c>
      <c r="F222" s="12">
        <f t="shared" si="40"/>
        <v>3.1500595474394544</v>
      </c>
    </row>
    <row r="223" spans="1:6" x14ac:dyDescent="0.25">
      <c r="A223" s="47"/>
      <c r="B223" s="51" t="s">
        <v>13</v>
      </c>
      <c r="C223" s="52">
        <v>1050.0899999999999</v>
      </c>
      <c r="D223" s="52">
        <f t="shared" ref="D223:D228" si="46">((C223/C222)-1)*100</f>
        <v>1.0343102353416622</v>
      </c>
      <c r="E223" s="37">
        <f>((C223/C$211)-1)*100</f>
        <v>4.2200541897833288</v>
      </c>
      <c r="F223" s="37">
        <f t="shared" ref="F223:F228" si="47">((C223/C211)-1)*100</f>
        <v>4.2200541897833288</v>
      </c>
    </row>
    <row r="224" spans="1:6" x14ac:dyDescent="0.25">
      <c r="A224" s="13">
        <v>2025</v>
      </c>
      <c r="B224" s="14" t="s">
        <v>37</v>
      </c>
      <c r="C224" s="15">
        <v>1065.31</v>
      </c>
      <c r="D224" s="15">
        <f t="shared" si="46"/>
        <v>1.4493995752745015</v>
      </c>
      <c r="E224" s="16">
        <f>((C224/C$223)-1)*100</f>
        <v>1.4493995752745015</v>
      </c>
      <c r="F224" s="16">
        <f t="shared" si="47"/>
        <v>4.7265613479744006</v>
      </c>
    </row>
    <row r="225" spans="1:6" x14ac:dyDescent="0.25">
      <c r="A225" s="9"/>
      <c r="B225" s="10" t="s">
        <v>3</v>
      </c>
      <c r="C225" s="11">
        <v>1069.33</v>
      </c>
      <c r="D225" s="11">
        <f t="shared" si="46"/>
        <v>0.3773549483248928</v>
      </c>
      <c r="E225" s="12">
        <f>((C225/C$223)-1)*100</f>
        <v>1.8322239046177025</v>
      </c>
      <c r="F225" s="12">
        <f t="shared" si="47"/>
        <v>4.8650609971364611</v>
      </c>
    </row>
    <row r="226" spans="1:6" ht="10.5" customHeight="1" x14ac:dyDescent="0.25">
      <c r="A226" s="48"/>
      <c r="B226" s="10" t="s">
        <v>4</v>
      </c>
      <c r="C226" s="11">
        <v>1110.0999999999999</v>
      </c>
      <c r="D226" s="11">
        <f t="shared" si="46"/>
        <v>3.8126677452236413</v>
      </c>
      <c r="E226" s="12">
        <f>((C226/C$223)-1)*100</f>
        <v>5.7147482596729748</v>
      </c>
      <c r="F226" s="12">
        <f t="shared" si="47"/>
        <v>6.8904423517630375</v>
      </c>
    </row>
    <row r="227" spans="1:6" x14ac:dyDescent="0.25">
      <c r="A227" s="9"/>
      <c r="B227" s="10" t="s">
        <v>5</v>
      </c>
      <c r="C227" s="11">
        <v>1108.8599999999999</v>
      </c>
      <c r="D227" s="11">
        <f t="shared" si="46"/>
        <v>-0.11170164850013986</v>
      </c>
      <c r="E227" s="12">
        <f>((C227/C$223)-1)*100</f>
        <v>5.596663143159164</v>
      </c>
      <c r="F227" s="12">
        <f t="shared" si="47"/>
        <v>5.9872684521419917</v>
      </c>
    </row>
    <row r="228" spans="1:6" x14ac:dyDescent="0.25">
      <c r="A228" s="9"/>
      <c r="B228" s="10" t="s">
        <v>6</v>
      </c>
      <c r="C228" s="11">
        <v>1103.54</v>
      </c>
      <c r="D228" s="11">
        <f t="shared" si="46"/>
        <v>-0.47977201810868175</v>
      </c>
      <c r="E228" s="12">
        <f>((C228/C$223)-1)*100</f>
        <v>5.090039901341803</v>
      </c>
      <c r="F228" s="12">
        <f t="shared" si="47"/>
        <v>5.0450244636091934</v>
      </c>
    </row>
    <row r="229" spans="1:6" x14ac:dyDescent="0.25">
      <c r="A229" s="47"/>
      <c r="B229" s="51" t="s">
        <v>7</v>
      </c>
      <c r="C229" s="52">
        <v>1103.23</v>
      </c>
      <c r="D229" s="52">
        <f>((C229/C228)-1)*100</f>
        <v>-2.8091414901132428E-2</v>
      </c>
      <c r="E229" s="37">
        <f>((C229/C$223)-1)*100</f>
        <v>5.0605186222133502</v>
      </c>
      <c r="F229" s="37">
        <f>((C229/C217)-1)*100</f>
        <v>5.521759923481584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8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8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42"/>
  <sheetViews>
    <sheetView showGridLines="0" topLeftCell="A212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7" width="1.5546875" style="1" customWidth="1"/>
    <col min="8" max="16384" width="9.10937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5">
      <c r="A2" s="57" t="s">
        <v>58</v>
      </c>
      <c r="B2" s="57"/>
      <c r="C2" s="57"/>
      <c r="D2" s="57"/>
      <c r="E2" s="57"/>
      <c r="F2" s="57"/>
      <c r="G2" s="54"/>
    </row>
    <row r="3" spans="1:7" x14ac:dyDescent="0.25">
      <c r="A3" s="60" t="s">
        <v>45</v>
      </c>
      <c r="B3" s="60"/>
      <c r="C3" s="60"/>
      <c r="D3" s="60"/>
      <c r="E3" s="60"/>
      <c r="F3" s="60"/>
      <c r="G3" s="55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5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5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5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5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5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5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5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5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5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5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5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5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5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5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5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5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5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5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5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5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5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5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5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5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5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5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5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5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5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5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5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5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5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5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5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5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5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5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5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5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5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5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5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5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5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5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5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5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5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5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5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5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5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5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5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5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5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5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5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5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5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5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5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5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5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5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5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5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5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5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5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5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5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5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5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5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5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5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5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5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5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5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5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5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5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5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5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5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5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5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5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5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5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5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5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5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5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5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5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5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5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5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5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5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5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5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5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5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5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5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5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5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5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5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5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5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5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5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5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5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5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5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5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5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5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5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5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5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5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5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5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5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5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5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5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5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5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5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5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5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5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5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5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5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5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5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5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5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5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5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5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5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5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5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5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5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5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5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5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5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5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5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5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5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5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5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5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5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5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5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5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5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5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5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5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5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5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5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5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5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5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5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5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5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5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5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5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5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5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5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5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5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5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5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5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5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5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5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5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5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2" si="43">((C207/C195)-1)*100</f>
        <v>6.5783306085584581</v>
      </c>
    </row>
    <row r="208" spans="1:6" x14ac:dyDescent="0.25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5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5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5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5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5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5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5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5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5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5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5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5">
      <c r="A220" s="9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x14ac:dyDescent="0.25">
      <c r="A221" s="9"/>
      <c r="B221" s="10" t="s">
        <v>11</v>
      </c>
      <c r="C221" s="11">
        <v>1015.82</v>
      </c>
      <c r="D221" s="11">
        <f>((C221/C220)-1)*100</f>
        <v>3.1655918346620737</v>
      </c>
      <c r="E221" s="12">
        <f>((C221/C$211)-1)*100</f>
        <v>8.9666713150188251</v>
      </c>
      <c r="F221" s="12">
        <f>((C221/C209)-1)*100</f>
        <v>8.9666713150188251</v>
      </c>
    </row>
    <row r="222" spans="1:6" x14ac:dyDescent="0.25">
      <c r="A222" s="9"/>
      <c r="B222" s="10" t="s">
        <v>12</v>
      </c>
      <c r="C222" s="11">
        <v>1021.28</v>
      </c>
      <c r="D222" s="11">
        <f t="shared" ref="D222" si="48">((C222/C221)-1)*100</f>
        <v>0.53749680061427885</v>
      </c>
      <c r="E222" s="12">
        <f t="shared" ref="E222" si="49">((C222/C$211)-1)*100</f>
        <v>9.5523636870729298</v>
      </c>
      <c r="F222" s="12">
        <f t="shared" si="43"/>
        <v>9.5523636870729298</v>
      </c>
    </row>
    <row r="223" spans="1:6" x14ac:dyDescent="0.25">
      <c r="A223" s="47"/>
      <c r="B223" s="51" t="s">
        <v>13</v>
      </c>
      <c r="C223" s="52">
        <v>1029.8699999999999</v>
      </c>
      <c r="D223" s="52">
        <f t="shared" ref="D223:D228" si="50">((C223/C222)-1)*100</f>
        <v>0.84110136299544447</v>
      </c>
      <c r="E223" s="37">
        <f>((C223/C$211)-1)*100</f>
        <v>10.473810111238624</v>
      </c>
      <c r="F223" s="12">
        <f t="shared" ref="F223:F228" si="51">((C223/C211)-1)*100</f>
        <v>10.473810111238624</v>
      </c>
    </row>
    <row r="224" spans="1:6" x14ac:dyDescent="0.25">
      <c r="A224" s="13">
        <v>2025</v>
      </c>
      <c r="B224" s="14" t="s">
        <v>37</v>
      </c>
      <c r="C224" s="15">
        <v>1069.82</v>
      </c>
      <c r="D224" s="15">
        <f t="shared" si="50"/>
        <v>3.8791303756784856</v>
      </c>
      <c r="E224" s="16">
        <f>((C224/C$223)-1)*100</f>
        <v>3.8791303756784856</v>
      </c>
      <c r="F224" s="16">
        <f t="shared" si="51"/>
        <v>12.7265447188738</v>
      </c>
    </row>
    <row r="225" spans="1:6" x14ac:dyDescent="0.25">
      <c r="A225" s="9"/>
      <c r="B225" s="10" t="s">
        <v>3</v>
      </c>
      <c r="C225" s="11">
        <v>1166.26</v>
      </c>
      <c r="D225" s="11">
        <f t="shared" si="50"/>
        <v>9.0146005870146428</v>
      </c>
      <c r="E225" s="12">
        <f>((C225/C$223)-1)*100</f>
        <v>13.243419072310104</v>
      </c>
      <c r="F225" s="12">
        <f t="shared" si="51"/>
        <v>22.888392480822727</v>
      </c>
    </row>
    <row r="226" spans="1:6" ht="10.5" customHeight="1" x14ac:dyDescent="0.25">
      <c r="A226" s="48"/>
      <c r="B226" s="10" t="s">
        <v>4</v>
      </c>
      <c r="C226" s="11">
        <v>1166.31</v>
      </c>
      <c r="D226" s="11">
        <f t="shared" si="50"/>
        <v>4.2872086841727608E-3</v>
      </c>
      <c r="E226" s="12">
        <f>((C226/C$223)-1)*100</f>
        <v>13.248274054006814</v>
      </c>
      <c r="F226" s="12">
        <f t="shared" si="51"/>
        <v>22.602991727023316</v>
      </c>
    </row>
    <row r="227" spans="1:6" x14ac:dyDescent="0.25">
      <c r="A227" s="9"/>
      <c r="B227" s="10" t="s">
        <v>5</v>
      </c>
      <c r="C227" s="11">
        <v>1166.31</v>
      </c>
      <c r="D227" s="11">
        <f t="shared" si="50"/>
        <v>0</v>
      </c>
      <c r="E227" s="12">
        <f>((C227/C$223)-1)*100</f>
        <v>13.248274054006814</v>
      </c>
      <c r="F227" s="12">
        <f t="shared" si="51"/>
        <v>22.893660962656991</v>
      </c>
    </row>
    <row r="228" spans="1:6" x14ac:dyDescent="0.25">
      <c r="A228" s="9"/>
      <c r="B228" s="10" t="s">
        <v>6</v>
      </c>
      <c r="C228" s="11">
        <v>1151.76</v>
      </c>
      <c r="D228" s="11">
        <f t="shared" si="50"/>
        <v>-1.2475242431257527</v>
      </c>
      <c r="E228" s="12">
        <f>((C228/C$223)-1)*100</f>
        <v>11.835474380261601</v>
      </c>
      <c r="F228" s="12">
        <f t="shared" si="51"/>
        <v>21.343910995922766</v>
      </c>
    </row>
    <row r="229" spans="1:6" x14ac:dyDescent="0.25">
      <c r="A229" s="47"/>
      <c r="B229" s="10" t="s">
        <v>7</v>
      </c>
      <c r="C229" s="11">
        <v>1190.1400000000001</v>
      </c>
      <c r="D229" s="11">
        <f>((C229/C228)-1)*100</f>
        <v>3.3322914496075606</v>
      </c>
      <c r="E229" s="12">
        <f>((C229/C$223)-1)*100</f>
        <v>15.562158330663124</v>
      </c>
      <c r="F229" s="12">
        <f>((C229/C217)-1)*100</f>
        <v>20.869344437109639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2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2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2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  <c r="B236" s="17"/>
      <c r="C236" s="17"/>
      <c r="D236" s="17"/>
      <c r="E236" s="17"/>
      <c r="F236" s="17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9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18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5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5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5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5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5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5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5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5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5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5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5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5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5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5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5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5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5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5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5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5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5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5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5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5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5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5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5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5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5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5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5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5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5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5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5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5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5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5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5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5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5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5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5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5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5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5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5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5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5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5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5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5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5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5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5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5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5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5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5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5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5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5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5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5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5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5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5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5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5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5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5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5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5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5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5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5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5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5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5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5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5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5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5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5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5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5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5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5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5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5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5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5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5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5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5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5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5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5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5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5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5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5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5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5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5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5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5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5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5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5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5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5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5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5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5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5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5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5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5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5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5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5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5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5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5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5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5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5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5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5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5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5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5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5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5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5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5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5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5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5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5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5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5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5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5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5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5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5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5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5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5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5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5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5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5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5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5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5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5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5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5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5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5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5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5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5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5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5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5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5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5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5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5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5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5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5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5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5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5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5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5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5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5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5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5">
      <c r="A207" s="9"/>
      <c r="B207" s="10" t="s">
        <v>9</v>
      </c>
      <c r="C207" s="11">
        <v>1166.8399999999999</v>
      </c>
      <c r="D207" s="11">
        <f t="shared" ref="D207:D222" si="40">((C207/C206)-1)*100</f>
        <v>7.0324694259094045E-2</v>
      </c>
      <c r="E207" s="12">
        <f t="shared" si="39"/>
        <v>15.059361811225491</v>
      </c>
      <c r="F207" s="12">
        <f t="shared" ref="F207:F222" si="41">((C207/C195)-1)*100</f>
        <v>19.685717802486359</v>
      </c>
    </row>
    <row r="208" spans="1:6" x14ac:dyDescent="0.25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5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5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5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5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5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5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5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5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5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5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5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5">
      <c r="A220" s="9"/>
      <c r="B220" s="10" t="s">
        <v>10</v>
      </c>
      <c r="C220" s="11">
        <v>1216.47</v>
      </c>
      <c r="D220" s="11">
        <f>((C220/C219)-1)*100</f>
        <v>0</v>
      </c>
      <c r="E220" s="12">
        <f>((C220/C$211)-1)*100</f>
        <v>4.2533680710294508</v>
      </c>
      <c r="F220" s="12">
        <f>((C220/C208)-1)*100</f>
        <v>4.2533680710294508</v>
      </c>
    </row>
    <row r="221" spans="1:6" x14ac:dyDescent="0.25">
      <c r="A221" s="9"/>
      <c r="B221" s="10" t="s">
        <v>11</v>
      </c>
      <c r="C221" s="11">
        <v>1216.47</v>
      </c>
      <c r="D221" s="11">
        <f>((C221/C220)-1)*100</f>
        <v>0</v>
      </c>
      <c r="E221" s="12">
        <f>((C221/C$211)-1)*100</f>
        <v>4.2533680710294508</v>
      </c>
      <c r="F221" s="12">
        <f>((C221/C209)-1)*100</f>
        <v>4.2533680710294508</v>
      </c>
    </row>
    <row r="222" spans="1:6" x14ac:dyDescent="0.25">
      <c r="A222" s="9"/>
      <c r="B222" s="10" t="s">
        <v>12</v>
      </c>
      <c r="C222" s="11">
        <v>1216.47</v>
      </c>
      <c r="D222" s="11">
        <f t="shared" si="40"/>
        <v>0</v>
      </c>
      <c r="E222" s="12">
        <f t="shared" ref="E222" si="45">((C222/C$211)-1)*100</f>
        <v>4.2533680710294508</v>
      </c>
      <c r="F222" s="12">
        <f t="shared" si="41"/>
        <v>4.2533680710294508</v>
      </c>
    </row>
    <row r="223" spans="1:6" x14ac:dyDescent="0.25">
      <c r="A223" s="47"/>
      <c r="B223" s="51" t="s">
        <v>13</v>
      </c>
      <c r="C223" s="52">
        <v>1216.47</v>
      </c>
      <c r="D223" s="52">
        <f t="shared" ref="D223:D228" si="46">((C223/C222)-1)*100</f>
        <v>0</v>
      </c>
      <c r="E223" s="37">
        <f>((C223/C$211)-1)*100</f>
        <v>4.2533680710294508</v>
      </c>
      <c r="F223" s="37">
        <f t="shared" ref="F223:F228" si="47">((C223/C211)-1)*100</f>
        <v>4.2533680710294508</v>
      </c>
    </row>
    <row r="224" spans="1:6" x14ac:dyDescent="0.25">
      <c r="A224" s="13">
        <v>2025</v>
      </c>
      <c r="B224" s="14" t="s">
        <v>37</v>
      </c>
      <c r="C224" s="15">
        <v>1216.47</v>
      </c>
      <c r="D224" s="15">
        <f t="shared" si="46"/>
        <v>0</v>
      </c>
      <c r="E224" s="16">
        <f>((C224/C$223)-1)*100</f>
        <v>0</v>
      </c>
      <c r="F224" s="16">
        <f t="shared" si="47"/>
        <v>4.2533680710294508</v>
      </c>
    </row>
    <row r="225" spans="1:6" x14ac:dyDescent="0.25">
      <c r="A225" s="9"/>
      <c r="B225" s="10" t="s">
        <v>3</v>
      </c>
      <c r="C225" s="11">
        <v>1216.47</v>
      </c>
      <c r="D225" s="11">
        <f t="shared" si="46"/>
        <v>0</v>
      </c>
      <c r="E225" s="12">
        <f>((C225/C$223)-1)*100</f>
        <v>0</v>
      </c>
      <c r="F225" s="12">
        <f t="shared" si="47"/>
        <v>4.2533680710294508</v>
      </c>
    </row>
    <row r="226" spans="1:6" ht="10.5" customHeight="1" x14ac:dyDescent="0.25">
      <c r="A226" s="48"/>
      <c r="B226" s="10" t="s">
        <v>4</v>
      </c>
      <c r="C226" s="11">
        <v>1216.47</v>
      </c>
      <c r="D226" s="11">
        <f t="shared" si="46"/>
        <v>0</v>
      </c>
      <c r="E226" s="12">
        <f>((C226/C$223)-1)*100</f>
        <v>0</v>
      </c>
      <c r="F226" s="12">
        <f t="shared" si="47"/>
        <v>4.2533680710294508</v>
      </c>
    </row>
    <row r="227" spans="1:6" x14ac:dyDescent="0.25">
      <c r="A227" s="9"/>
      <c r="B227" s="10" t="s">
        <v>5</v>
      </c>
      <c r="C227" s="11">
        <v>1216.47</v>
      </c>
      <c r="D227" s="11">
        <f t="shared" si="46"/>
        <v>0</v>
      </c>
      <c r="E227" s="12">
        <f>((C227/C$223)-1)*100</f>
        <v>0</v>
      </c>
      <c r="F227" s="12">
        <f t="shared" si="47"/>
        <v>4.2533680710294508</v>
      </c>
    </row>
    <row r="228" spans="1:6" x14ac:dyDescent="0.25">
      <c r="A228" s="9"/>
      <c r="B228" s="10" t="s">
        <v>6</v>
      </c>
      <c r="C228" s="11">
        <v>1216.47</v>
      </c>
      <c r="D228" s="11">
        <f t="shared" si="46"/>
        <v>0</v>
      </c>
      <c r="E228" s="12">
        <f>((C228/C$223)-1)*100</f>
        <v>0</v>
      </c>
      <c r="F228" s="12">
        <f t="shared" si="47"/>
        <v>0</v>
      </c>
    </row>
    <row r="229" spans="1:6" x14ac:dyDescent="0.25">
      <c r="A229" s="47"/>
      <c r="B229" s="51" t="s">
        <v>7</v>
      </c>
      <c r="C229" s="52">
        <v>1282.73</v>
      </c>
      <c r="D229" s="52">
        <f>((C229/C228)-1)*100</f>
        <v>5.4469078563384121</v>
      </c>
      <c r="E229" s="37">
        <f>((C229/C$223)-1)*100</f>
        <v>5.4469078563384121</v>
      </c>
      <c r="F229" s="37">
        <f>((C229/C217)-1)*100</f>
        <v>5.4469078563384121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8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8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0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52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5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5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5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5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5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5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5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5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5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5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5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5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5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5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5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5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5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5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5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5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5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5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5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5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5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5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5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5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5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5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5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5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5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5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5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5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5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5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5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5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5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5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5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5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5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5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5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5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5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5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5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5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5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5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5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5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5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5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5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5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5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5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5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5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5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5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5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5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5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5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5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5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5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5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5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5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5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5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5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5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5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5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5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5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5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5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5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5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5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5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5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5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5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5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5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5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5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5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5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5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5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5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5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5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5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5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5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5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5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5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5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5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5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5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5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5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5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5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5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5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5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5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5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5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5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5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5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5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5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5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5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5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5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5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5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5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5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5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5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5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5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5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5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5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5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5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5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5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5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5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5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5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5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5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5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5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5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5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5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5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5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5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5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5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5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5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5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5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5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5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5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5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5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5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5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5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5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5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5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5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5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5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5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5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5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5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2" si="40">((C207/C195)-1)*100</f>
        <v>9.4254139376726656</v>
      </c>
    </row>
    <row r="208" spans="1:6" x14ac:dyDescent="0.25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5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5">
      <c r="A210" s="9"/>
      <c r="B210" s="10" t="s">
        <v>12</v>
      </c>
      <c r="C210" s="11">
        <v>1132.75</v>
      </c>
      <c r="D210" s="11">
        <f t="shared" ref="D210:D222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5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5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5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5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5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5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5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5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5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5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x14ac:dyDescent="0.25">
      <c r="A221" s="9"/>
      <c r="B221" s="10" t="s">
        <v>11</v>
      </c>
      <c r="C221" s="11">
        <v>1209.9100000000001</v>
      </c>
      <c r="D221" s="11">
        <f>((C221/C220)-1)*100</f>
        <v>0</v>
      </c>
      <c r="E221" s="12">
        <f>((C221/C$211)-1)*100</f>
        <v>6.8117413374531033</v>
      </c>
      <c r="F221" s="12">
        <f>((C221/C209)-1)*100</f>
        <v>6.8117413374531033</v>
      </c>
    </row>
    <row r="222" spans="1:6" x14ac:dyDescent="0.25">
      <c r="A222" s="9"/>
      <c r="B222" s="10" t="s">
        <v>12</v>
      </c>
      <c r="C222" s="11">
        <v>1239.73</v>
      </c>
      <c r="D222" s="11">
        <f t="shared" si="41"/>
        <v>2.4646461307039402</v>
      </c>
      <c r="E222" s="12">
        <f t="shared" ref="E222" si="45">((C222/C$211)-1)*100</f>
        <v>9.4442727874641363</v>
      </c>
      <c r="F222" s="12">
        <f t="shared" si="40"/>
        <v>9.4442727874641363</v>
      </c>
    </row>
    <row r="223" spans="1:6" x14ac:dyDescent="0.25">
      <c r="A223" s="47"/>
      <c r="B223" s="51" t="s">
        <v>13</v>
      </c>
      <c r="C223" s="52">
        <v>1239.73</v>
      </c>
      <c r="D223" s="52">
        <f t="shared" ref="D223:D228" si="46">((C223/C222)-1)*100</f>
        <v>0</v>
      </c>
      <c r="E223" s="37">
        <f>((C223/C$211)-1)*100</f>
        <v>9.4442727874641363</v>
      </c>
      <c r="F223" s="12">
        <f t="shared" ref="F223:F228" si="47">((C223/C211)-1)*100</f>
        <v>9.4442727874641363</v>
      </c>
    </row>
    <row r="224" spans="1:6" ht="15.75" customHeight="1" x14ac:dyDescent="0.25">
      <c r="A224" s="13">
        <v>2025</v>
      </c>
      <c r="B224" s="14" t="s">
        <v>37</v>
      </c>
      <c r="C224" s="15">
        <v>1239.73</v>
      </c>
      <c r="D224" s="15">
        <f t="shared" si="46"/>
        <v>0</v>
      </c>
      <c r="E224" s="16">
        <f>((C224/C$223)-1)*100</f>
        <v>0</v>
      </c>
      <c r="F224" s="16">
        <f t="shared" si="47"/>
        <v>9.4442727874641363</v>
      </c>
    </row>
    <row r="225" spans="1:6" x14ac:dyDescent="0.25">
      <c r="A225" s="9"/>
      <c r="B225" s="10" t="s">
        <v>3</v>
      </c>
      <c r="C225" s="11">
        <v>1239.73</v>
      </c>
      <c r="D225" s="11">
        <f t="shared" si="46"/>
        <v>0</v>
      </c>
      <c r="E225" s="12">
        <f>((C225/C$223)-1)*100</f>
        <v>0</v>
      </c>
      <c r="F225" s="12">
        <f t="shared" si="47"/>
        <v>9.4442727874641363</v>
      </c>
    </row>
    <row r="226" spans="1:6" ht="10.5" customHeight="1" x14ac:dyDescent="0.25">
      <c r="A226" s="48"/>
      <c r="B226" s="10" t="s">
        <v>4</v>
      </c>
      <c r="C226" s="11">
        <v>1239.73</v>
      </c>
      <c r="D226" s="11">
        <f t="shared" si="46"/>
        <v>0</v>
      </c>
      <c r="E226" s="12">
        <f>((C226/C$223)-1)*100</f>
        <v>0</v>
      </c>
      <c r="F226" s="12">
        <f t="shared" si="47"/>
        <v>9.4442727874641363</v>
      </c>
    </row>
    <row r="227" spans="1:6" x14ac:dyDescent="0.25">
      <c r="A227" s="9"/>
      <c r="B227" s="10" t="s">
        <v>5</v>
      </c>
      <c r="C227" s="11">
        <v>1239.73</v>
      </c>
      <c r="D227" s="11">
        <f t="shared" si="46"/>
        <v>0</v>
      </c>
      <c r="E227" s="12">
        <f>((C227/C$223)-1)*100</f>
        <v>0</v>
      </c>
      <c r="F227" s="12">
        <f t="shared" si="47"/>
        <v>9.4442727874641363</v>
      </c>
    </row>
    <row r="228" spans="1:6" x14ac:dyDescent="0.25">
      <c r="A228" s="9"/>
      <c r="B228" s="10" t="s">
        <v>6</v>
      </c>
      <c r="C228" s="11">
        <v>1345.51</v>
      </c>
      <c r="D228" s="11">
        <f t="shared" si="46"/>
        <v>8.5325030450178687</v>
      </c>
      <c r="E228" s="12">
        <f>((C228/C$223)-1)*100</f>
        <v>8.5325030450178687</v>
      </c>
      <c r="F228" s="12">
        <f t="shared" si="47"/>
        <v>14.876160065569843</v>
      </c>
    </row>
    <row r="229" spans="1:6" x14ac:dyDescent="0.25">
      <c r="A229" s="9"/>
      <c r="B229" s="10" t="s">
        <v>7</v>
      </c>
      <c r="C229" s="11">
        <v>1386.85</v>
      </c>
      <c r="D229" s="11">
        <f>((C229/C228)-1)*100</f>
        <v>3.0724409331777558</v>
      </c>
      <c r="E229" s="12">
        <f>((C229/C$223)-1)*100</f>
        <v>11.86710009437537</v>
      </c>
      <c r="F229" s="12">
        <f>((C229/C217)-1)*100</f>
        <v>14.851099774744924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8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8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22" t="s">
        <v>57</v>
      </c>
      <c r="B236" s="23"/>
      <c r="C236" s="24"/>
      <c r="D236" s="24"/>
      <c r="E236" s="24"/>
      <c r="F236" s="24"/>
    </row>
    <row r="237" spans="1:6" x14ac:dyDescent="0.25">
      <c r="A237" s="25" t="s">
        <v>56</v>
      </c>
      <c r="B237" s="26"/>
      <c r="C237" s="21"/>
      <c r="D237" s="21"/>
      <c r="E237" s="21"/>
      <c r="F237" s="21"/>
    </row>
    <row r="238" spans="1:6" x14ac:dyDescent="0.25">
      <c r="A238" s="32" t="s">
        <v>42</v>
      </c>
    </row>
    <row r="239" spans="1:6" x14ac:dyDescent="0.25">
      <c r="A239" s="32" t="s">
        <v>43</v>
      </c>
    </row>
    <row r="240" spans="1:6" x14ac:dyDescent="0.25">
      <c r="A240" s="33" t="s">
        <v>39</v>
      </c>
    </row>
    <row r="241" spans="1:1" x14ac:dyDescent="0.25">
      <c r="A241" s="33" t="s">
        <v>40</v>
      </c>
    </row>
    <row r="242" spans="1:1" x14ac:dyDescent="0.25">
      <c r="A242" s="33" t="s">
        <v>41</v>
      </c>
    </row>
    <row r="243" spans="1:1" x14ac:dyDescent="0.25">
      <c r="A243" s="33" t="s">
        <v>38</v>
      </c>
    </row>
    <row r="244" spans="1:1" x14ac:dyDescent="0.25">
      <c r="A24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1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28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5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5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5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5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5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5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5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5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5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5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5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5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5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5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5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5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5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5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5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5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5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5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5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5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5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5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5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5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5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5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5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5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5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5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5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5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5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5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5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5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5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5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5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5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5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5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5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5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5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5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5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5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5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5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5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5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5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5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5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5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5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5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5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5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5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5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5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5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5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5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5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5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5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5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5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5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5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5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5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5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5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5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5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5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5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5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5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5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5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5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5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5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5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5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5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5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5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5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5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5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5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5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5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5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5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5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5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5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5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5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5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5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5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5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5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5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5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5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5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5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5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5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5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5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5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5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5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5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5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5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5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5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5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5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5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5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5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5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5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5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5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5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5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5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5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5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5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5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5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5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5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5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5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5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5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5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5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5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5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5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5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5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5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5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5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5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5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5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5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5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5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5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5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5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5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5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5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5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5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5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5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5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5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5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5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5">
      <c r="A207" s="9"/>
      <c r="B207" s="10" t="s">
        <v>9</v>
      </c>
      <c r="C207" s="11">
        <v>1110.42</v>
      </c>
      <c r="D207" s="11">
        <f t="shared" ref="D207:D222" si="43">((C207/C206)-1)*100</f>
        <v>1.1495718710147651</v>
      </c>
      <c r="E207" s="12">
        <f t="shared" si="42"/>
        <v>6.220644926773744</v>
      </c>
      <c r="F207" s="12">
        <f t="shared" ref="F207:F222" si="44">((C207/C195)-1)*100</f>
        <v>6.220644926773744</v>
      </c>
    </row>
    <row r="208" spans="1:6" x14ac:dyDescent="0.25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5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5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5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5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5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5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5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5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5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5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5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5">
      <c r="A220" s="9"/>
      <c r="B220" s="10" t="s">
        <v>10</v>
      </c>
      <c r="C220" s="11">
        <v>1170.99</v>
      </c>
      <c r="D220" s="11">
        <f>((C220/C219)-1)*100</f>
        <v>0.18908605554510682</v>
      </c>
      <c r="E220" s="12">
        <f>((C220/C$211)-1)*100</f>
        <v>5.4546928189333599</v>
      </c>
      <c r="F220" s="12">
        <f>((C220/C208)-1)*100</f>
        <v>5.4546928189333599</v>
      </c>
    </row>
    <row r="221" spans="1:6" x14ac:dyDescent="0.25">
      <c r="A221" s="9"/>
      <c r="B221" s="10" t="s">
        <v>11</v>
      </c>
      <c r="C221" s="11">
        <v>1170.99</v>
      </c>
      <c r="D221" s="11">
        <f>((C221/C220)-1)*100</f>
        <v>0</v>
      </c>
      <c r="E221" s="12">
        <f>((C221/C$211)-1)*100</f>
        <v>5.4546928189333599</v>
      </c>
      <c r="F221" s="12">
        <f>((C221/C209)-1)*100</f>
        <v>5.4546928189333599</v>
      </c>
    </row>
    <row r="222" spans="1:6" x14ac:dyDescent="0.25">
      <c r="A222" s="9"/>
      <c r="B222" s="10" t="s">
        <v>12</v>
      </c>
      <c r="C222" s="11">
        <v>1170.99</v>
      </c>
      <c r="D222" s="11">
        <f t="shared" si="43"/>
        <v>0</v>
      </c>
      <c r="E222" s="12">
        <f t="shared" ref="E222" si="48">((C222/C$211)-1)*100</f>
        <v>5.4546928189333599</v>
      </c>
      <c r="F222" s="12">
        <f t="shared" si="44"/>
        <v>5.4546928189333599</v>
      </c>
    </row>
    <row r="223" spans="1:6" x14ac:dyDescent="0.25">
      <c r="A223" s="47"/>
      <c r="B223" s="51" t="s">
        <v>13</v>
      </c>
      <c r="C223" s="52">
        <v>1170.99</v>
      </c>
      <c r="D223" s="52">
        <f t="shared" ref="D223:D228" si="49">((C223/C222)-1)*100</f>
        <v>0</v>
      </c>
      <c r="E223" s="37">
        <f>((C223/C$211)-1)*100</f>
        <v>5.4546928189333599</v>
      </c>
      <c r="F223" s="37">
        <f t="shared" ref="F223:F228" si="50">((C223/C211)-1)*100</f>
        <v>5.4546928189333599</v>
      </c>
    </row>
    <row r="224" spans="1:6" x14ac:dyDescent="0.25">
      <c r="A224" s="13">
        <v>2025</v>
      </c>
      <c r="B224" s="14" t="s">
        <v>37</v>
      </c>
      <c r="C224" s="15">
        <v>1194.3699999999999</v>
      </c>
      <c r="D224" s="15">
        <f t="shared" si="49"/>
        <v>1.9966011665342842</v>
      </c>
      <c r="E224" s="16">
        <f>((C224/C$223)-1)*100</f>
        <v>1.9966011665342842</v>
      </c>
      <c r="F224" s="16">
        <f t="shared" si="50"/>
        <v>7.560202445921349</v>
      </c>
    </row>
    <row r="225" spans="1:6" x14ac:dyDescent="0.25">
      <c r="A225" s="9"/>
      <c r="B225" s="10" t="s">
        <v>3</v>
      </c>
      <c r="C225" s="11">
        <v>1219.75</v>
      </c>
      <c r="D225" s="11">
        <f t="shared" si="49"/>
        <v>2.12496964927118</v>
      </c>
      <c r="E225" s="12">
        <f>((C225/C$223)-1)*100</f>
        <v>4.1639979846113118</v>
      </c>
      <c r="F225" s="12">
        <f t="shared" si="50"/>
        <v>9.8458241025918056</v>
      </c>
    </row>
    <row r="226" spans="1:6" ht="10.5" customHeight="1" x14ac:dyDescent="0.25">
      <c r="A226" s="48"/>
      <c r="B226" s="10" t="s">
        <v>4</v>
      </c>
      <c r="C226" s="11">
        <v>1219.75</v>
      </c>
      <c r="D226" s="11">
        <f t="shared" si="49"/>
        <v>0</v>
      </c>
      <c r="E226" s="12">
        <f>((C226/C$223)-1)*100</f>
        <v>4.1639979846113118</v>
      </c>
      <c r="F226" s="12">
        <f t="shared" si="50"/>
        <v>9.8458241025918056</v>
      </c>
    </row>
    <row r="227" spans="1:6" x14ac:dyDescent="0.25">
      <c r="A227" s="9"/>
      <c r="B227" s="10" t="s">
        <v>5</v>
      </c>
      <c r="C227" s="11">
        <v>1219.75</v>
      </c>
      <c r="D227" s="11">
        <f t="shared" si="49"/>
        <v>0</v>
      </c>
      <c r="E227" s="12">
        <f>((C227/C$223)-1)*100</f>
        <v>4.1639979846113118</v>
      </c>
      <c r="F227" s="12">
        <f t="shared" si="50"/>
        <v>9.8458241025918056</v>
      </c>
    </row>
    <row r="228" spans="1:6" x14ac:dyDescent="0.25">
      <c r="A228" s="9"/>
      <c r="B228" s="10" t="s">
        <v>6</v>
      </c>
      <c r="C228" s="11">
        <v>1309.04</v>
      </c>
      <c r="D228" s="11">
        <f t="shared" si="49"/>
        <v>7.3203525312564022</v>
      </c>
      <c r="E228" s="12">
        <f>((C228/C$223)-1)*100</f>
        <v>11.789169847735682</v>
      </c>
      <c r="F228" s="12">
        <f t="shared" si="50"/>
        <v>17.886925667765329</v>
      </c>
    </row>
    <row r="229" spans="1:6" x14ac:dyDescent="0.25">
      <c r="A229" s="47"/>
      <c r="B229" s="51" t="s">
        <v>7</v>
      </c>
      <c r="C229" s="52">
        <v>1309.04</v>
      </c>
      <c r="D229" s="52">
        <f>((C229/C228)-1)*100</f>
        <v>0</v>
      </c>
      <c r="E229" s="37">
        <f>((C229/C$223)-1)*100</f>
        <v>11.789169847735682</v>
      </c>
      <c r="F229" s="37">
        <f>((C229/C217)-1)*100</f>
        <v>17.886925667765329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1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1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2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441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35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5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5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5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5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5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5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5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5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5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5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5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5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5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5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5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5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5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5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5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5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5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5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5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5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5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5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5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5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5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5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5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5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5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5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5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5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5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5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5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5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5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5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5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5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5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5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5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5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5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5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5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5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5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5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5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5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5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5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5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5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5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5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5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5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5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5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5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5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5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5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5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5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5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5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5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5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5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5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5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5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5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5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5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5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5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5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5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5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5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5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5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5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5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5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5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5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5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5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5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5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5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5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5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5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5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5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5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5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5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5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5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5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5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5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5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5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5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5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5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5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5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5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5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5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5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5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5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5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5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5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5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5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5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5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5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5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5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5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5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5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5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5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5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5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5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5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5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5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5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5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5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5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5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5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5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5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5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5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5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5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5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5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5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5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5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5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5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5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5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5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5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5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5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5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5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5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5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5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5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5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5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5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5">
      <c r="A207" s="9"/>
      <c r="B207" s="10" t="s">
        <v>9</v>
      </c>
      <c r="C207" s="11">
        <v>786.06</v>
      </c>
      <c r="D207" s="11">
        <f t="shared" ref="D207:D222" si="42">((C207/C206)-1)*100</f>
        <v>0</v>
      </c>
      <c r="E207" s="12">
        <f t="shared" si="41"/>
        <v>2.1693073553686659</v>
      </c>
      <c r="F207" s="12">
        <f t="shared" ref="F207:F222" si="43">((C207/C195)-1)*100</f>
        <v>8.6198319699314574</v>
      </c>
    </row>
    <row r="208" spans="1:6" x14ac:dyDescent="0.25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5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5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5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5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5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5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5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5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5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5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2" customHeight="1" x14ac:dyDescent="0.25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5">
      <c r="A220" s="9"/>
      <c r="B220" s="10" t="s">
        <v>10</v>
      </c>
      <c r="C220" s="11">
        <v>786.06</v>
      </c>
      <c r="D220" s="11">
        <f>((C220/C219)-1)*100</f>
        <v>0</v>
      </c>
      <c r="E220" s="12">
        <f>((C220/C$211)-1)*100</f>
        <v>0</v>
      </c>
      <c r="F220" s="12">
        <f>((C220/C208)-1)*100</f>
        <v>0</v>
      </c>
    </row>
    <row r="221" spans="1:6" x14ac:dyDescent="0.25">
      <c r="A221" s="9"/>
      <c r="B221" s="10" t="s">
        <v>11</v>
      </c>
      <c r="C221" s="11">
        <v>786.06</v>
      </c>
      <c r="D221" s="11">
        <f>((C221/C220)-1)*100</f>
        <v>0</v>
      </c>
      <c r="E221" s="12">
        <f>((C221/C$211)-1)*100</f>
        <v>0</v>
      </c>
      <c r="F221" s="12">
        <f>((C221/C209)-1)*100</f>
        <v>0</v>
      </c>
    </row>
    <row r="222" spans="1:6" x14ac:dyDescent="0.25">
      <c r="A222" s="9"/>
      <c r="B222" s="10" t="s">
        <v>12</v>
      </c>
      <c r="C222" s="11">
        <v>786.06</v>
      </c>
      <c r="D222" s="11">
        <f t="shared" si="42"/>
        <v>0</v>
      </c>
      <c r="E222" s="12">
        <f t="shared" ref="E222" si="47">((C222/C$211)-1)*100</f>
        <v>0</v>
      </c>
      <c r="F222" s="12">
        <f t="shared" si="43"/>
        <v>0</v>
      </c>
    </row>
    <row r="223" spans="1:6" x14ac:dyDescent="0.25">
      <c r="A223" s="47"/>
      <c r="B223" s="51" t="s">
        <v>13</v>
      </c>
      <c r="C223" s="52">
        <v>786.06</v>
      </c>
      <c r="D223" s="52">
        <f t="shared" ref="D223:D228" si="48">((C223/C222)-1)*100</f>
        <v>0</v>
      </c>
      <c r="E223" s="37">
        <f>((C223/C$211)-1)*100</f>
        <v>0</v>
      </c>
      <c r="F223" s="37">
        <f t="shared" ref="F223:F228" si="49">((C223/C211)-1)*100</f>
        <v>0</v>
      </c>
    </row>
    <row r="224" spans="1:6" x14ac:dyDescent="0.25">
      <c r="A224" s="13">
        <v>2025</v>
      </c>
      <c r="B224" s="14" t="s">
        <v>37</v>
      </c>
      <c r="C224" s="15">
        <v>786.06</v>
      </c>
      <c r="D224" s="15">
        <f t="shared" si="48"/>
        <v>0</v>
      </c>
      <c r="E224" s="16">
        <f>((C224/C$223)-1)*100</f>
        <v>0</v>
      </c>
      <c r="F224" s="16">
        <f t="shared" si="49"/>
        <v>0</v>
      </c>
    </row>
    <row r="225" spans="1:6" x14ac:dyDescent="0.25">
      <c r="A225" s="9"/>
      <c r="B225" s="10" t="s">
        <v>3</v>
      </c>
      <c r="C225" s="11">
        <v>786.06</v>
      </c>
      <c r="D225" s="11">
        <f t="shared" si="48"/>
        <v>0</v>
      </c>
      <c r="E225" s="12">
        <f>((C225/C$223)-1)*100</f>
        <v>0</v>
      </c>
      <c r="F225" s="12">
        <f t="shared" si="49"/>
        <v>0</v>
      </c>
    </row>
    <row r="226" spans="1:6" ht="12" customHeight="1" x14ac:dyDescent="0.25">
      <c r="A226" s="48"/>
      <c r="B226" s="10" t="s">
        <v>4</v>
      </c>
      <c r="C226" s="11">
        <v>786.06</v>
      </c>
      <c r="D226" s="11">
        <f t="shared" si="48"/>
        <v>0</v>
      </c>
      <c r="E226" s="12">
        <f>((C226/C$223)-1)*100</f>
        <v>0</v>
      </c>
      <c r="F226" s="12">
        <f t="shared" si="49"/>
        <v>0</v>
      </c>
    </row>
    <row r="227" spans="1:6" x14ac:dyDescent="0.25">
      <c r="A227" s="9"/>
      <c r="B227" s="10" t="s">
        <v>5</v>
      </c>
      <c r="C227" s="11">
        <v>786.06</v>
      </c>
      <c r="D227" s="11">
        <f t="shared" si="48"/>
        <v>0</v>
      </c>
      <c r="E227" s="12">
        <f>((C227/C$223)-1)*100</f>
        <v>0</v>
      </c>
      <c r="F227" s="12">
        <f t="shared" si="49"/>
        <v>0</v>
      </c>
    </row>
    <row r="228" spans="1:6" x14ac:dyDescent="0.25">
      <c r="A228" s="9"/>
      <c r="B228" s="10" t="s">
        <v>6</v>
      </c>
      <c r="C228" s="11">
        <v>786.06</v>
      </c>
      <c r="D228" s="11">
        <f t="shared" si="48"/>
        <v>0</v>
      </c>
      <c r="E228" s="12">
        <f>((C228/C$223)-1)*100</f>
        <v>0</v>
      </c>
      <c r="F228" s="12">
        <f t="shared" si="49"/>
        <v>0</v>
      </c>
    </row>
    <row r="229" spans="1:6" x14ac:dyDescent="0.25">
      <c r="A229" s="47"/>
      <c r="B229" s="51" t="s">
        <v>7</v>
      </c>
      <c r="C229" s="52">
        <v>780.8</v>
      </c>
      <c r="D229" s="52">
        <f>((C229/C228)-1)*100</f>
        <v>-0.66916011500394168</v>
      </c>
      <c r="E229" s="37">
        <f>((C229/C$223)-1)*100</f>
        <v>-0.66916011500394168</v>
      </c>
      <c r="F229" s="37">
        <f>((C229/C217)-1)*100</f>
        <v>-0.66916011500394168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50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50"/>
        <v>-100</v>
      </c>
      <c r="F234" s="12">
        <f t="shared" ref="F234" si="5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2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1" t="s">
        <v>26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5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5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5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5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5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5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5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5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5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5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5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5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5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5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5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5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5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5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5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5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5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5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5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5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5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5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5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5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5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5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5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5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5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5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5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5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5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5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5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5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5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5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5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5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5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5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5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5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5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5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5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5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5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5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5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5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5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5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5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5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5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5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5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5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5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5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5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5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5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5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5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5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5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5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5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5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5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5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5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5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5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5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5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5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5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5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5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5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5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5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5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5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5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5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5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5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5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5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5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5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5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5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5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5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5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5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5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5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5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5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5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5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5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5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5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5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5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5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5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5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5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5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5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5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5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5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5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5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5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5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5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5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5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5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5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5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5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5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5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5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5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5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5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5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5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5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5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5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5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5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5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5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5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5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5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5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5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5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5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5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5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5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5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5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5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5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5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5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5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5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5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5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5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5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5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5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5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5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5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5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5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5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5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5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5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5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5">
      <c r="A207" s="9"/>
      <c r="B207" s="10" t="s">
        <v>9</v>
      </c>
      <c r="C207" s="11">
        <v>744.48</v>
      </c>
      <c r="D207" s="11">
        <f t="shared" ref="D207:D222" si="40">((C207/C206)-1)*100</f>
        <v>0</v>
      </c>
      <c r="E207" s="12">
        <f t="shared" si="39"/>
        <v>7.2027186591020254</v>
      </c>
      <c r="F207" s="12">
        <f t="shared" ref="F207:F222" si="41">((C207/C195)-1)*100</f>
        <v>7.2027186591020254</v>
      </c>
    </row>
    <row r="208" spans="1:6" x14ac:dyDescent="0.25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5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5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5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5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5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5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5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5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5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5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5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5">
      <c r="A220" s="9"/>
      <c r="B220" s="10" t="s">
        <v>10</v>
      </c>
      <c r="C220" s="11">
        <v>784.95</v>
      </c>
      <c r="D220" s="11">
        <f>((C220/C219)-1)*100</f>
        <v>0</v>
      </c>
      <c r="E220" s="12">
        <f>((C220/C$211)-1)*100</f>
        <v>5.4360090264345517</v>
      </c>
      <c r="F220" s="12">
        <f>((C220/C208)-1)*100</f>
        <v>5.4360090264345517</v>
      </c>
    </row>
    <row r="221" spans="1:6" x14ac:dyDescent="0.25">
      <c r="A221" s="9"/>
      <c r="B221" s="10" t="s">
        <v>11</v>
      </c>
      <c r="C221" s="11">
        <v>784.95</v>
      </c>
      <c r="D221" s="11">
        <f>((C221/C220)-1)*100</f>
        <v>0</v>
      </c>
      <c r="E221" s="12">
        <f>((C221/C$211)-1)*100</f>
        <v>5.4360090264345517</v>
      </c>
      <c r="F221" s="12">
        <f>((C221/C209)-1)*100</f>
        <v>5.4360090264345517</v>
      </c>
    </row>
    <row r="222" spans="1:6" x14ac:dyDescent="0.25">
      <c r="A222" s="9"/>
      <c r="B222" s="10" t="s">
        <v>12</v>
      </c>
      <c r="C222" s="11">
        <v>784.95</v>
      </c>
      <c r="D222" s="11">
        <f t="shared" si="40"/>
        <v>0</v>
      </c>
      <c r="E222" s="12">
        <f t="shared" ref="E222" si="45">((C222/C$211)-1)*100</f>
        <v>5.4360090264345517</v>
      </c>
      <c r="F222" s="12">
        <f t="shared" si="41"/>
        <v>5.4360090264345517</v>
      </c>
    </row>
    <row r="223" spans="1:6" x14ac:dyDescent="0.25">
      <c r="A223" s="47"/>
      <c r="B223" s="51" t="s">
        <v>13</v>
      </c>
      <c r="C223" s="52">
        <v>784.95</v>
      </c>
      <c r="D223" s="52">
        <f t="shared" ref="D223:D228" si="46">((C223/C222)-1)*100</f>
        <v>0</v>
      </c>
      <c r="E223" s="37">
        <f>((C223/C$211)-1)*100</f>
        <v>5.4360090264345517</v>
      </c>
      <c r="F223" s="37">
        <f t="shared" ref="F223:F228" si="47">((C223/C211)-1)*100</f>
        <v>5.4360090264345517</v>
      </c>
    </row>
    <row r="224" spans="1:6" ht="12.75" customHeight="1" x14ac:dyDescent="0.25">
      <c r="A224" s="13">
        <v>2025</v>
      </c>
      <c r="B224" s="14" t="s">
        <v>37</v>
      </c>
      <c r="C224" s="15">
        <v>784.95</v>
      </c>
      <c r="D224" s="15">
        <f t="shared" si="46"/>
        <v>0</v>
      </c>
      <c r="E224" s="16">
        <f>((C224/C$223)-1)*100</f>
        <v>0</v>
      </c>
      <c r="F224" s="16">
        <f t="shared" si="47"/>
        <v>5.4360090264345517</v>
      </c>
    </row>
    <row r="225" spans="1:6" x14ac:dyDescent="0.25">
      <c r="A225" s="9"/>
      <c r="B225" s="10" t="s">
        <v>3</v>
      </c>
      <c r="C225" s="11">
        <v>784.95</v>
      </c>
      <c r="D225" s="11">
        <f t="shared" si="46"/>
        <v>0</v>
      </c>
      <c r="E225" s="12">
        <f>((C225/C$223)-1)*100</f>
        <v>0</v>
      </c>
      <c r="F225" s="12">
        <f t="shared" si="47"/>
        <v>5.4360090264345517</v>
      </c>
    </row>
    <row r="226" spans="1:6" ht="10.5" customHeight="1" x14ac:dyDescent="0.25">
      <c r="A226" s="48"/>
      <c r="B226" s="10" t="s">
        <v>4</v>
      </c>
      <c r="C226" s="11">
        <v>828.2</v>
      </c>
      <c r="D226" s="11">
        <f t="shared" si="46"/>
        <v>5.5099050894961366</v>
      </c>
      <c r="E226" s="12">
        <f>((C226/C$223)-1)*100</f>
        <v>5.5099050894961366</v>
      </c>
      <c r="F226" s="12">
        <f t="shared" si="47"/>
        <v>5.5099050894961366</v>
      </c>
    </row>
    <row r="227" spans="1:6" x14ac:dyDescent="0.25">
      <c r="A227" s="9"/>
      <c r="B227" s="10" t="s">
        <v>5</v>
      </c>
      <c r="C227" s="11">
        <v>778.13</v>
      </c>
      <c r="D227" s="11">
        <f t="shared" si="46"/>
        <v>-6.0456411494808071</v>
      </c>
      <c r="E227" s="12">
        <f>((C227/C$223)-1)*100</f>
        <v>-0.86884514937257684</v>
      </c>
      <c r="F227" s="12">
        <f t="shared" si="47"/>
        <v>-0.86884514937257684</v>
      </c>
    </row>
    <row r="228" spans="1:6" x14ac:dyDescent="0.25">
      <c r="A228" s="9"/>
      <c r="B228" s="10" t="s">
        <v>6</v>
      </c>
      <c r="C228" s="11">
        <v>778.13</v>
      </c>
      <c r="D228" s="11">
        <f t="shared" si="46"/>
        <v>0</v>
      </c>
      <c r="E228" s="12">
        <f>((C228/C$223)-1)*100</f>
        <v>-0.86884514937257684</v>
      </c>
      <c r="F228" s="12">
        <f t="shared" si="47"/>
        <v>-0.86884514937257684</v>
      </c>
    </row>
    <row r="229" spans="1:6" x14ac:dyDescent="0.25">
      <c r="A229" s="47"/>
      <c r="B229" s="51" t="s">
        <v>7</v>
      </c>
      <c r="C229" s="52">
        <v>778.13</v>
      </c>
      <c r="D229" s="52">
        <f>((C229/C228)-1)*100</f>
        <v>0</v>
      </c>
      <c r="E229" s="37">
        <f>((C229/C$223)-1)*100</f>
        <v>-0.86884514937257684</v>
      </c>
      <c r="F229" s="37">
        <f>((C229/C217)-1)*100</f>
        <v>-0.86884514937257684</v>
      </c>
    </row>
    <row r="230" spans="1:6" hidden="1" x14ac:dyDescent="0.25">
      <c r="A230" s="9"/>
      <c r="B230" s="10" t="s">
        <v>8</v>
      </c>
      <c r="C230" s="11"/>
      <c r="D230" s="11">
        <f>((C230/C229)-1)*100</f>
        <v>-100</v>
      </c>
      <c r="E230" s="12">
        <f t="shared" ref="E229:E235" si="48">((C230/C$223)-1)*100</f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8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46D309-75E7-4F8D-8BBD-275F15760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76930E-7EB8-411A-AD14-5520797FF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6A7448-DDFE-4DA1-8652-E94FB7C64832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2016-02-15T18:21:50Z</cp:lastPrinted>
  <dcterms:created xsi:type="dcterms:W3CDTF">2000-02-08T16:13:42Z</dcterms:created>
  <dcterms:modified xsi:type="dcterms:W3CDTF">2025-08-11T14:37:08Z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5789000</vt:r8>
  </property>
  <property fmtid="{D5CDD505-2E9C-101B-9397-08002B2CF9AE}" pid="4" name="MediaServiceImageTags">
    <vt:lpwstr/>
  </property>
</Properties>
</file>