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3F1E5200-EA19-4AFA-A287-0FA856E71E6C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25" l="1"/>
  <c r="E226" i="25"/>
  <c r="D226" i="25"/>
  <c r="F226" i="24"/>
  <c r="E226" i="24"/>
  <c r="D226" i="24"/>
  <c r="F226" i="9"/>
  <c r="E226" i="9"/>
  <c r="D226" i="9"/>
  <c r="F226" i="21"/>
  <c r="E226" i="21"/>
  <c r="D226" i="21"/>
  <c r="F226" i="20"/>
  <c r="E226" i="20"/>
  <c r="D226" i="20"/>
  <c r="F226" i="8"/>
  <c r="E226" i="8"/>
  <c r="D226" i="8"/>
  <c r="F226" i="19"/>
  <c r="E226" i="19"/>
  <c r="D226" i="19"/>
  <c r="F226" i="18"/>
  <c r="E226" i="18"/>
  <c r="D226" i="18"/>
  <c r="F226" i="7"/>
  <c r="E226" i="7"/>
  <c r="D226" i="7"/>
  <c r="F226" i="16"/>
  <c r="E226" i="16"/>
  <c r="D226" i="16"/>
  <c r="F226" i="17"/>
  <c r="E226" i="17"/>
  <c r="D226" i="17"/>
  <c r="F226" i="6"/>
  <c r="E226" i="6"/>
  <c r="D226" i="6"/>
  <c r="F226" i="14"/>
  <c r="E226" i="14"/>
  <c r="D226" i="14"/>
  <c r="F226" i="15"/>
  <c r="E226" i="15"/>
  <c r="D226" i="15"/>
  <c r="F226" i="5"/>
  <c r="E226" i="5"/>
  <c r="D226" i="5"/>
  <c r="F226" i="12"/>
  <c r="E226" i="12"/>
  <c r="D226" i="12"/>
  <c r="F226" i="13"/>
  <c r="E226" i="13"/>
  <c r="D226" i="13"/>
  <c r="F226" i="4"/>
  <c r="E226" i="4"/>
  <c r="D226" i="4"/>
  <c r="F226" i="10"/>
  <c r="E226" i="10"/>
  <c r="D226" i="10"/>
  <c r="F226" i="11"/>
  <c r="E226" i="11"/>
  <c r="D226" i="11"/>
  <c r="F226" i="3"/>
  <c r="E226" i="3"/>
  <c r="D226" i="3"/>
  <c r="F225" i="25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D230" i="3"/>
  <c r="D229" i="3"/>
  <c r="D228" i="3"/>
  <c r="D227" i="3"/>
  <c r="F235" i="3"/>
  <c r="F234" i="3"/>
  <c r="F233" i="3"/>
  <c r="F232" i="3"/>
  <c r="F231" i="3"/>
  <c r="F230" i="3"/>
  <c r="F229" i="3"/>
  <c r="F228" i="3"/>
  <c r="F227" i="3"/>
  <c r="E235" i="3"/>
  <c r="E234" i="3"/>
  <c r="E233" i="3"/>
  <c r="E232" i="3"/>
  <c r="E231" i="3"/>
  <c r="E230" i="3"/>
  <c r="E229" i="3"/>
  <c r="E228" i="3"/>
  <c r="E227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F230" i="24"/>
  <c r="E230" i="24"/>
  <c r="D230" i="24"/>
  <c r="F229" i="24"/>
  <c r="E229" i="24"/>
  <c r="D229" i="24"/>
  <c r="F228" i="24"/>
  <c r="E228" i="24"/>
  <c r="D228" i="24"/>
  <c r="F227" i="24"/>
  <c r="E227" i="24"/>
  <c r="D227" i="24"/>
  <c r="D235" i="25"/>
  <c r="D234" i="25"/>
  <c r="D233" i="25"/>
  <c r="D232" i="25"/>
  <c r="D230" i="25"/>
  <c r="D229" i="25"/>
  <c r="D228" i="25"/>
  <c r="D227" i="25"/>
  <c r="F235" i="25"/>
  <c r="F234" i="25"/>
  <c r="F233" i="25"/>
  <c r="F232" i="25"/>
  <c r="F230" i="25"/>
  <c r="F229" i="25"/>
  <c r="F228" i="25"/>
  <c r="F227" i="25"/>
  <c r="E235" i="25"/>
  <c r="E234" i="25"/>
  <c r="E233" i="25"/>
  <c r="E231" i="25"/>
  <c r="E229" i="25"/>
  <c r="E228" i="25"/>
  <c r="E227" i="25"/>
  <c r="E232" i="25"/>
  <c r="E230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<sst xmlns="http://schemas.openxmlformats.org/spreadsheetml/2006/main" count="6106" uniqueCount="65">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</sst>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">
      <c r="A224" s="27">
        <v>2025</v>
      </c>
      <c r="B224" s="28" t="s">
        <v>37</v>
      </c>
      <c r="C224" s="33">
        <v>53.34</v>
      </c>
      <c r="D224" s="33">
        <f>((C224/C223)-1)*100</f>
        <v>7.518645434388227</v>
      </c>
      <c r="E224" s="34">
        <f>((C224/C$223)-1)*100</f>
        <v>7.518645434388227</v>
      </c>
      <c r="F224" s="34">
        <f>((C224/C212)-1)*100</f>
        <v>7.518645434388227</v>
      </c>
    </row>
    <row r="225" spans="1:6" ht="12.75" customHeight="1" x14ac:dyDescent="0.2">
      <c r="A225" s="22"/>
      <c r="B225" s="23" t="s">
        <v>4</v>
      </c>
      <c r="C225" s="35">
        <v>53.34</v>
      </c>
      <c r="D225" s="35">
        <f>((C225/C224)-1)*100</f>
        <v>0</v>
      </c>
      <c r="E225" s="36">
        <f>((C225/C$223)-1)*100</f>
        <v>7.518645434388227</v>
      </c>
      <c r="F225" s="36">
        <f>((C225/C213)-1)*100</f>
        <v>7.518645434388227</v>
      </c>
    </row>
    <row r="226" spans="1:6" ht="12.75" customHeight="1" x14ac:dyDescent="0.2">
      <c r="A226" s="45"/>
      <c r="B226" s="46" t="s">
        <v>5</v>
      </c>
      <c r="C226" s="47">
        <v>53.34</v>
      </c>
      <c r="D226" s="47">
        <f>((C226/C225)-1)*100</f>
        <v>0</v>
      </c>
      <c r="E226" s="37">
        <f>((C226/C$223)-1)*100</f>
        <v>7.518645434388227</v>
      </c>
      <c r="F226" s="37">
        <f>((C226/C214)-1)*100</f>
        <v>7.518645434388227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5"/>
        <v>-100</v>
      </c>
      <c r="E227" s="36">
        <f t="shared" ref="E226:E235" si="57">((C227/C$223)-1)*100</f>
        <v>-100</v>
      </c>
      <c r="F227" s="36">
        <f t="shared" si="5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5"/>
        <v>#DIV/0!</v>
      </c>
      <c r="E228" s="36">
        <f t="shared" si="57"/>
        <v>-100</v>
      </c>
      <c r="F228" s="36">
        <f t="shared" si="5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5"/>
        <v>#DIV/0!</v>
      </c>
      <c r="E229" s="36">
        <f t="shared" si="57"/>
        <v>-100</v>
      </c>
      <c r="F229" s="36">
        <f t="shared" si="5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5"/>
        <v>#DIV/0!</v>
      </c>
      <c r="E230" s="36">
        <f t="shared" si="57"/>
        <v>-100</v>
      </c>
      <c r="F230" s="36">
        <f t="shared" si="5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5"/>
        <v>#DIV/0!</v>
      </c>
      <c r="E231" s="36">
        <f t="shared" si="57"/>
        <v>-100</v>
      </c>
      <c r="F231" s="36">
        <f t="shared" si="5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5"/>
        <v>#DIV/0!</v>
      </c>
      <c r="E232" s="36">
        <f t="shared" si="57"/>
        <v>-100</v>
      </c>
      <c r="F232" s="36">
        <f t="shared" si="5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5"/>
        <v>#DIV/0!</v>
      </c>
      <c r="E233" s="36">
        <f t="shared" si="57"/>
        <v>-100</v>
      </c>
      <c r="F233" s="36">
        <f t="shared" si="5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5"/>
        <v>#DIV/0!</v>
      </c>
      <c r="E234" s="36">
        <f t="shared" si="57"/>
        <v>-100</v>
      </c>
      <c r="F234" s="36">
        <f t="shared" si="5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5"/>
        <v>#DIV/0!</v>
      </c>
      <c r="E235" s="36">
        <f t="shared" si="57"/>
        <v>-100</v>
      </c>
      <c r="F235" s="36">
        <f t="shared" si="56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">
      <c r="A224" s="27">
        <v>2025</v>
      </c>
      <c r="B224" s="28" t="s">
        <v>37</v>
      </c>
      <c r="C224" s="33">
        <v>51.54</v>
      </c>
      <c r="D224" s="33">
        <f>((C224/C223)-1)*100</f>
        <v>32.018442622950815</v>
      </c>
      <c r="E224" s="34">
        <f>((C224/C$223)-1)*100</f>
        <v>32.018442622950815</v>
      </c>
      <c r="F224" s="34">
        <f>((C224/C212)-1)*100</f>
        <v>-31.517406324740904</v>
      </c>
    </row>
    <row r="225" spans="1:6" ht="12.75" customHeight="1" x14ac:dyDescent="0.2">
      <c r="A225" s="22"/>
      <c r="B225" s="23" t="s">
        <v>4</v>
      </c>
      <c r="C225" s="35">
        <v>51.54</v>
      </c>
      <c r="D225" s="35">
        <f>((C225/C224)-1)*100</f>
        <v>0</v>
      </c>
      <c r="E225" s="36">
        <f>((C225/C$223)-1)*100</f>
        <v>32.018442622950815</v>
      </c>
      <c r="F225" s="36">
        <f>((C225/C213)-1)*100</f>
        <v>-31.517406324740904</v>
      </c>
    </row>
    <row r="226" spans="1:6" ht="12.75" customHeight="1" x14ac:dyDescent="0.2">
      <c r="A226" s="45"/>
      <c r="B226" s="46" t="s">
        <v>5</v>
      </c>
      <c r="C226" s="47">
        <v>51.54</v>
      </c>
      <c r="D226" s="47">
        <f>((C226/C225)-1)*100</f>
        <v>0</v>
      </c>
      <c r="E226" s="37">
        <f>((C226/C$223)-1)*100</f>
        <v>32.018442622950815</v>
      </c>
      <c r="F226" s="37">
        <f>((C226/C214)-1)*100</f>
        <v>-31.517406324740904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1"/>
        <v>-100</v>
      </c>
      <c r="E227" s="36">
        <f t="shared" ref="E226:E235" si="53">((C227/C$223)-1)*100</f>
        <v>-100</v>
      </c>
      <c r="F227" s="36">
        <f t="shared" si="52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1"/>
        <v>#DIV/0!</v>
      </c>
      <c r="E228" s="36">
        <f t="shared" si="53"/>
        <v>-100</v>
      </c>
      <c r="F228" s="36">
        <f t="shared" si="52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1"/>
        <v>#DIV/0!</v>
      </c>
      <c r="E229" s="36">
        <f t="shared" si="53"/>
        <v>-100</v>
      </c>
      <c r="F229" s="36">
        <f t="shared" si="52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1"/>
        <v>#DIV/0!</v>
      </c>
      <c r="E230" s="36">
        <f t="shared" si="53"/>
        <v>-100</v>
      </c>
      <c r="F230" s="36">
        <f t="shared" si="52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2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1"/>
        <v>#DIV/0!</v>
      </c>
      <c r="E232" s="36">
        <f t="shared" si="53"/>
        <v>-100</v>
      </c>
      <c r="F232" s="36">
        <f t="shared" si="52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1"/>
        <v>#DIV/0!</v>
      </c>
      <c r="E233" s="36">
        <f t="shared" si="53"/>
        <v>-100</v>
      </c>
      <c r="F233" s="36">
        <f t="shared" si="52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1"/>
        <v>#DIV/0!</v>
      </c>
      <c r="E234" s="36">
        <f t="shared" si="53"/>
        <v>-100</v>
      </c>
      <c r="F234" s="36">
        <f t="shared" si="52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1"/>
        <v>#DIV/0!</v>
      </c>
      <c r="E235" s="36">
        <f t="shared" si="53"/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">
      <c r="A224" s="27">
        <v>2025</v>
      </c>
      <c r="B224" s="28" t="s">
        <v>37</v>
      </c>
      <c r="C224" s="33">
        <v>95.79</v>
      </c>
      <c r="D224" s="33">
        <f>((C224/C223)-1)*100</f>
        <v>5.2521700911987601</v>
      </c>
      <c r="E224" s="34">
        <f>((C224/C$223)-1)*100</f>
        <v>5.2521700911987601</v>
      </c>
      <c r="F224" s="34">
        <f>((C224/C212)-1)*100</f>
        <v>28.095747526076487</v>
      </c>
    </row>
    <row r="225" spans="1:6" ht="12.75" customHeight="1" x14ac:dyDescent="0.2">
      <c r="A225" s="22"/>
      <c r="B225" s="23" t="s">
        <v>4</v>
      </c>
      <c r="C225" s="35">
        <v>97.12</v>
      </c>
      <c r="D225" s="35">
        <f>((C225/C224)-1)*100</f>
        <v>1.3884539095939008</v>
      </c>
      <c r="E225" s="36">
        <f>((C225/C$223)-1)*100</f>
        <v>6.7135479617624449</v>
      </c>
      <c r="F225" s="36">
        <f>((C225/C213)-1)*100</f>
        <v>25.154639175257753</v>
      </c>
    </row>
    <row r="226" spans="1:6" ht="12.75" customHeight="1" x14ac:dyDescent="0.2">
      <c r="A226" s="45"/>
      <c r="B226" s="46" t="s">
        <v>5</v>
      </c>
      <c r="C226" s="47">
        <v>98.58</v>
      </c>
      <c r="D226" s="47">
        <f>((C226/C225)-1)*100</f>
        <v>1.5032948929159629</v>
      </c>
      <c r="E226" s="37">
        <f>((C226/C$223)-1)*100</f>
        <v>8.3177672783210532</v>
      </c>
      <c r="F226" s="37">
        <f>((C226/C214)-1)*100</f>
        <v>20.425116051795754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7"/>
        <v>-100</v>
      </c>
      <c r="E227" s="36">
        <f t="shared" ref="E226:E235" si="49">((C227/C$223)-1)*100</f>
        <v>-100</v>
      </c>
      <c r="F227" s="36">
        <f t="shared" si="48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9"/>
        <v>-100</v>
      </c>
      <c r="F228" s="36">
        <f t="shared" si="48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9"/>
        <v>-100</v>
      </c>
      <c r="F229" s="36">
        <f t="shared" si="48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9"/>
        <v>-100</v>
      </c>
      <c r="F230" s="36">
        <f t="shared" si="48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48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9"/>
        <v>-100</v>
      </c>
      <c r="F232" s="36">
        <f t="shared" si="48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9"/>
        <v>-100</v>
      </c>
      <c r="F233" s="36">
        <f t="shared" si="48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9"/>
        <v>-100</v>
      </c>
      <c r="F234" s="36">
        <f t="shared" si="48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9"/>
        <v>-100</v>
      </c>
      <c r="F235" s="36">
        <f t="shared" si="48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9" zoomScaleNormal="100" workbookViewId="0">
      <selection activeCell="G226" sqref="G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">
      <c r="A224" s="27">
        <v>2025</v>
      </c>
      <c r="B224" s="28" t="s">
        <v>37</v>
      </c>
      <c r="C224" s="33">
        <v>68.72</v>
      </c>
      <c r="D224" s="33">
        <f>((C224/C223)-1)*100</f>
        <v>0</v>
      </c>
      <c r="E224" s="34">
        <f>((C224/C$223)-1)*100</f>
        <v>0</v>
      </c>
      <c r="F224" s="34">
        <f>((C224/C212)-1)*100</f>
        <v>3.7283018867924511</v>
      </c>
    </row>
    <row r="225" spans="1:6" ht="12.75" customHeight="1" x14ac:dyDescent="0.2">
      <c r="A225" s="22"/>
      <c r="B225" s="23" t="s">
        <v>4</v>
      </c>
      <c r="C225" s="35">
        <v>57.29</v>
      </c>
      <c r="D225" s="35">
        <f>((C225/C224)-1)*100</f>
        <v>-16.632712456344589</v>
      </c>
      <c r="E225" s="36">
        <f>((C225/C$223)-1)*100</f>
        <v>-16.632712456344589</v>
      </c>
      <c r="F225" s="36">
        <f>((C225/C213)-1)*100</f>
        <v>-16.632712456344589</v>
      </c>
    </row>
    <row r="226" spans="1:6" ht="12.75" customHeight="1" x14ac:dyDescent="0.2">
      <c r="A226" s="45"/>
      <c r="B226" s="46" t="s">
        <v>5</v>
      </c>
      <c r="C226" s="47">
        <v>57.29</v>
      </c>
      <c r="D226" s="47">
        <f>((C226/C225)-1)*100</f>
        <v>0</v>
      </c>
      <c r="E226" s="37">
        <f>((C226/C$223)-1)*100</f>
        <v>-16.632712456344589</v>
      </c>
      <c r="F226" s="37">
        <f>((C226/C214)-1)*100</f>
        <v>-16.632712456344589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2"/>
        <v>-100</v>
      </c>
      <c r="E227" s="36">
        <f t="shared" ref="E226:E235" si="54">((C227/C$223)-1)*100</f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46.85</v>
      </c>
      <c r="D224" s="33">
        <f>((C224/C223)-1)*100</f>
        <v>-14.771693651082407</v>
      </c>
      <c r="E224" s="34">
        <f>((C224/C$223)-1)*100</f>
        <v>-14.771693651082407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54.8</v>
      </c>
      <c r="D225" s="35">
        <f>((C225/C224)-1)*100</f>
        <v>16.969050160085363</v>
      </c>
      <c r="E225" s="36">
        <f>((C225/C$223)-1)*100</f>
        <v>-0.30925959614335197</v>
      </c>
      <c r="F225" s="36">
        <f>((C225/C213)-1)*100</f>
        <v>16.969050160085363</v>
      </c>
    </row>
    <row r="226" spans="1:6" ht="12.75" customHeight="1" x14ac:dyDescent="0.2">
      <c r="A226" s="45"/>
      <c r="B226" s="46" t="s">
        <v>5</v>
      </c>
      <c r="C226" s="47">
        <v>54.63</v>
      </c>
      <c r="D226" s="47">
        <f>((C226/C225)-1)*100</f>
        <v>-0.31021897810218357</v>
      </c>
      <c r="E226" s="37">
        <f>((C226/C$223)-1)*100</f>
        <v>-0.61851919228669283</v>
      </c>
      <c r="F226" s="37">
        <f>((C226/C214)-1)*100</f>
        <v>16.606189967982932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F236" s="3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">
      <c r="A224" s="27">
        <v>2025</v>
      </c>
      <c r="B224" s="28" t="s">
        <v>37</v>
      </c>
      <c r="C224" s="33">
        <v>90.79</v>
      </c>
      <c r="D224" s="33">
        <f>((C224/C223)-1)*100</f>
        <v>0</v>
      </c>
      <c r="E224" s="34">
        <f>((C224/C$223)-1)*100</f>
        <v>0</v>
      </c>
      <c r="F224" s="34">
        <f>((C224/C212)-1)*100</f>
        <v>-1.0463215258855518</v>
      </c>
    </row>
    <row r="225" spans="1:6" ht="12.75" customHeight="1" x14ac:dyDescent="0.2">
      <c r="A225" s="22"/>
      <c r="B225" s="23" t="s">
        <v>4</v>
      </c>
      <c r="C225" s="35">
        <v>90.79</v>
      </c>
      <c r="D225" s="35">
        <f>((C225/C224)-1)*100</f>
        <v>0</v>
      </c>
      <c r="E225" s="36">
        <f>((C225/C$223)-1)*100</f>
        <v>0</v>
      </c>
      <c r="F225" s="36">
        <f>((C225/C213)-1)*100</f>
        <v>-1.0463215258855518</v>
      </c>
    </row>
    <row r="226" spans="1:6" ht="12.75" customHeight="1" x14ac:dyDescent="0.2">
      <c r="A226" s="22"/>
      <c r="B226" s="23" t="s">
        <v>5</v>
      </c>
      <c r="C226" s="35">
        <v>90.79</v>
      </c>
      <c r="D226" s="35">
        <f>((C226/C225)-1)*100</f>
        <v>0</v>
      </c>
      <c r="E226" s="36">
        <f>((C226/C$223)-1)*100</f>
        <v>0</v>
      </c>
      <c r="F226" s="36">
        <f>((C226/C214)-1)*100</f>
        <v>-1.0463215258855518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7"/>
        <v>-100</v>
      </c>
      <c r="E227" s="36">
        <f t="shared" ref="E226:E235" si="48">((C227/C$223)-1)*100</f>
        <v>-100</v>
      </c>
      <c r="F227" s="36">
        <f t="shared" ref="F226:F235" si="49">((C227/C215)-1)*100</f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8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8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8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8"/>
        <v>-100</v>
      </c>
      <c r="F235" s="36">
        <f t="shared" si="49"/>
        <v>-100</v>
      </c>
    </row>
    <row r="236" spans="1:6" ht="12" customHeight="1" x14ac:dyDescent="0.2">
      <c r="A236" s="5" t="s">
        <v>53</v>
      </c>
      <c r="B236" s="19"/>
      <c r="C236" s="20"/>
      <c r="D236" s="20"/>
      <c r="E236" s="20"/>
      <c r="F236" s="20"/>
    </row>
    <row r="237" spans="1:6" x14ac:dyDescent="0.2">
      <c r="A237" s="6" t="s">
        <v>54</v>
      </c>
      <c r="B237" s="32"/>
      <c r="C237" s="2"/>
      <c r="D237" s="2"/>
      <c r="E237" s="2"/>
      <c r="F237" s="2"/>
    </row>
    <row r="238" spans="1:6" x14ac:dyDescent="0.2">
      <c r="A238" s="7" t="s">
        <v>38</v>
      </c>
      <c r="B238" s="32"/>
      <c r="C238" s="39"/>
      <c r="D238" s="39"/>
      <c r="E238" s="39"/>
      <c r="F238" s="39"/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">
      <c r="A224" s="27">
        <v>2025</v>
      </c>
      <c r="B224" s="28" t="s">
        <v>37</v>
      </c>
      <c r="C224" s="33">
        <v>59.91</v>
      </c>
      <c r="D224" s="33">
        <f>((C224/C223)-1)*100</f>
        <v>0</v>
      </c>
      <c r="E224" s="34">
        <f>((C224/C$223)-1)*100</f>
        <v>0</v>
      </c>
      <c r="F224" s="34">
        <f>((C224/C212)-1)*100</f>
        <v>15.433526011560694</v>
      </c>
    </row>
    <row r="225" spans="1:6" ht="12.75" customHeight="1" x14ac:dyDescent="0.2">
      <c r="A225" s="22"/>
      <c r="B225" s="23" t="s">
        <v>4</v>
      </c>
      <c r="C225" s="35">
        <v>59.91</v>
      </c>
      <c r="D225" s="35">
        <f>((C225/C224)-1)*100</f>
        <v>0</v>
      </c>
      <c r="E225" s="36">
        <f>((C225/C$223)-1)*100</f>
        <v>0</v>
      </c>
      <c r="F225" s="36">
        <f>((C225/C213)-1)*100</f>
        <v>15.433526011560694</v>
      </c>
    </row>
    <row r="226" spans="1:6" ht="12.75" customHeight="1" x14ac:dyDescent="0.2">
      <c r="A226" s="45"/>
      <c r="B226" s="46" t="s">
        <v>5</v>
      </c>
      <c r="C226" s="47">
        <v>59.91</v>
      </c>
      <c r="D226" s="47">
        <f>((C226/C225)-1)*100</f>
        <v>0</v>
      </c>
      <c r="E226" s="37">
        <f>((C226/C$223)-1)*100</f>
        <v>0</v>
      </c>
      <c r="F226" s="37">
        <f>((C226/C214)-1)*100</f>
        <v>15.433526011560694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3"/>
        <v>-100</v>
      </c>
      <c r="E227" s="36">
        <f t="shared" ref="E226:E235" si="55">((C227/C$223)-1)*100</f>
        <v>-100</v>
      </c>
      <c r="F227" s="36">
        <f t="shared" si="54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3"/>
        <v>#DIV/0!</v>
      </c>
      <c r="E228" s="36">
        <f t="shared" si="55"/>
        <v>-100</v>
      </c>
      <c r="F228" s="36">
        <f t="shared" si="54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3"/>
        <v>#DIV/0!</v>
      </c>
      <c r="E229" s="36">
        <f t="shared" si="55"/>
        <v>-100</v>
      </c>
      <c r="F229" s="36">
        <f t="shared" si="54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3"/>
        <v>#DIV/0!</v>
      </c>
      <c r="E230" s="36">
        <f t="shared" si="55"/>
        <v>-100</v>
      </c>
      <c r="F230" s="36">
        <f t="shared" si="54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4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3"/>
        <v>#DIV/0!</v>
      </c>
      <c r="E232" s="36">
        <f t="shared" si="55"/>
        <v>-100</v>
      </c>
      <c r="F232" s="36">
        <f t="shared" si="54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3"/>
        <v>#DIV/0!</v>
      </c>
      <c r="E233" s="36">
        <f t="shared" si="55"/>
        <v>-100</v>
      </c>
      <c r="F233" s="36">
        <f t="shared" si="54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3"/>
        <v>#DIV/0!</v>
      </c>
      <c r="E234" s="36">
        <f t="shared" si="55"/>
        <v>-100</v>
      </c>
      <c r="F234" s="36">
        <f t="shared" si="54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3"/>
        <v>#DIV/0!</v>
      </c>
      <c r="E235" s="36">
        <f t="shared" si="55"/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7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36.5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36.5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45"/>
      <c r="B226" s="46" t="s">
        <v>5</v>
      </c>
      <c r="C226" s="47">
        <v>36.5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2"/>
        <v>-100</v>
      </c>
      <c r="E227" s="36">
        <f t="shared" ref="E226:E235" si="54">((C227/C$223)-1)*100</f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">
      <c r="A224" s="27">
        <v>2025</v>
      </c>
      <c r="B224" s="28" t="s">
        <v>37</v>
      </c>
      <c r="C224" s="33">
        <v>77.930000000000007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4.9986526542711074</v>
      </c>
    </row>
    <row r="225" spans="1:6" ht="12.75" customHeight="1" x14ac:dyDescent="0.2">
      <c r="A225" s="22"/>
      <c r="B225" s="23" t="s">
        <v>4</v>
      </c>
      <c r="C225" s="35">
        <v>77.930000000000007</v>
      </c>
      <c r="D225" s="35">
        <f>((C225/C224)-1)*100</f>
        <v>0</v>
      </c>
      <c r="E225" s="36">
        <f>((C225/C$223)-1)*100</f>
        <v>0</v>
      </c>
      <c r="F225" s="36">
        <f>((C225/C213)-1)*100</f>
        <v>4.9986526542711074</v>
      </c>
    </row>
    <row r="226" spans="1:6" ht="12.75" customHeight="1" x14ac:dyDescent="0.2">
      <c r="A226" s="45"/>
      <c r="B226" s="46" t="s">
        <v>5</v>
      </c>
      <c r="C226" s="47">
        <v>82.22</v>
      </c>
      <c r="D226" s="47">
        <f>((C226/C225)-1)*100</f>
        <v>5.5049403310663214</v>
      </c>
      <c r="E226" s="37">
        <f>((C226/C$223)-1)*100</f>
        <v>5.5049403310663214</v>
      </c>
      <c r="F226" s="37">
        <f>((C226/C214)-1)*100</f>
        <v>5.5049403310663214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6"/>
        <v>-100</v>
      </c>
      <c r="E227" s="36">
        <f t="shared" ref="E226:E235" si="48">((C227/C$223)-1)*100</f>
        <v>-100</v>
      </c>
      <c r="F227" s="36">
        <f t="shared" si="47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6"/>
        <v>#DIV/0!</v>
      </c>
      <c r="E228" s="36">
        <f t="shared" si="48"/>
        <v>-100</v>
      </c>
      <c r="F228" s="36">
        <f t="shared" si="47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6"/>
        <v>#DIV/0!</v>
      </c>
      <c r="E229" s="36">
        <f t="shared" si="48"/>
        <v>-100</v>
      </c>
      <c r="F229" s="36">
        <f t="shared" si="47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6"/>
        <v>#DIV/0!</v>
      </c>
      <c r="E230" s="36">
        <f t="shared" si="48"/>
        <v>-100</v>
      </c>
      <c r="F230" s="36">
        <f t="shared" si="47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6"/>
        <v>#DIV/0!</v>
      </c>
      <c r="E231" s="36">
        <f t="shared" si="48"/>
        <v>-100</v>
      </c>
      <c r="F231" s="36">
        <f t="shared" si="47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6"/>
        <v>#DIV/0!</v>
      </c>
      <c r="E232" s="36">
        <f t="shared" si="48"/>
        <v>-100</v>
      </c>
      <c r="F232" s="36">
        <f t="shared" si="47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6"/>
        <v>#DIV/0!</v>
      </c>
      <c r="E233" s="36">
        <f t="shared" si="48"/>
        <v>-100</v>
      </c>
      <c r="F233" s="36">
        <f t="shared" si="47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6"/>
        <v>#DIV/0!</v>
      </c>
      <c r="E234" s="36">
        <f t="shared" si="48"/>
        <v>-100</v>
      </c>
      <c r="F234" s="36">
        <f t="shared" si="47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6"/>
        <v>#DIV/0!</v>
      </c>
      <c r="E235" s="36">
        <f t="shared" si="48"/>
        <v>-100</v>
      </c>
      <c r="F235" s="36">
        <f t="shared" si="47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78.78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78.78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45"/>
      <c r="B226" s="46" t="s">
        <v>5</v>
      </c>
      <c r="C226" s="47">
        <v>78.78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0"/>
        <v>-100</v>
      </c>
      <c r="E227" s="36">
        <f t="shared" ref="E226:E235" si="52">((C227/C$223)-1)*100</f>
        <v>-100</v>
      </c>
      <c r="F227" s="36">
        <f t="shared" si="51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0"/>
        <v>#DIV/0!</v>
      </c>
      <c r="E228" s="36">
        <f t="shared" si="52"/>
        <v>-100</v>
      </c>
      <c r="F228" s="36">
        <f t="shared" si="51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0"/>
        <v>#DIV/0!</v>
      </c>
      <c r="E229" s="36">
        <f t="shared" si="52"/>
        <v>-100</v>
      </c>
      <c r="F229" s="36">
        <f t="shared" si="51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0"/>
        <v>#DIV/0!</v>
      </c>
      <c r="E230" s="36">
        <f t="shared" si="52"/>
        <v>-100</v>
      </c>
      <c r="F230" s="36">
        <f t="shared" si="51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1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0"/>
        <v>#DIV/0!</v>
      </c>
      <c r="E232" s="36">
        <f t="shared" si="52"/>
        <v>-100</v>
      </c>
      <c r="F232" s="36">
        <f t="shared" si="51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0"/>
        <v>#DIV/0!</v>
      </c>
      <c r="E233" s="36">
        <f t="shared" si="52"/>
        <v>-100</v>
      </c>
      <c r="F233" s="36">
        <f t="shared" si="51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0"/>
        <v>#DIV/0!</v>
      </c>
      <c r="E234" s="36">
        <f t="shared" si="52"/>
        <v>-100</v>
      </c>
      <c r="F234" s="36">
        <f t="shared" si="51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0"/>
        <v>#DIV/0!</v>
      </c>
      <c r="E235" s="36">
        <f t="shared" si="52"/>
        <v>-100</v>
      </c>
      <c r="F235" s="36">
        <f t="shared" si="51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48.23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48.23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45"/>
      <c r="B226" s="46" t="s">
        <v>5</v>
      </c>
      <c r="C226" s="47">
        <v>48.23</v>
      </c>
      <c r="D226" s="47">
        <f>((C226/C225)-1)*100</f>
        <v>0</v>
      </c>
      <c r="E226" s="37">
        <f>((C226/C$223)-1)*100</f>
        <v>0</v>
      </c>
      <c r="F226" s="37">
        <f>((C226/C214)-1)*100</f>
        <v>0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">
      <c r="A224" s="27">
        <v>2025</v>
      </c>
      <c r="B224" s="28" t="s">
        <v>37</v>
      </c>
      <c r="C224" s="33">
        <v>120.88</v>
      </c>
      <c r="D224" s="33">
        <f>((C224/C223)-1)*100</f>
        <v>2.4824162184522436E-2</v>
      </c>
      <c r="E224" s="34">
        <f>((C224/C$223)-1)*100</f>
        <v>2.4824162184522436E-2</v>
      </c>
      <c r="F224" s="34">
        <f>((C224/C212)-1)*100</f>
        <v>0.29038413672943797</v>
      </c>
    </row>
    <row r="225" spans="1:6" ht="11.25" customHeight="1" x14ac:dyDescent="0.2">
      <c r="A225" s="22"/>
      <c r="B225" s="23" t="s">
        <v>4</v>
      </c>
      <c r="C225" s="35">
        <v>121.11</v>
      </c>
      <c r="D225" s="35">
        <f>((C225/C224)-1)*100</f>
        <v>0.19027134348115204</v>
      </c>
      <c r="E225" s="36">
        <f>((C225/C$223)-1)*100</f>
        <v>0.21514273893257219</v>
      </c>
      <c r="F225" s="36">
        <f>((C225/C213)-1)*100</f>
        <v>0.48120799800879244</v>
      </c>
    </row>
    <row r="226" spans="1:6" ht="12.75" customHeight="1" x14ac:dyDescent="0.2">
      <c r="A226" s="45"/>
      <c r="B226" s="46" t="s">
        <v>5</v>
      </c>
      <c r="C226" s="47">
        <v>121.54</v>
      </c>
      <c r="D226" s="47">
        <f>((C226/C225)-1)*100</f>
        <v>0.35504912889110507</v>
      </c>
      <c r="E226" s="37">
        <f>((C226/C$223)-1)*100</f>
        <v>0.57095573024410484</v>
      </c>
      <c r="F226" s="37">
        <f>((C226/C214)-1)*100</f>
        <v>0.83796565170497495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">
      <c r="A224" s="27">
        <v>2025</v>
      </c>
      <c r="B224" s="28" t="s">
        <v>37</v>
      </c>
      <c r="C224" s="33">
        <v>47.24</v>
      </c>
      <c r="D224" s="33">
        <f>((C224/C223)-1)*100</f>
        <v>9.9883585564610087</v>
      </c>
      <c r="E224" s="34">
        <f>((C224/C$223)-1)*100</f>
        <v>9.9883585564610087</v>
      </c>
      <c r="F224" s="34">
        <f>((C224/C212)-1)*100</f>
        <v>14.576764491874862</v>
      </c>
    </row>
    <row r="225" spans="1:6" ht="12.75" customHeight="1" x14ac:dyDescent="0.2">
      <c r="A225" s="22"/>
      <c r="B225" s="23" t="s">
        <v>4</v>
      </c>
      <c r="C225" s="35">
        <v>47.24</v>
      </c>
      <c r="D225" s="35">
        <f>((C225/C224)-1)*100</f>
        <v>0</v>
      </c>
      <c r="E225" s="36">
        <f>((C225/C$223)-1)*100</f>
        <v>9.9883585564610087</v>
      </c>
      <c r="F225" s="36">
        <f>((C225/C213)-1)*100</f>
        <v>14.576764491874862</v>
      </c>
    </row>
    <row r="226" spans="1:6" ht="12.75" customHeight="1" x14ac:dyDescent="0.2">
      <c r="A226" s="45"/>
      <c r="B226" s="46" t="s">
        <v>5</v>
      </c>
      <c r="C226" s="47">
        <v>42.66</v>
      </c>
      <c r="D226" s="47">
        <f>((C226/C225)-1)*100</f>
        <v>-9.6951735817104261</v>
      </c>
      <c r="E226" s="37">
        <f>((C226/C$223)-1)*100</f>
        <v>-0.67520372526195249</v>
      </c>
      <c r="F226" s="37">
        <f>((C226/C214)-1)*100</f>
        <v>-0.67520372526195249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9"/>
        <v>-100</v>
      </c>
      <c r="E227" s="36">
        <f t="shared" ref="E226:E235" si="51">((C227/C$223)-1)*100</f>
        <v>-100</v>
      </c>
      <c r="F227" s="36">
        <f t="shared" si="50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9"/>
        <v>#DIV/0!</v>
      </c>
      <c r="E228" s="36">
        <f t="shared" si="51"/>
        <v>-100</v>
      </c>
      <c r="F228" s="36">
        <f t="shared" si="50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9"/>
        <v>#DIV/0!</v>
      </c>
      <c r="E229" s="36">
        <f t="shared" si="51"/>
        <v>-100</v>
      </c>
      <c r="F229" s="36">
        <f t="shared" si="50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9"/>
        <v>#DIV/0!</v>
      </c>
      <c r="E230" s="36">
        <f t="shared" si="51"/>
        <v>-100</v>
      </c>
      <c r="F230" s="36">
        <f t="shared" si="50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0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9"/>
        <v>#DIV/0!</v>
      </c>
      <c r="E232" s="36">
        <f t="shared" si="51"/>
        <v>-100</v>
      </c>
      <c r="F232" s="36">
        <f t="shared" si="50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9"/>
        <v>#DIV/0!</v>
      </c>
      <c r="E233" s="36">
        <f t="shared" si="51"/>
        <v>-100</v>
      </c>
      <c r="F233" s="36">
        <f t="shared" si="50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9"/>
        <v>#DIV/0!</v>
      </c>
      <c r="E234" s="36">
        <f t="shared" si="51"/>
        <v>-100</v>
      </c>
      <c r="F234" s="36">
        <f t="shared" si="50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9"/>
        <v>#DIV/0!</v>
      </c>
      <c r="E235" s="36">
        <f t="shared" si="51"/>
        <v>-100</v>
      </c>
      <c r="F235" s="36">
        <f t="shared" si="50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">
      <c r="A224" s="27">
        <v>2025</v>
      </c>
      <c r="B224" s="28" t="s">
        <v>37</v>
      </c>
      <c r="C224" s="33">
        <v>108.3</v>
      </c>
      <c r="D224" s="33">
        <f>((C224/C223)-1)*100</f>
        <v>7.5044669446098888</v>
      </c>
      <c r="E224" s="34">
        <f>((C224/C$223)-1)*100</f>
        <v>7.5044669446098888</v>
      </c>
      <c r="F224" s="34">
        <f>((C224/C212)-1)*100</f>
        <v>7.5044669446098888</v>
      </c>
    </row>
    <row r="225" spans="1:6" ht="12.75" customHeight="1" x14ac:dyDescent="0.2">
      <c r="A225" s="22"/>
      <c r="B225" s="23" t="s">
        <v>4</v>
      </c>
      <c r="C225" s="35">
        <v>108.3</v>
      </c>
      <c r="D225" s="35">
        <f>((C225/C224)-1)*100</f>
        <v>0</v>
      </c>
      <c r="E225" s="36">
        <f>((C225/C$223)-1)*100</f>
        <v>7.5044669446098888</v>
      </c>
      <c r="F225" s="36">
        <f>((C225/C213)-1)*100</f>
        <v>7.5044669446098888</v>
      </c>
    </row>
    <row r="226" spans="1:6" ht="12.75" customHeight="1" x14ac:dyDescent="0.2">
      <c r="A226" s="45"/>
      <c r="B226" s="46" t="s">
        <v>5</v>
      </c>
      <c r="C226" s="47">
        <v>108.3</v>
      </c>
      <c r="D226" s="47">
        <f>((C226/C225)-1)*100</f>
        <v>0</v>
      </c>
      <c r="E226" s="37">
        <f>((C226/C$223)-1)*100</f>
        <v>7.5044669446098888</v>
      </c>
      <c r="F226" s="37">
        <f>((C226/C214)-1)*100</f>
        <v>7.5044669446098888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ht="12" customHeight="1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">
      <c r="A224" s="27">
        <v>2025</v>
      </c>
      <c r="B224" s="28" t="s">
        <v>37</v>
      </c>
      <c r="C224" s="33">
        <v>72.09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75.19</v>
      </c>
      <c r="D225" s="35">
        <f>((C225/C224)-1)*100</f>
        <v>4.3001803301428776</v>
      </c>
      <c r="E225" s="36">
        <f>((C225/C$223)-1)*100</f>
        <v>4.3001803301428776</v>
      </c>
      <c r="F225" s="36">
        <f>((C225/C213)-1)*100</f>
        <v>4.3001803301428776</v>
      </c>
    </row>
    <row r="226" spans="1:6" ht="12.75" customHeight="1" x14ac:dyDescent="0.2">
      <c r="A226" s="45"/>
      <c r="B226" s="46" t="s">
        <v>5</v>
      </c>
      <c r="C226" s="47">
        <v>75.19</v>
      </c>
      <c r="D226" s="47">
        <f>((C226/C225)-1)*100</f>
        <v>0</v>
      </c>
      <c r="E226" s="37">
        <f>((C226/C$223)-1)*100</f>
        <v>4.3001803301428776</v>
      </c>
      <c r="F226" s="37">
        <f>((C226/C214)-1)*100</f>
        <v>4.3001803301428776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">
      <c r="A224" s="27">
        <v>2025</v>
      </c>
      <c r="B224" s="28" t="s">
        <v>37</v>
      </c>
      <c r="C224" s="33">
        <v>67.36</v>
      </c>
      <c r="D224" s="33">
        <f>((C224/C223)-1)*100</f>
        <v>0</v>
      </c>
      <c r="E224" s="34">
        <f>((C224/C$223)-1)*100</f>
        <v>0</v>
      </c>
      <c r="F224" s="34">
        <f>((C224/C212)-1)*100</f>
        <v>4.5638000620925157</v>
      </c>
    </row>
    <row r="225" spans="1:6" ht="12.75" customHeight="1" x14ac:dyDescent="0.2">
      <c r="A225" s="22"/>
      <c r="B225" s="23" t="s">
        <v>4</v>
      </c>
      <c r="C225" s="35">
        <v>67.36</v>
      </c>
      <c r="D225" s="35">
        <f>((C225/C224)-1)*100</f>
        <v>0</v>
      </c>
      <c r="E225" s="36">
        <f>((C225/C$223)-1)*100</f>
        <v>0</v>
      </c>
      <c r="F225" s="36">
        <f>((C225/C213)-1)*100</f>
        <v>4.5638000620925157</v>
      </c>
    </row>
    <row r="226" spans="1:6" ht="12.75" customHeight="1" x14ac:dyDescent="0.2">
      <c r="A226" s="45"/>
      <c r="B226" s="46" t="s">
        <v>5</v>
      </c>
      <c r="C226" s="47">
        <v>67.36</v>
      </c>
      <c r="D226" s="47">
        <f>((C226/C225)-1)*100</f>
        <v>0</v>
      </c>
      <c r="E226" s="37">
        <f>((C226/C$223)-1)*100</f>
        <v>0</v>
      </c>
      <c r="F226" s="37">
        <f>((C226/C214)-1)*100</f>
        <v>4.5638000620925157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2"/>
        <v>-100</v>
      </c>
      <c r="E227" s="36">
        <f t="shared" ref="E226:E235" si="54">((C227/C$223)-1)*100</f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ht="11.25" customHeight="1" x14ac:dyDescent="0.2">
      <c r="A236" s="7" t="s">
        <v>38</v>
      </c>
      <c r="B236" s="32"/>
      <c r="C236" s="2"/>
      <c r="D236" s="2"/>
      <c r="E236" s="2"/>
      <c r="F236" s="20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">
      <c r="A224" s="27">
        <v>2025</v>
      </c>
      <c r="B224" s="28" t="s">
        <v>37</v>
      </c>
      <c r="C224" s="33">
        <v>47.41</v>
      </c>
      <c r="D224" s="33">
        <f>((C224/C223)-1)*100</f>
        <v>7.5056689342403615</v>
      </c>
      <c r="E224" s="34">
        <f>((C224/C$223)-1)*100</f>
        <v>7.5056689342403615</v>
      </c>
      <c r="F224" s="34">
        <f>((C224/C212)-1)*100</f>
        <v>16.57241209736906</v>
      </c>
    </row>
    <row r="225" spans="1:6" ht="12.75" customHeight="1" x14ac:dyDescent="0.2">
      <c r="A225" s="22"/>
      <c r="B225" s="23" t="s">
        <v>4</v>
      </c>
      <c r="C225" s="35">
        <v>47.41</v>
      </c>
      <c r="D225" s="35">
        <f>((C225/C224)-1)*100</f>
        <v>0</v>
      </c>
      <c r="E225" s="36">
        <f>((C225/C$223)-1)*100</f>
        <v>7.5056689342403615</v>
      </c>
      <c r="F225" s="36">
        <f>((C225/C213)-1)*100</f>
        <v>7.5056689342403615</v>
      </c>
    </row>
    <row r="226" spans="1:6" ht="12.75" customHeight="1" x14ac:dyDescent="0.2">
      <c r="A226" s="22"/>
      <c r="B226" s="23" t="s">
        <v>5</v>
      </c>
      <c r="C226" s="35">
        <v>47.41</v>
      </c>
      <c r="D226" s="35">
        <f>((C226/C225)-1)*100</f>
        <v>0</v>
      </c>
      <c r="E226" s="36">
        <f>((C226/C$223)-1)*100</f>
        <v>7.5056689342403615</v>
      </c>
      <c r="F226" s="36">
        <f>((C226/C214)-1)*100</f>
        <v>7.5056689342403615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5"/>
        <v>-100</v>
      </c>
      <c r="E227" s="36">
        <f t="shared" ref="E226:E235" si="47">((C227/C$223)-1)*100</f>
        <v>-100</v>
      </c>
      <c r="F227" s="36">
        <f t="shared" si="4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5"/>
        <v>#DIV/0!</v>
      </c>
      <c r="E228" s="36">
        <f t="shared" si="47"/>
        <v>-100</v>
      </c>
      <c r="F228" s="36">
        <f t="shared" si="4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5"/>
        <v>#DIV/0!</v>
      </c>
      <c r="E229" s="36">
        <f t="shared" si="47"/>
        <v>-100</v>
      </c>
      <c r="F229" s="36">
        <f t="shared" si="4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5"/>
        <v>#DIV/0!</v>
      </c>
      <c r="E230" s="36">
        <f t="shared" si="47"/>
        <v>-100</v>
      </c>
      <c r="F230" s="36">
        <f t="shared" si="4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5"/>
        <v>#DIV/0!</v>
      </c>
      <c r="E231" s="36">
        <f t="shared" si="47"/>
        <v>-100</v>
      </c>
      <c r="F231" s="36">
        <f t="shared" si="4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5"/>
        <v>#DIV/0!</v>
      </c>
      <c r="E232" s="36">
        <f t="shared" si="47"/>
        <v>-100</v>
      </c>
      <c r="F232" s="36">
        <f t="shared" si="4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5"/>
        <v>#DIV/0!</v>
      </c>
      <c r="E233" s="36">
        <f t="shared" si="47"/>
        <v>-100</v>
      </c>
      <c r="F233" s="36">
        <f t="shared" si="4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5"/>
        <v>#DIV/0!</v>
      </c>
      <c r="E234" s="36">
        <f t="shared" si="47"/>
        <v>-100</v>
      </c>
      <c r="F234" s="36">
        <f t="shared" si="4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5"/>
        <v>#DIV/0!</v>
      </c>
      <c r="E235" s="36">
        <f t="shared" si="47"/>
        <v>-100</v>
      </c>
      <c r="F235" s="36">
        <f t="shared" si="46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">
      <c r="A224" s="27">
        <v>2025</v>
      </c>
      <c r="B224" s="28" t="s">
        <v>37</v>
      </c>
      <c r="C224" s="33">
        <v>94.87</v>
      </c>
      <c r="D224" s="33">
        <f>((C224/C223)-1)*100</f>
        <v>3.434365460095945</v>
      </c>
      <c r="E224" s="34">
        <f>((C224/C$223)-1)*100</f>
        <v>3.434365460095945</v>
      </c>
      <c r="F224" s="34">
        <f>((C224/C212)-1)*100</f>
        <v>6.9198692663135386</v>
      </c>
    </row>
    <row r="225" spans="1:6" ht="12.75" customHeight="1" x14ac:dyDescent="0.2">
      <c r="A225" s="22"/>
      <c r="B225" s="23" t="s">
        <v>4</v>
      </c>
      <c r="C225" s="35">
        <v>93.53</v>
      </c>
      <c r="D225" s="35">
        <f>((C225/C224)-1)*100</f>
        <v>-1.4124591546326615</v>
      </c>
      <c r="E225" s="36">
        <f>((C225/C$223)-1)*100</f>
        <v>1.9733972961186286</v>
      </c>
      <c r="F225" s="36">
        <f>((C225/C213)-1)*100</f>
        <v>5.2673044456950091</v>
      </c>
    </row>
    <row r="226" spans="1:6" ht="12.75" customHeight="1" x14ac:dyDescent="0.2">
      <c r="A226" s="22"/>
      <c r="B226" s="23" t="s">
        <v>5</v>
      </c>
      <c r="C226" s="35">
        <v>94.6</v>
      </c>
      <c r="D226" s="35">
        <f>((C226/C225)-1)*100</f>
        <v>1.1440179621511781</v>
      </c>
      <c r="E226" s="36">
        <f>((C226/C$223)-1)*100</f>
        <v>3.1399912778020012</v>
      </c>
      <c r="F226" s="36">
        <f>((C226/C214)-1)*100</f>
        <v>4.4265371453802826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32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38.65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">
      <c r="A225" s="22"/>
      <c r="B225" s="23" t="s">
        <v>4</v>
      </c>
      <c r="C225" s="35">
        <v>38.65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">
      <c r="A226" s="22"/>
      <c r="B226" s="23" t="s">
        <v>5</v>
      </c>
      <c r="C226" s="35">
        <v>38.65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52"/>
        <v>-100</v>
      </c>
      <c r="E227" s="36">
        <f t="shared" ref="E226:E235" si="54">((C227/C$223)-1)*100</f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">
      <c r="A224" s="27">
        <v>2025</v>
      </c>
      <c r="B224" s="28" t="s">
        <v>37</v>
      </c>
      <c r="C224" s="33">
        <v>55.43</v>
      </c>
      <c r="D224" s="33">
        <f>((C224/C223)-1)*100</f>
        <v>0</v>
      </c>
      <c r="E224" s="34">
        <f>((C224/C$223)-1)*100</f>
        <v>0</v>
      </c>
      <c r="F224" s="34">
        <f>((C224/C212)-1)*100</f>
        <v>3.1063988095238138</v>
      </c>
    </row>
    <row r="225" spans="1:6" ht="12.75" customHeight="1" x14ac:dyDescent="0.2">
      <c r="A225" s="22"/>
      <c r="B225" s="23" t="s">
        <v>4</v>
      </c>
      <c r="C225" s="35">
        <v>55.43</v>
      </c>
      <c r="D225" s="35">
        <f>((C225/C224)-1)*100</f>
        <v>0</v>
      </c>
      <c r="E225" s="36">
        <f>((C225/C$223)-1)*100</f>
        <v>0</v>
      </c>
      <c r="F225" s="36">
        <f>((C225/C213)-1)*100</f>
        <v>3.1063988095238138</v>
      </c>
    </row>
    <row r="226" spans="1:6" ht="12.75" customHeight="1" x14ac:dyDescent="0.2">
      <c r="A226" s="45"/>
      <c r="B226" s="46" t="s">
        <v>5</v>
      </c>
      <c r="C226" s="47">
        <v>55.43</v>
      </c>
      <c r="D226" s="47">
        <f>((C226/C225)-1)*100</f>
        <v>0</v>
      </c>
      <c r="E226" s="37">
        <f>((C226/C$223)-1)*100</f>
        <v>0</v>
      </c>
      <c r="F226" s="37">
        <f>((C226/C214)-1)*100</f>
        <v>3.1063988095238138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48"/>
        <v>-100</v>
      </c>
      <c r="E227" s="36">
        <f t="shared" ref="E226:E235" si="50">((C227/C$223)-1)*100</f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8" zoomScaleNormal="100" workbookViewId="0">
      <selection activeCell="H226" sqref="H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">
      <c r="A224" s="27">
        <v>2025</v>
      </c>
      <c r="B224" s="28" t="s">
        <v>37</v>
      </c>
      <c r="C224" s="33">
        <v>64.09</v>
      </c>
      <c r="D224" s="33">
        <f>((C224/C223)-1)*100</f>
        <v>0.10934083099032321</v>
      </c>
      <c r="E224" s="34">
        <f>((C224/C$223)-1)*100</f>
        <v>0.10934083099032321</v>
      </c>
      <c r="F224" s="34">
        <f>((C224/C212)-1)*100</f>
        <v>6.7099567099567103</v>
      </c>
    </row>
    <row r="225" spans="1:6" ht="12.75" customHeight="1" x14ac:dyDescent="0.2">
      <c r="A225" s="22"/>
      <c r="B225" s="23" t="s">
        <v>4</v>
      </c>
      <c r="C225" s="35">
        <v>64.44</v>
      </c>
      <c r="D225" s="35">
        <f>((C225/C224)-1)*100</f>
        <v>0.54610703697923757</v>
      </c>
      <c r="E225" s="36">
        <f>((C225/C$223)-1)*100</f>
        <v>0.65604498594189486</v>
      </c>
      <c r="F225" s="36">
        <f>((C225/C213)-1)*100</f>
        <v>7.1321695760598436</v>
      </c>
    </row>
    <row r="226" spans="1:6" ht="12.75" customHeight="1" x14ac:dyDescent="0.2">
      <c r="A226" s="45"/>
      <c r="B226" s="23" t="s">
        <v>5</v>
      </c>
      <c r="C226" s="35">
        <v>65.37</v>
      </c>
      <c r="D226" s="35">
        <f>((C226/C225)-1)*100</f>
        <v>1.4432029795158341</v>
      </c>
      <c r="E226" s="36">
        <f>((C226/C$223)-1)*100</f>
        <v>2.1087160262418081</v>
      </c>
      <c r="F226" s="36">
        <f>((C226/C214)-1)*100</f>
        <v>8.1747476418997387</v>
      </c>
    </row>
    <row r="227" spans="1:6" ht="12.75" hidden="1" customHeight="1" x14ac:dyDescent="0.2">
      <c r="A227" s="22"/>
      <c r="B227" s="23" t="s">
        <v>6</v>
      </c>
      <c r="C227" s="35"/>
      <c r="D227" s="35">
        <f t="shared" si="35"/>
        <v>-100</v>
      </c>
      <c r="E227" s="36">
        <f t="shared" ref="E226:E235" si="37">((C227/C$223)-1)*100</f>
        <v>-100</v>
      </c>
      <c r="F227" s="36">
        <f t="shared" si="3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35"/>
        <v>#DIV/0!</v>
      </c>
      <c r="E228" s="36">
        <f t="shared" si="37"/>
        <v>-100</v>
      </c>
      <c r="F228" s="36">
        <f t="shared" si="3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35"/>
        <v>#DIV/0!</v>
      </c>
      <c r="E229" s="36">
        <f t="shared" si="37"/>
        <v>-100</v>
      </c>
      <c r="F229" s="36">
        <f t="shared" si="3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35"/>
        <v>#DIV/0!</v>
      </c>
      <c r="E230" s="36">
        <f t="shared" si="37"/>
        <v>-100</v>
      </c>
      <c r="F230" s="36">
        <f t="shared" si="3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35"/>
        <v>#DIV/0!</v>
      </c>
      <c r="E231" s="36">
        <f t="shared" si="37"/>
        <v>-100</v>
      </c>
      <c r="F231" s="36">
        <f t="shared" si="3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35"/>
        <v>#DIV/0!</v>
      </c>
      <c r="E232" s="36">
        <f t="shared" si="37"/>
        <v>-100</v>
      </c>
      <c r="F232" s="36">
        <f t="shared" si="3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35"/>
        <v>#DIV/0!</v>
      </c>
      <c r="E233" s="36">
        <f t="shared" si="37"/>
        <v>-100</v>
      </c>
      <c r="F233" s="36">
        <f t="shared" si="3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35"/>
        <v>#DIV/0!</v>
      </c>
      <c r="E234" s="36">
        <f t="shared" si="37"/>
        <v>-100</v>
      </c>
      <c r="F234" s="36">
        <f t="shared" si="3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35"/>
        <v>#DIV/0!</v>
      </c>
      <c r="E235" s="36">
        <f t="shared" si="37"/>
        <v>-100</v>
      </c>
      <c r="F235" s="36">
        <f t="shared" si="36"/>
        <v>-100</v>
      </c>
    </row>
    <row r="236" spans="1:6" x14ac:dyDescent="0.2">
      <c r="A236" s="44" t="s">
        <v>61</v>
      </c>
      <c r="B236" s="19"/>
      <c r="C236" s="38"/>
      <c r="D236" s="38"/>
      <c r="E236" s="38"/>
      <c r="F236" s="38"/>
    </row>
    <row r="237" spans="1:6" x14ac:dyDescent="0.2">
      <c r="A237" s="44" t="s">
        <v>62</v>
      </c>
      <c r="B237" s="32"/>
      <c r="C237" s="39"/>
      <c r="D237" s="39"/>
      <c r="E237" s="39"/>
      <c r="F237" s="39"/>
    </row>
    <row r="238" spans="1:6" x14ac:dyDescent="0.2">
      <c r="A238" s="6" t="s">
        <v>63</v>
      </c>
      <c r="B238" s="32"/>
      <c r="C238" s="39"/>
      <c r="D238" s="39"/>
      <c r="E238" s="39"/>
      <c r="F238" s="39"/>
    </row>
    <row r="239" spans="1:6" x14ac:dyDescent="0.2">
      <c r="A239" s="6" t="s">
        <v>64</v>
      </c>
      <c r="B239" s="32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2025-05-13T18:20:21Z</dcterms:modified>
</cp:coreProperties>
</file>