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322" documentId="13_ncr:1_{0C07D269-660D-4509-8588-D9D23BAEEE48}" xr6:coauthVersionLast="47" xr6:coauthVersionMax="47" xr10:uidLastSave="{BADD4FA4-8836-464F-A6CB-33D6F4BCB148}"/>
  <bookViews>
    <workbookView xWindow="-108" yWindow="-108" windowWidth="23256" windowHeight="12456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25" l="1"/>
  <c r="E229" i="25"/>
  <c r="D229" i="25"/>
  <c r="F229" i="24"/>
  <c r="E229" i="24"/>
  <c r="D229" i="24"/>
  <c r="F229" i="9"/>
  <c r="E229" i="9"/>
  <c r="D229" i="9"/>
  <c r="F229" i="21"/>
  <c r="E229" i="21"/>
  <c r="D229" i="21"/>
  <c r="F229" i="20"/>
  <c r="E229" i="20"/>
  <c r="D229" i="20"/>
  <c r="F229" i="8"/>
  <c r="E229" i="8"/>
  <c r="D229" i="8"/>
  <c r="F229" i="19"/>
  <c r="E229" i="19"/>
  <c r="D229" i="19"/>
  <c r="F229" i="18"/>
  <c r="E229" i="18"/>
  <c r="D229" i="18"/>
  <c r="F229" i="7"/>
  <c r="E229" i="7"/>
  <c r="D229" i="7"/>
  <c r="F229" i="16"/>
  <c r="E229" i="16"/>
  <c r="D229" i="16"/>
  <c r="F229" i="17"/>
  <c r="E229" i="17"/>
  <c r="D229" i="17"/>
  <c r="F229" i="6"/>
  <c r="E229" i="6"/>
  <c r="D229" i="6"/>
  <c r="F229" i="14"/>
  <c r="E229" i="14"/>
  <c r="D229" i="14"/>
  <c r="F229" i="15"/>
  <c r="E229" i="15"/>
  <c r="D229" i="15"/>
  <c r="F229" i="5"/>
  <c r="E229" i="5"/>
  <c r="D229" i="5"/>
  <c r="F229" i="12"/>
  <c r="E229" i="12"/>
  <c r="D229" i="12"/>
  <c r="F229" i="13"/>
  <c r="E229" i="13"/>
  <c r="D229" i="13"/>
  <c r="F229" i="4"/>
  <c r="E229" i="4"/>
  <c r="D229" i="4"/>
  <c r="F229" i="10"/>
  <c r="E229" i="10"/>
  <c r="D229" i="10"/>
  <c r="F229" i="11"/>
  <c r="E229" i="11"/>
  <c r="D229" i="11"/>
  <c r="F229" i="3"/>
  <c r="E229" i="3"/>
  <c r="D229" i="3"/>
  <c r="F228" i="25"/>
  <c r="E228" i="25"/>
  <c r="D228" i="25"/>
  <c r="F228" i="24"/>
  <c r="E228" i="24"/>
  <c r="D228" i="24"/>
  <c r="F228" i="9"/>
  <c r="E228" i="9"/>
  <c r="D228" i="9"/>
  <c r="F228" i="21"/>
  <c r="E228" i="21"/>
  <c r="D228" i="21"/>
  <c r="F228" i="20"/>
  <c r="E228" i="20"/>
  <c r="D228" i="20"/>
  <c r="F228" i="8"/>
  <c r="E228" i="8"/>
  <c r="D228" i="8"/>
  <c r="F228" i="19"/>
  <c r="E228" i="19"/>
  <c r="D228" i="19"/>
  <c r="F228" i="18"/>
  <c r="E228" i="18"/>
  <c r="D228" i="18"/>
  <c r="F228" i="7"/>
  <c r="E228" i="7"/>
  <c r="D228" i="7"/>
  <c r="F228" i="16"/>
  <c r="E228" i="16"/>
  <c r="D228" i="16"/>
  <c r="F228" i="17"/>
  <c r="E228" i="17"/>
  <c r="D228" i="17"/>
  <c r="F228" i="6"/>
  <c r="E228" i="6"/>
  <c r="D228" i="6"/>
  <c r="F228" i="14"/>
  <c r="E228" i="14"/>
  <c r="D228" i="14"/>
  <c r="F228" i="15"/>
  <c r="E228" i="15"/>
  <c r="D228" i="15"/>
  <c r="F228" i="5"/>
  <c r="E228" i="5"/>
  <c r="D228" i="5"/>
  <c r="F228" i="12"/>
  <c r="E228" i="12"/>
  <c r="D228" i="12"/>
  <c r="F228" i="13"/>
  <c r="E228" i="13"/>
  <c r="D228" i="13"/>
  <c r="F228" i="4"/>
  <c r="E228" i="4"/>
  <c r="D228" i="4"/>
  <c r="F228" i="10"/>
  <c r="E228" i="10"/>
  <c r="D228" i="10"/>
  <c r="F228" i="11"/>
  <c r="E228" i="11"/>
  <c r="D228" i="11"/>
  <c r="F228" i="3"/>
  <c r="E228" i="3"/>
  <c r="D228" i="3"/>
  <c r="F227" i="25"/>
  <c r="E227" i="25"/>
  <c r="D227" i="25"/>
  <c r="F227" i="24"/>
  <c r="E227" i="24"/>
  <c r="D227" i="24"/>
  <c r="F227" i="9"/>
  <c r="E227" i="9"/>
  <c r="D227" i="9"/>
  <c r="F227" i="21"/>
  <c r="E227" i="21"/>
  <c r="D227" i="21"/>
  <c r="F227" i="20"/>
  <c r="E227" i="20"/>
  <c r="D227" i="20"/>
  <c r="F227" i="8"/>
  <c r="E227" i="8"/>
  <c r="D227" i="8"/>
  <c r="F227" i="19"/>
  <c r="E227" i="19"/>
  <c r="D227" i="19"/>
  <c r="F227" i="18"/>
  <c r="E227" i="18"/>
  <c r="D227" i="18"/>
  <c r="F227" i="7"/>
  <c r="E227" i="7"/>
  <c r="D227" i="7"/>
  <c r="F227" i="16"/>
  <c r="E227" i="16"/>
  <c r="D227" i="16"/>
  <c r="F227" i="17"/>
  <c r="E227" i="17"/>
  <c r="D227" i="17"/>
  <c r="F227" i="6"/>
  <c r="E227" i="6"/>
  <c r="D227" i="6"/>
  <c r="F227" i="14"/>
  <c r="E227" i="14"/>
  <c r="D227" i="14"/>
  <c r="F227" i="15"/>
  <c r="E227" i="15"/>
  <c r="D227" i="15"/>
  <c r="F227" i="5"/>
  <c r="E227" i="5"/>
  <c r="D227" i="5"/>
  <c r="F227" i="12"/>
  <c r="E227" i="12"/>
  <c r="D227" i="12"/>
  <c r="F227" i="13"/>
  <c r="E227" i="13"/>
  <c r="D227" i="13"/>
  <c r="F227" i="4"/>
  <c r="E227" i="4"/>
  <c r="D227" i="4"/>
  <c r="F227" i="10"/>
  <c r="E227" i="10"/>
  <c r="D227" i="10"/>
  <c r="F227" i="11"/>
  <c r="E227" i="11"/>
  <c r="D227" i="11"/>
  <c r="F227" i="3"/>
  <c r="E227" i="3"/>
  <c r="D227" i="3"/>
  <c r="F226" i="25"/>
  <c r="E226" i="25"/>
  <c r="D226" i="25"/>
  <c r="F226" i="24"/>
  <c r="E226" i="24"/>
  <c r="D226" i="24"/>
  <c r="F226" i="9"/>
  <c r="E226" i="9"/>
  <c r="D226" i="9"/>
  <c r="F226" i="21"/>
  <c r="E226" i="21"/>
  <c r="D226" i="21"/>
  <c r="F226" i="20"/>
  <c r="E226" i="20"/>
  <c r="D226" i="20"/>
  <c r="F226" i="8"/>
  <c r="E226" i="8"/>
  <c r="D226" i="8"/>
  <c r="F226" i="19"/>
  <c r="E226" i="19"/>
  <c r="D226" i="19"/>
  <c r="F226" i="18"/>
  <c r="E226" i="18"/>
  <c r="D226" i="18"/>
  <c r="F226" i="7"/>
  <c r="E226" i="7"/>
  <c r="D226" i="7"/>
  <c r="F226" i="16"/>
  <c r="E226" i="16"/>
  <c r="D226" i="16"/>
  <c r="F226" i="17"/>
  <c r="E226" i="17"/>
  <c r="D226" i="17"/>
  <c r="F226" i="6"/>
  <c r="E226" i="6"/>
  <c r="D226" i="6"/>
  <c r="F226" i="14"/>
  <c r="E226" i="14"/>
  <c r="D226" i="14"/>
  <c r="F226" i="15"/>
  <c r="E226" i="15"/>
  <c r="D226" i="15"/>
  <c r="F226" i="5"/>
  <c r="E226" i="5"/>
  <c r="D226" i="5"/>
  <c r="F226" i="12"/>
  <c r="E226" i="12"/>
  <c r="D226" i="12"/>
  <c r="F226" i="13"/>
  <c r="E226" i="13"/>
  <c r="D226" i="13"/>
  <c r="F226" i="4"/>
  <c r="E226" i="4"/>
  <c r="D226" i="4"/>
  <c r="F226" i="10"/>
  <c r="E226" i="10"/>
  <c r="D226" i="10"/>
  <c r="F226" i="11"/>
  <c r="E226" i="11"/>
  <c r="D226" i="11"/>
  <c r="F226" i="3"/>
  <c r="E226" i="3"/>
  <c r="D226" i="3"/>
  <c r="F225" i="25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D230" i="3"/>
  <c r="F235" i="3"/>
  <c r="F234" i="3"/>
  <c r="F233" i="3"/>
  <c r="F232" i="3"/>
  <c r="F231" i="3"/>
  <c r="F230" i="3"/>
  <c r="E235" i="3"/>
  <c r="E234" i="3"/>
  <c r="E233" i="3"/>
  <c r="E232" i="3"/>
  <c r="E231" i="3"/>
  <c r="E230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F230" i="24"/>
  <c r="E230" i="24"/>
  <c r="D230" i="24"/>
  <c r="D235" i="25"/>
  <c r="D234" i="25"/>
  <c r="D233" i="25"/>
  <c r="D232" i="25"/>
  <c r="D230" i="25"/>
  <c r="F235" i="25"/>
  <c r="F234" i="25"/>
  <c r="F233" i="25"/>
  <c r="F232" i="25"/>
  <c r="F230" i="25"/>
  <c r="E235" i="25"/>
  <c r="E234" i="25"/>
  <c r="E233" i="25"/>
  <c r="E231" i="25"/>
  <c r="E232" i="25"/>
  <c r="E230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<sst xmlns="http://schemas.openxmlformats.org/spreadsheetml/2006/main" count="6106" uniqueCount="65">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</sst>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27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5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5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5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5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5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5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5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5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5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5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5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5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5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5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5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5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5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5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5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5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5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5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5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5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5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5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5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5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5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5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5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5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5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5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5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5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5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5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5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5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5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5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5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5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5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5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5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5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5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5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5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5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5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5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5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5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5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5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5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5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5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5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5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5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5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5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5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5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5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5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5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5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5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5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5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5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5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5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5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5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5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5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5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5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5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5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5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5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5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5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5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5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5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5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5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5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5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5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5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5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5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5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5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5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5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5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5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5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5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5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5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5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5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5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5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5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5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5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5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5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5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5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5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5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5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5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5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5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5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5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5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5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5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5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5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5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5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5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5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5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5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5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5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5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5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5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5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5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5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5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5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5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5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5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5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5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5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5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5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5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5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5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5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5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5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5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5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5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5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5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5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5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5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5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5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5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5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5">
      <c r="A224" s="27">
        <v>2025</v>
      </c>
      <c r="B224" s="28" t="s">
        <v>37</v>
      </c>
      <c r="C224" s="33">
        <v>53.34</v>
      </c>
      <c r="D224" s="33">
        <f>((C224/C223)-1)*100</f>
        <v>7.518645434388227</v>
      </c>
      <c r="E224" s="34">
        <f>((C224/C$223)-1)*100</f>
        <v>7.518645434388227</v>
      </c>
      <c r="F224" s="34">
        <f>((C224/C212)-1)*100</f>
        <v>7.518645434388227</v>
      </c>
    </row>
    <row r="225" spans="1:6" ht="12.75" customHeight="1" x14ac:dyDescent="0.25">
      <c r="A225" s="22"/>
      <c r="B225" s="23" t="s">
        <v>4</v>
      </c>
      <c r="C225" s="35">
        <v>53.34</v>
      </c>
      <c r="D225" s="35">
        <f>((C225/C224)-1)*100</f>
        <v>0</v>
      </c>
      <c r="E225" s="36">
        <f>((C225/C$223)-1)*100</f>
        <v>7.518645434388227</v>
      </c>
      <c r="F225" s="36">
        <f>((C225/C213)-1)*100</f>
        <v>7.518645434388227</v>
      </c>
    </row>
    <row r="226" spans="1:6" ht="12.75" customHeight="1" x14ac:dyDescent="0.25">
      <c r="A226" s="22"/>
      <c r="B226" s="23" t="s">
        <v>5</v>
      </c>
      <c r="C226" s="35">
        <v>53.34</v>
      </c>
      <c r="D226" s="35">
        <f>((C226/C225)-1)*100</f>
        <v>0</v>
      </c>
      <c r="E226" s="36">
        <f>((C226/C$223)-1)*100</f>
        <v>7.518645434388227</v>
      </c>
      <c r="F226" s="36">
        <f>((C226/C214)-1)*100</f>
        <v>7.518645434388227</v>
      </c>
    </row>
    <row r="227" spans="1:6" ht="12.75" customHeight="1" x14ac:dyDescent="0.25">
      <c r="A227" s="22"/>
      <c r="B227" s="23" t="s">
        <v>6</v>
      </c>
      <c r="C227" s="35">
        <v>53.34</v>
      </c>
      <c r="D227" s="35">
        <f>((C227/C226)-1)*100</f>
        <v>0</v>
      </c>
      <c r="E227" s="36">
        <f>((C227/C$223)-1)*100</f>
        <v>7.518645434388227</v>
      </c>
      <c r="F227" s="36">
        <f>((C227/C215)-1)*100</f>
        <v>7.518645434388227</v>
      </c>
    </row>
    <row r="228" spans="1:6" ht="16.5" customHeight="1" x14ac:dyDescent="0.25">
      <c r="A228" s="22"/>
      <c r="B228" s="23" t="s">
        <v>7</v>
      </c>
      <c r="C228" s="35">
        <v>53.34</v>
      </c>
      <c r="D228" s="35">
        <f>((C228/C227)-1)*100</f>
        <v>0</v>
      </c>
      <c r="E228" s="36">
        <f>((C228/C$223)-1)*100</f>
        <v>7.518645434388227</v>
      </c>
      <c r="F228" s="36">
        <f>((C228/C216)-1)*100</f>
        <v>7.518645434388227</v>
      </c>
    </row>
    <row r="229" spans="1:6" ht="12.75" customHeight="1" x14ac:dyDescent="0.25">
      <c r="A229" s="45"/>
      <c r="B229" s="46" t="s">
        <v>8</v>
      </c>
      <c r="C229" s="47">
        <v>53.34</v>
      </c>
      <c r="D229" s="47">
        <f>((C229/C228)-1)*100</f>
        <v>0</v>
      </c>
      <c r="E229" s="37">
        <f>((C229/C$223)-1)*100</f>
        <v>7.518645434388227</v>
      </c>
      <c r="F229" s="37">
        <f>((C229/C217)-1)*100</f>
        <v>7.518645434388227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5"/>
        <v>-100</v>
      </c>
      <c r="E230" s="36">
        <f t="shared" ref="E229:E235" si="57">((C230/C$223)-1)*100</f>
        <v>-100</v>
      </c>
      <c r="F230" s="36">
        <f t="shared" si="5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5"/>
        <v>#DIV/0!</v>
      </c>
      <c r="E231" s="36">
        <f t="shared" si="57"/>
        <v>-100</v>
      </c>
      <c r="F231" s="36">
        <f t="shared" si="5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5"/>
        <v>#DIV/0!</v>
      </c>
      <c r="E232" s="36">
        <f t="shared" si="57"/>
        <v>-100</v>
      </c>
      <c r="F232" s="36">
        <f t="shared" si="5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5"/>
        <v>#DIV/0!</v>
      </c>
      <c r="E233" s="36">
        <f t="shared" si="57"/>
        <v>-100</v>
      </c>
      <c r="F233" s="36">
        <f t="shared" si="5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5"/>
        <v>#DIV/0!</v>
      </c>
      <c r="E234" s="36">
        <f t="shared" si="57"/>
        <v>-100</v>
      </c>
      <c r="F234" s="36">
        <f t="shared" si="5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5"/>
        <v>#DIV/0!</v>
      </c>
      <c r="E235" s="36">
        <f t="shared" si="57"/>
        <v>-100</v>
      </c>
      <c r="F235" s="36">
        <f t="shared" si="56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5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5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5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5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5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5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5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5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5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5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5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5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5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5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5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5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5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5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5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5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5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5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5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5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5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5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5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5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5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5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5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5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5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5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5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5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5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5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5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5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5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5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5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5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5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5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5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5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5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5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5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5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5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5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5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5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5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5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5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5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5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5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5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5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5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5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5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5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5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5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5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5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5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5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5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5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5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5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5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5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5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5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5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5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5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5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5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5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5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5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5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5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5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5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5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5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5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5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5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5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5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5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5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5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5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5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5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5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5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5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5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5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5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5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5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5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5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5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5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5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5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5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5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5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5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5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5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5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5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5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5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5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5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5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5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5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5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5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5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5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5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5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5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5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5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5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5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5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5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5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5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5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5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5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5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5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5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5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5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5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5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5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5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5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5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5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5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5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5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5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5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5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5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5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5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5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5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5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5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5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5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5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5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5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5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5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5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5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5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5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5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5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5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5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5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5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5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78.78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78.78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78.78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22"/>
      <c r="B227" s="23" t="s">
        <v>6</v>
      </c>
      <c r="C227" s="35">
        <v>78.78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t="11.4" customHeight="1" x14ac:dyDescent="0.25">
      <c r="A228" s="22"/>
      <c r="B228" s="23" t="s">
        <v>7</v>
      </c>
      <c r="C228" s="35">
        <v>78.78</v>
      </c>
      <c r="D228" s="35">
        <f>((C228/C227)-1)*100</f>
        <v>0</v>
      </c>
      <c r="E228" s="36">
        <f>((C228/C$223)-1)*100</f>
        <v>0</v>
      </c>
      <c r="F228" s="36">
        <f>((C228/C216)-1)*100</f>
        <v>0</v>
      </c>
    </row>
    <row r="229" spans="1:6" ht="12.75" customHeight="1" x14ac:dyDescent="0.25">
      <c r="A229" s="45"/>
      <c r="B229" s="46" t="s">
        <v>8</v>
      </c>
      <c r="C229" s="47">
        <v>78.78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0"/>
        <v>-100</v>
      </c>
      <c r="E230" s="36">
        <f t="shared" ref="E229:E235" si="52">((C230/C$223)-1)*100</f>
        <v>-100</v>
      </c>
      <c r="F230" s="36">
        <f t="shared" si="51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1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0"/>
        <v>#DIV/0!</v>
      </c>
      <c r="E232" s="36">
        <f t="shared" si="52"/>
        <v>-100</v>
      </c>
      <c r="F232" s="36">
        <f t="shared" si="51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0"/>
        <v>#DIV/0!</v>
      </c>
      <c r="E233" s="36">
        <f t="shared" si="52"/>
        <v>-100</v>
      </c>
      <c r="F233" s="36">
        <f t="shared" si="51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0"/>
        <v>#DIV/0!</v>
      </c>
      <c r="E234" s="36">
        <f t="shared" si="52"/>
        <v>-100</v>
      </c>
      <c r="F234" s="36">
        <f t="shared" si="51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0"/>
        <v>#DIV/0!</v>
      </c>
      <c r="E235" s="36">
        <f t="shared" si="52"/>
        <v>-100</v>
      </c>
      <c r="F235" s="36">
        <f t="shared" si="51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8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5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5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5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5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5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5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5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5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5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5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5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5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5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5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5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5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5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5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5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5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5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5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5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5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5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5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5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5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5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5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5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5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5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5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5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5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5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5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5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5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5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5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5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5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5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5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5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5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5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5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5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5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5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5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5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5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5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5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5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5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5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5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5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5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5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5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5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5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5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5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5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5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5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5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5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5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5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5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5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5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5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5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5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5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5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5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5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5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5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5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5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5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5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5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5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5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5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5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5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5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5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5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5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5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5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5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5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5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5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5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5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5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5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5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5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5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5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5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5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5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5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5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5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5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5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5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5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5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5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5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5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5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5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5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5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5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5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5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5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5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5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5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5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5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5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5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5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5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5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5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5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5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5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5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5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5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5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5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5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5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5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5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5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5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5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5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5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5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5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5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5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5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5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48.23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48.23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48.23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22"/>
      <c r="B227" s="23" t="s">
        <v>6</v>
      </c>
      <c r="C227" s="35">
        <v>48.23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t="16.5" customHeight="1" x14ac:dyDescent="0.25">
      <c r="A228" s="22"/>
      <c r="B228" s="23" t="s">
        <v>7</v>
      </c>
      <c r="C228" s="35">
        <v>48.23</v>
      </c>
      <c r="D228" s="35">
        <f>((C228/C227)-1)*100</f>
        <v>0</v>
      </c>
      <c r="E228" s="36">
        <f>((C228/C$223)-1)*100</f>
        <v>0</v>
      </c>
      <c r="F228" s="36">
        <f>((C228/C216)-1)*100</f>
        <v>0</v>
      </c>
    </row>
    <row r="229" spans="1:6" ht="12.75" customHeight="1" x14ac:dyDescent="0.25">
      <c r="A229" s="45"/>
      <c r="B229" s="46" t="s">
        <v>8</v>
      </c>
      <c r="C229" s="47">
        <v>48.23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5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5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5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5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5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5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5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5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5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5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5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5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5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5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5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5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5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5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5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5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5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5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5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5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5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5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5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5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5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5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5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5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5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5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5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5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5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5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5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5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5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5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5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5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5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5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5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5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5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5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5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5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5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5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5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5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5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5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5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5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5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5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5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5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5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5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5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5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5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5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5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5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5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5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5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5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5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5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5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5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5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5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5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5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5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5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5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5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5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5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5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5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5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5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5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5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5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5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5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5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5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5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5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5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5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5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5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5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5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5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5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5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5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5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5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5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5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5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5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5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5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5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5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5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5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5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5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5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5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5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5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5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5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5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5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5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5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5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5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5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5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5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5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5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5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5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5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5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5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5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5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5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5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5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5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5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5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5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5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5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5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5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5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5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5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5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5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5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5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5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5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5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5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5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5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5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5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5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5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5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5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5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5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5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5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5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5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5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5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5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5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5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5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5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5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5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5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5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5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5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5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5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5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5">
      <c r="A224" s="27">
        <v>2025</v>
      </c>
      <c r="B224" s="28" t="s">
        <v>37</v>
      </c>
      <c r="C224" s="33">
        <v>120.88</v>
      </c>
      <c r="D224" s="33">
        <f>((C224/C223)-1)*100</f>
        <v>2.4824162184522436E-2</v>
      </c>
      <c r="E224" s="34">
        <f>((C224/C$223)-1)*100</f>
        <v>2.4824162184522436E-2</v>
      </c>
      <c r="F224" s="34">
        <f>((C224/C212)-1)*100</f>
        <v>0.29038413672943797</v>
      </c>
    </row>
    <row r="225" spans="1:6" ht="11.25" customHeight="1" x14ac:dyDescent="0.25">
      <c r="A225" s="22"/>
      <c r="B225" s="23" t="s">
        <v>4</v>
      </c>
      <c r="C225" s="35">
        <v>121.11</v>
      </c>
      <c r="D225" s="35">
        <f>((C225/C224)-1)*100</f>
        <v>0.19027134348115204</v>
      </c>
      <c r="E225" s="36">
        <f>((C225/C$223)-1)*100</f>
        <v>0.21514273893257219</v>
      </c>
      <c r="F225" s="36">
        <f>((C225/C213)-1)*100</f>
        <v>0.48120799800879244</v>
      </c>
    </row>
    <row r="226" spans="1:6" ht="12.75" customHeight="1" x14ac:dyDescent="0.25">
      <c r="A226" s="22"/>
      <c r="B226" s="23" t="s">
        <v>5</v>
      </c>
      <c r="C226" s="35">
        <v>121.54</v>
      </c>
      <c r="D226" s="35">
        <f>((C226/C225)-1)*100</f>
        <v>0.35504912889110507</v>
      </c>
      <c r="E226" s="36">
        <f>((C226/C$223)-1)*100</f>
        <v>0.57095573024410484</v>
      </c>
      <c r="F226" s="36">
        <f>((C226/C214)-1)*100</f>
        <v>0.83796565170497495</v>
      </c>
    </row>
    <row r="227" spans="1:6" ht="12.75" customHeight="1" x14ac:dyDescent="0.25">
      <c r="A227" s="22"/>
      <c r="B227" s="23" t="s">
        <v>6</v>
      </c>
      <c r="C227" s="35">
        <v>121.54</v>
      </c>
      <c r="D227" s="35">
        <f>((C227/C226)-1)*100</f>
        <v>0</v>
      </c>
      <c r="E227" s="36">
        <f>((C227/C$223)-1)*100</f>
        <v>0.57095573024410484</v>
      </c>
      <c r="F227" s="36">
        <f>((C227/C215)-1)*100</f>
        <v>0.83796565170497495</v>
      </c>
    </row>
    <row r="228" spans="1:6" ht="12.6" customHeight="1" x14ac:dyDescent="0.25">
      <c r="A228" s="22"/>
      <c r="B228" s="23" t="s">
        <v>7</v>
      </c>
      <c r="C228" s="35">
        <v>121.97</v>
      </c>
      <c r="D228" s="35">
        <f>((C228/C227)-1)*100</f>
        <v>0.35379298996214281</v>
      </c>
      <c r="E228" s="36">
        <f>((C228/C$223)-1)*100</f>
        <v>0.9267687215556597</v>
      </c>
      <c r="F228" s="36">
        <f>((C228/C216)-1)*100</f>
        <v>1.1947233054011352</v>
      </c>
    </row>
    <row r="229" spans="1:6" ht="12.75" customHeight="1" x14ac:dyDescent="0.25">
      <c r="A229" s="45"/>
      <c r="B229" s="46" t="s">
        <v>8</v>
      </c>
      <c r="C229" s="47">
        <v>121.97</v>
      </c>
      <c r="D229" s="47">
        <f>((C229/C228)-1)*100</f>
        <v>0</v>
      </c>
      <c r="E229" s="37">
        <f>((C229/C$223)-1)*100</f>
        <v>0.9267687215556597</v>
      </c>
      <c r="F229" s="37">
        <f>((C229/C217)-1)*100</f>
        <v>1.1947233054011352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30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5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5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5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5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5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5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5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5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5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5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5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5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5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5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5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5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5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5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5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5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5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5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5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5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5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5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5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5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5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5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5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5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5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5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5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5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5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5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5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5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5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5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5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5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5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5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5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5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5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5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5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5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5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5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5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5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5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5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5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5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5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5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5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5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5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5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5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5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5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5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5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5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5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5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5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5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5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5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5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5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5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5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5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5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5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5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5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5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5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5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5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5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5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5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5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5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5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5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5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5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5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5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5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5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5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5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5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5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5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5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5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5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5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5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5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5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5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5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5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5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5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5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5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5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5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5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5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5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5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5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5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5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5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5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5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5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5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5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5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5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5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5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5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5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5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5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5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5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5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5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5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5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5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5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5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5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5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5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5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5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5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5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5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5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5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5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5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5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5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5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5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5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5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5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5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5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5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5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5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5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5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5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5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5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5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5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5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5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5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5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5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5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5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5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5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5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5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5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5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5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5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5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5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5">
      <c r="A224" s="27">
        <v>2025</v>
      </c>
      <c r="B224" s="28" t="s">
        <v>37</v>
      </c>
      <c r="C224" s="33">
        <v>47.24</v>
      </c>
      <c r="D224" s="33">
        <f>((C224/C223)-1)*100</f>
        <v>9.9883585564610087</v>
      </c>
      <c r="E224" s="34">
        <f>((C224/C$223)-1)*100</f>
        <v>9.9883585564610087</v>
      </c>
      <c r="F224" s="34">
        <f>((C224/C212)-1)*100</f>
        <v>14.576764491874862</v>
      </c>
    </row>
    <row r="225" spans="1:6" ht="12.75" customHeight="1" x14ac:dyDescent="0.25">
      <c r="A225" s="22"/>
      <c r="B225" s="23" t="s">
        <v>4</v>
      </c>
      <c r="C225" s="35">
        <v>47.24</v>
      </c>
      <c r="D225" s="35">
        <f>((C225/C224)-1)*100</f>
        <v>0</v>
      </c>
      <c r="E225" s="36">
        <f>((C225/C$223)-1)*100</f>
        <v>9.9883585564610087</v>
      </c>
      <c r="F225" s="36">
        <f>((C225/C213)-1)*100</f>
        <v>14.576764491874862</v>
      </c>
    </row>
    <row r="226" spans="1:6" ht="12.75" customHeight="1" x14ac:dyDescent="0.25">
      <c r="A226" s="22"/>
      <c r="B226" s="23" t="s">
        <v>5</v>
      </c>
      <c r="C226" s="35">
        <v>42.66</v>
      </c>
      <c r="D226" s="35">
        <f>((C226/C225)-1)*100</f>
        <v>-9.6951735817104261</v>
      </c>
      <c r="E226" s="36">
        <f>((C226/C$223)-1)*100</f>
        <v>-0.67520372526195249</v>
      </c>
      <c r="F226" s="36">
        <f>((C226/C214)-1)*100</f>
        <v>-0.67520372526195249</v>
      </c>
    </row>
    <row r="227" spans="1:6" ht="12.75" customHeight="1" x14ac:dyDescent="0.25">
      <c r="A227" s="22"/>
      <c r="B227" s="23" t="s">
        <v>6</v>
      </c>
      <c r="C227" s="35">
        <v>42.95</v>
      </c>
      <c r="D227" s="35">
        <f>((C227/C226)-1)*100</f>
        <v>0.67979371776840658</v>
      </c>
      <c r="E227" s="36">
        <f>((C227/C$223)-1)*100</f>
        <v>0</v>
      </c>
      <c r="F227" s="36">
        <f>((C227/C215)-1)*100</f>
        <v>-2.6297891634549875</v>
      </c>
    </row>
    <row r="228" spans="1:6" ht="16.5" customHeight="1" x14ac:dyDescent="0.25">
      <c r="A228" s="22"/>
      <c r="B228" s="23" t="s">
        <v>7</v>
      </c>
      <c r="C228" s="35">
        <v>42.95</v>
      </c>
      <c r="D228" s="35">
        <f>((C228/C227)-1)*100</f>
        <v>0</v>
      </c>
      <c r="E228" s="36">
        <f>((C228/C$223)-1)*100</f>
        <v>0</v>
      </c>
      <c r="F228" s="36">
        <f>((C228/C216)-1)*100</f>
        <v>-2.6297891634549875</v>
      </c>
    </row>
    <row r="229" spans="1:6" ht="12.75" customHeight="1" x14ac:dyDescent="0.25">
      <c r="A229" s="45"/>
      <c r="B229" s="46" t="s">
        <v>8</v>
      </c>
      <c r="C229" s="47">
        <v>42.95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9"/>
        <v>-100</v>
      </c>
      <c r="E230" s="36">
        <f t="shared" ref="E229:E235" si="51">((C230/C$223)-1)*100</f>
        <v>-100</v>
      </c>
      <c r="F230" s="36">
        <f t="shared" si="50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0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9"/>
        <v>#DIV/0!</v>
      </c>
      <c r="E232" s="36">
        <f t="shared" si="51"/>
        <v>-100</v>
      </c>
      <c r="F232" s="36">
        <f t="shared" si="50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9"/>
        <v>#DIV/0!</v>
      </c>
      <c r="E233" s="36">
        <f t="shared" si="51"/>
        <v>-100</v>
      </c>
      <c r="F233" s="36">
        <f t="shared" si="50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9"/>
        <v>#DIV/0!</v>
      </c>
      <c r="E234" s="36">
        <f t="shared" si="51"/>
        <v>-100</v>
      </c>
      <c r="F234" s="36">
        <f t="shared" si="50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9"/>
        <v>#DIV/0!</v>
      </c>
      <c r="E235" s="36">
        <f t="shared" si="51"/>
        <v>-100</v>
      </c>
      <c r="F235" s="36">
        <f t="shared" si="50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5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5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5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5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5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5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5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5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5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5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5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5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5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5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5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5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5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5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5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5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5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5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5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5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5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5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5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5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5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5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5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5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5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5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5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5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5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5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5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5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5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5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5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5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5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5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5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5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5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5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5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5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5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5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5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5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5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5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5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5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5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5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5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5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5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5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5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5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5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5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5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5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5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5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5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5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5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5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5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5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5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5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5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5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5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5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5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5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5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5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5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5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5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5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5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5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5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5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5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5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5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5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5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5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5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5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5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5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5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5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5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5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5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5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5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5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5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5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5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5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5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5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5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5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5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5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5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5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5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5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5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5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5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5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5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5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5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5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5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5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5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5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5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5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5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5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5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5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5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5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5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5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5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5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5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5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5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5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5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5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5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5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5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5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5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5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5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5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5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5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5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5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5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5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5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5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5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5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5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5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5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5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5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5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5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5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5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5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5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5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5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5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5">
      <c r="A224" s="27">
        <v>2025</v>
      </c>
      <c r="B224" s="28" t="s">
        <v>37</v>
      </c>
      <c r="C224" s="33">
        <v>108.3</v>
      </c>
      <c r="D224" s="33">
        <f>((C224/C223)-1)*100</f>
        <v>7.5044669446098888</v>
      </c>
      <c r="E224" s="34">
        <f>((C224/C$223)-1)*100</f>
        <v>7.5044669446098888</v>
      </c>
      <c r="F224" s="34">
        <f>((C224/C212)-1)*100</f>
        <v>7.5044669446098888</v>
      </c>
    </row>
    <row r="225" spans="1:6" ht="12.75" customHeight="1" x14ac:dyDescent="0.25">
      <c r="A225" s="22"/>
      <c r="B225" s="23" t="s">
        <v>4</v>
      </c>
      <c r="C225" s="35">
        <v>108.3</v>
      </c>
      <c r="D225" s="35">
        <f>((C225/C224)-1)*100</f>
        <v>0</v>
      </c>
      <c r="E225" s="36">
        <f>((C225/C$223)-1)*100</f>
        <v>7.5044669446098888</v>
      </c>
      <c r="F225" s="36">
        <f>((C225/C213)-1)*100</f>
        <v>7.5044669446098888</v>
      </c>
    </row>
    <row r="226" spans="1:6" ht="12.75" customHeight="1" x14ac:dyDescent="0.25">
      <c r="A226" s="22"/>
      <c r="B226" s="23" t="s">
        <v>5</v>
      </c>
      <c r="C226" s="35">
        <v>108.3</v>
      </c>
      <c r="D226" s="35">
        <f>((C226/C225)-1)*100</f>
        <v>0</v>
      </c>
      <c r="E226" s="36">
        <f>((C226/C$223)-1)*100</f>
        <v>7.5044669446098888</v>
      </c>
      <c r="F226" s="36">
        <f>((C226/C214)-1)*100</f>
        <v>7.5044669446098888</v>
      </c>
    </row>
    <row r="227" spans="1:6" ht="12.75" customHeight="1" x14ac:dyDescent="0.25">
      <c r="A227" s="22"/>
      <c r="B227" s="23" t="s">
        <v>6</v>
      </c>
      <c r="C227" s="35">
        <v>108.3</v>
      </c>
      <c r="D227" s="35">
        <f>((C227/C226)-1)*100</f>
        <v>0</v>
      </c>
      <c r="E227" s="36">
        <f>((C227/C$223)-1)*100</f>
        <v>7.5044669446098888</v>
      </c>
      <c r="F227" s="36">
        <f>((C227/C215)-1)*100</f>
        <v>7.5044669446098888</v>
      </c>
    </row>
    <row r="228" spans="1:6" ht="16.5" customHeight="1" x14ac:dyDescent="0.25">
      <c r="A228" s="22"/>
      <c r="B228" s="23" t="s">
        <v>7</v>
      </c>
      <c r="C228" s="35">
        <v>108.3</v>
      </c>
      <c r="D228" s="35">
        <f>((C228/C227)-1)*100</f>
        <v>0</v>
      </c>
      <c r="E228" s="36">
        <f>((C228/C$223)-1)*100</f>
        <v>7.5044669446098888</v>
      </c>
      <c r="F228" s="36">
        <f>((C228/C216)-1)*100</f>
        <v>7.5044669446098888</v>
      </c>
    </row>
    <row r="229" spans="1:6" ht="12.75" customHeight="1" x14ac:dyDescent="0.25">
      <c r="A229" s="45"/>
      <c r="B229" s="46" t="s">
        <v>8</v>
      </c>
      <c r="C229" s="47">
        <v>108.3</v>
      </c>
      <c r="D229" s="47">
        <f>((C229/C228)-1)*100</f>
        <v>0</v>
      </c>
      <c r="E229" s="37">
        <f>((C229/C$223)-1)*100</f>
        <v>7.5044669446098888</v>
      </c>
      <c r="F229" s="37">
        <f>((C229/C217)-1)*100</f>
        <v>7.5044669446098888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ht="12" customHeight="1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5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5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5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5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5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5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5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5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5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5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5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5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5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5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5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5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5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5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5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5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5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5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5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5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5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5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5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5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5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5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5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5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5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5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5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5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5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5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5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5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5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5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5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5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5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5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5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5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5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5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5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5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5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5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5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5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5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5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5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5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5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5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5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5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5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5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5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5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5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5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5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5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5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5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5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5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5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5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5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5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5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5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5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5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5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5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5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5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5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5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5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5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5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5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5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5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5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5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5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5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5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5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5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5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5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5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5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5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5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5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5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5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5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5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5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5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5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5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5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5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5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5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5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5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5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5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5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5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5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5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5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5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5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5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5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5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5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5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5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5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5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5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5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5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5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5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5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5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5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5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5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5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5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5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5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5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5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5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5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5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5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5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5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5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5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5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5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5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5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5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5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5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5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5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5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5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5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5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5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5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5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5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5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5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5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5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5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5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5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5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5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5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5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5">
      <c r="A224" s="27">
        <v>2025</v>
      </c>
      <c r="B224" s="28" t="s">
        <v>37</v>
      </c>
      <c r="C224" s="33">
        <v>72.09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75.19</v>
      </c>
      <c r="D225" s="35">
        <f>((C225/C224)-1)*100</f>
        <v>4.3001803301428776</v>
      </c>
      <c r="E225" s="36">
        <f>((C225/C$223)-1)*100</f>
        <v>4.3001803301428776</v>
      </c>
      <c r="F225" s="36">
        <f>((C225/C213)-1)*100</f>
        <v>4.3001803301428776</v>
      </c>
    </row>
    <row r="226" spans="1:6" ht="12.75" customHeight="1" x14ac:dyDescent="0.25">
      <c r="A226" s="22"/>
      <c r="B226" s="23" t="s">
        <v>5</v>
      </c>
      <c r="C226" s="35">
        <v>75.19</v>
      </c>
      <c r="D226" s="35">
        <f>((C226/C225)-1)*100</f>
        <v>0</v>
      </c>
      <c r="E226" s="36">
        <f>((C226/C$223)-1)*100</f>
        <v>4.3001803301428776</v>
      </c>
      <c r="F226" s="36">
        <f>((C226/C214)-1)*100</f>
        <v>4.3001803301428776</v>
      </c>
    </row>
    <row r="227" spans="1:6" ht="12.75" customHeight="1" x14ac:dyDescent="0.25">
      <c r="A227" s="22"/>
      <c r="B227" s="23" t="s">
        <v>6</v>
      </c>
      <c r="C227" s="35">
        <v>75.19</v>
      </c>
      <c r="D227" s="35">
        <f>((C227/C226)-1)*100</f>
        <v>0</v>
      </c>
      <c r="E227" s="36">
        <f>((C227/C$223)-1)*100</f>
        <v>4.3001803301428776</v>
      </c>
      <c r="F227" s="36">
        <f>((C227/C215)-1)*100</f>
        <v>4.3001803301428776</v>
      </c>
    </row>
    <row r="228" spans="1:6" ht="16.5" customHeight="1" x14ac:dyDescent="0.25">
      <c r="A228" s="22"/>
      <c r="B228" s="23" t="s">
        <v>7</v>
      </c>
      <c r="C228" s="35">
        <v>75.19</v>
      </c>
      <c r="D228" s="35">
        <f>((C228/C227)-1)*100</f>
        <v>0</v>
      </c>
      <c r="E228" s="36">
        <f>((C228/C$223)-1)*100</f>
        <v>4.3001803301428776</v>
      </c>
      <c r="F228" s="36">
        <f>((C228/C216)-1)*100</f>
        <v>4.3001803301428776</v>
      </c>
    </row>
    <row r="229" spans="1:6" ht="12.75" customHeight="1" x14ac:dyDescent="0.25">
      <c r="A229" s="45"/>
      <c r="B229" s="46" t="s">
        <v>8</v>
      </c>
      <c r="C229" s="47">
        <v>77.540000000000006</v>
      </c>
      <c r="D229" s="47">
        <f>((C229/C228)-1)*100</f>
        <v>3.1254156137784372</v>
      </c>
      <c r="E229" s="37">
        <f>((C229/C$223)-1)*100</f>
        <v>7.5599944513802253</v>
      </c>
      <c r="F229" s="37">
        <f>((C229/C217)-1)*100</f>
        <v>5.4965986394557964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8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1093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23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5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5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5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5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5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5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5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5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5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5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5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5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5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5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5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5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5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5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5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5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5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5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5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5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5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5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5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5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5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5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5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5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5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5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5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5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5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5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5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5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5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5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5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5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5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5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5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5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5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5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5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5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5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5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5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5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5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5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5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5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5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5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5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5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5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5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5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5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5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5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5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5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5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5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5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5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5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5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5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5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5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5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5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5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5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5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5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5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5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5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5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5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5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5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5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5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5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5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5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5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5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5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5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5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5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5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5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5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5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5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5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5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5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5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5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5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5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5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5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5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5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5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5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5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5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5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5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5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5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5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5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5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5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5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5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5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5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5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5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5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5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5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5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5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5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5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5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5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5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5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5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5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5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5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5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5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5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5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5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5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5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5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5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5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5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5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5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5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5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5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5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5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5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5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5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5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5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5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5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5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5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5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5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5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5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5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5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5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5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5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5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5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5">
      <c r="A224" s="27">
        <v>2025</v>
      </c>
      <c r="B224" s="28" t="s">
        <v>37</v>
      </c>
      <c r="C224" s="33">
        <v>67.36</v>
      </c>
      <c r="D224" s="33">
        <f>((C224/C223)-1)*100</f>
        <v>0</v>
      </c>
      <c r="E224" s="34">
        <f>((C224/C$223)-1)*100</f>
        <v>0</v>
      </c>
      <c r="F224" s="34">
        <f>((C224/C212)-1)*100</f>
        <v>4.5638000620925157</v>
      </c>
    </row>
    <row r="225" spans="1:6" ht="12.75" customHeight="1" x14ac:dyDescent="0.25">
      <c r="A225" s="22"/>
      <c r="B225" s="23" t="s">
        <v>4</v>
      </c>
      <c r="C225" s="35">
        <v>67.36</v>
      </c>
      <c r="D225" s="35">
        <f>((C225/C224)-1)*100</f>
        <v>0</v>
      </c>
      <c r="E225" s="36">
        <f>((C225/C$223)-1)*100</f>
        <v>0</v>
      </c>
      <c r="F225" s="36">
        <f>((C225/C213)-1)*100</f>
        <v>4.5638000620925157</v>
      </c>
    </row>
    <row r="226" spans="1:6" ht="12.75" customHeight="1" x14ac:dyDescent="0.25">
      <c r="A226" s="22"/>
      <c r="B226" s="23" t="s">
        <v>5</v>
      </c>
      <c r="C226" s="35">
        <v>67.36</v>
      </c>
      <c r="D226" s="35">
        <f>((C226/C225)-1)*100</f>
        <v>0</v>
      </c>
      <c r="E226" s="36">
        <f>((C226/C$223)-1)*100</f>
        <v>0</v>
      </c>
      <c r="F226" s="36">
        <f>((C226/C214)-1)*100</f>
        <v>4.5638000620925157</v>
      </c>
    </row>
    <row r="227" spans="1:6" ht="10.8" customHeight="1" x14ac:dyDescent="0.25">
      <c r="A227" s="22"/>
      <c r="B227" s="23" t="s">
        <v>6</v>
      </c>
      <c r="C227" s="35">
        <v>67.36</v>
      </c>
      <c r="D227" s="35">
        <f>((C227/C226)-1)*100</f>
        <v>0</v>
      </c>
      <c r="E227" s="36">
        <f>((C227/C$223)-1)*100</f>
        <v>0</v>
      </c>
      <c r="F227" s="36">
        <f>((C227/C215)-1)*100</f>
        <v>4.5638000620925157</v>
      </c>
    </row>
    <row r="228" spans="1:6" ht="16.5" customHeight="1" x14ac:dyDescent="0.25">
      <c r="A228" s="22"/>
      <c r="B228" s="23" t="s">
        <v>7</v>
      </c>
      <c r="C228" s="35">
        <v>70.06</v>
      </c>
      <c r="D228" s="35">
        <f>((C228/C227)-1)*100</f>
        <v>4.0083135391923985</v>
      </c>
      <c r="E228" s="36">
        <f>((C228/C$223)-1)*100</f>
        <v>4.0083135391923985</v>
      </c>
      <c r="F228" s="36">
        <f>((C228/C216)-1)*100</f>
        <v>8.7550450170754459</v>
      </c>
    </row>
    <row r="229" spans="1:6" ht="12.75" customHeight="1" x14ac:dyDescent="0.25">
      <c r="A229" s="45"/>
      <c r="B229" s="46" t="s">
        <v>8</v>
      </c>
      <c r="C229" s="47">
        <v>70.06</v>
      </c>
      <c r="D229" s="47">
        <f>((C229/C228)-1)*100</f>
        <v>0</v>
      </c>
      <c r="E229" s="37">
        <f>((C229/C$223)-1)*100</f>
        <v>4.0083135391923985</v>
      </c>
      <c r="F229" s="37">
        <f>((C229/C217)-1)*100</f>
        <v>8.7550450170754459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2"/>
        <v>-100</v>
      </c>
      <c r="E230" s="36">
        <f t="shared" ref="E229:E235" si="54">((C230/C$223)-1)*100</f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ht="11.25" customHeight="1" x14ac:dyDescent="0.25">
      <c r="A236" s="7" t="s">
        <v>38</v>
      </c>
      <c r="B236" s="32"/>
      <c r="C236" s="2"/>
      <c r="D236" s="2"/>
      <c r="E236" s="2"/>
      <c r="F236" s="20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0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441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5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5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5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5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5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5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5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5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5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5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5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5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5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5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5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5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5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5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5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5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5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5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5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5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5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5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5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5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5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5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5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5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5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5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5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5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5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5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5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5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5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5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5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5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5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5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5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5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5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5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5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5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5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5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5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5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5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5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5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5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5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5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5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5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5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5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5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5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5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5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5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5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5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5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5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5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5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5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5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5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5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5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5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5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5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5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5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5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5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5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5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5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5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5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5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5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5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5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5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5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5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5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5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5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5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5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5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5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5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5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5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5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5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5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5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5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5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5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5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5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5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5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5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5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5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5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5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5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5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5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5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5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5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5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5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5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5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5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5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5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5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5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5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5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5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5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5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5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5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5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5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5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5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5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5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5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5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5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5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5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5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5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5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5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5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5">
      <c r="A224" s="27">
        <v>2025</v>
      </c>
      <c r="B224" s="28" t="s">
        <v>37</v>
      </c>
      <c r="C224" s="33">
        <v>47.41</v>
      </c>
      <c r="D224" s="33">
        <f>((C224/C223)-1)*100</f>
        <v>7.5056689342403615</v>
      </c>
      <c r="E224" s="34">
        <f>((C224/C$223)-1)*100</f>
        <v>7.5056689342403615</v>
      </c>
      <c r="F224" s="34">
        <f>((C224/C212)-1)*100</f>
        <v>16.57241209736906</v>
      </c>
    </row>
    <row r="225" spans="1:6" ht="12.75" customHeight="1" x14ac:dyDescent="0.25">
      <c r="A225" s="22"/>
      <c r="B225" s="23" t="s">
        <v>4</v>
      </c>
      <c r="C225" s="35">
        <v>47.41</v>
      </c>
      <c r="D225" s="35">
        <f>((C225/C224)-1)*100</f>
        <v>0</v>
      </c>
      <c r="E225" s="36">
        <f>((C225/C$223)-1)*100</f>
        <v>7.5056689342403615</v>
      </c>
      <c r="F225" s="36">
        <f>((C225/C213)-1)*100</f>
        <v>7.5056689342403615</v>
      </c>
    </row>
    <row r="226" spans="1:6" ht="12.75" customHeight="1" x14ac:dyDescent="0.25">
      <c r="A226" s="22"/>
      <c r="B226" s="23" t="s">
        <v>5</v>
      </c>
      <c r="C226" s="35">
        <v>47.41</v>
      </c>
      <c r="D226" s="35">
        <f>((C226/C225)-1)*100</f>
        <v>0</v>
      </c>
      <c r="E226" s="36">
        <f>((C226/C$223)-1)*100</f>
        <v>7.5056689342403615</v>
      </c>
      <c r="F226" s="36">
        <f>((C226/C214)-1)*100</f>
        <v>7.5056689342403615</v>
      </c>
    </row>
    <row r="227" spans="1:6" ht="12.75" customHeight="1" x14ac:dyDescent="0.25">
      <c r="A227" s="22"/>
      <c r="B227" s="23" t="s">
        <v>6</v>
      </c>
      <c r="C227" s="35">
        <v>47.41</v>
      </c>
      <c r="D227" s="35">
        <f>((C227/C226)-1)*100</f>
        <v>0</v>
      </c>
      <c r="E227" s="36">
        <f>((C227/C$223)-1)*100</f>
        <v>7.5056689342403615</v>
      </c>
      <c r="F227" s="36">
        <f>((C227/C215)-1)*100</f>
        <v>7.5056689342403615</v>
      </c>
    </row>
    <row r="228" spans="1:6" ht="16.5" customHeight="1" x14ac:dyDescent="0.25">
      <c r="A228" s="22"/>
      <c r="B228" s="23" t="s">
        <v>7</v>
      </c>
      <c r="C228" s="35">
        <v>47.41</v>
      </c>
      <c r="D228" s="35">
        <f>((C228/C227)-1)*100</f>
        <v>0</v>
      </c>
      <c r="E228" s="36">
        <f>((C228/C$223)-1)*100</f>
        <v>7.5056689342403615</v>
      </c>
      <c r="F228" s="36">
        <f>((C228/C216)-1)*100</f>
        <v>7.5056689342403615</v>
      </c>
    </row>
    <row r="229" spans="1:6" ht="12.75" customHeight="1" x14ac:dyDescent="0.25">
      <c r="A229" s="22"/>
      <c r="B229" s="23" t="s">
        <v>8</v>
      </c>
      <c r="C229" s="35">
        <v>47.41</v>
      </c>
      <c r="D229" s="35">
        <f>((C229/C228)-1)*100</f>
        <v>0</v>
      </c>
      <c r="E229" s="36">
        <f>((C229/C$223)-1)*100</f>
        <v>7.5056689342403615</v>
      </c>
      <c r="F229" s="36">
        <f>((C229/C217)-1)*100</f>
        <v>7.5056689342403615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5"/>
        <v>-100</v>
      </c>
      <c r="E230" s="36">
        <f t="shared" ref="E229:E235" si="47">((C230/C$223)-1)*100</f>
        <v>-100</v>
      </c>
      <c r="F230" s="36">
        <f t="shared" si="4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5"/>
        <v>#DIV/0!</v>
      </c>
      <c r="E231" s="36">
        <f t="shared" si="47"/>
        <v>-100</v>
      </c>
      <c r="F231" s="36">
        <f t="shared" si="4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5"/>
        <v>#DIV/0!</v>
      </c>
      <c r="E232" s="36">
        <f t="shared" si="47"/>
        <v>-100</v>
      </c>
      <c r="F232" s="36">
        <f t="shared" si="4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5"/>
        <v>#DIV/0!</v>
      </c>
      <c r="E233" s="36">
        <f t="shared" si="47"/>
        <v>-100</v>
      </c>
      <c r="F233" s="36">
        <f t="shared" si="4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5"/>
        <v>#DIV/0!</v>
      </c>
      <c r="E234" s="36">
        <f t="shared" si="47"/>
        <v>-100</v>
      </c>
      <c r="F234" s="36">
        <f t="shared" si="4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5"/>
        <v>#DIV/0!</v>
      </c>
      <c r="E235" s="36">
        <f t="shared" si="47"/>
        <v>-100</v>
      </c>
      <c r="F235" s="36">
        <f t="shared" si="46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5546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5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5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5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5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5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5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5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5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5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5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5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5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5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5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5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5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5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5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5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5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5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5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5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5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5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5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5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5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5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5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5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5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5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5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5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5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5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5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5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5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5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5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5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5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5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5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5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5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5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5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5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5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5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5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5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5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5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5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5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5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5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5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5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5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5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5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5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5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5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5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5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5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5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5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5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5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5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5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5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5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5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5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5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5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5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5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5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5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5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5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5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5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5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5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5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5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5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5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5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5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5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5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5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5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5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5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5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5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5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5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5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5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5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5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5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5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5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5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5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5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5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5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5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5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5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5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5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5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5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5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5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5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5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5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5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5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5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5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5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5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5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5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5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5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5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5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5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5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5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5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5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5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5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5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5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5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5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5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5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5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5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5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5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5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5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5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5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5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5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5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5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5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5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5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5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5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5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5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5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5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5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5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5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5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5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5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5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5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5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5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5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5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5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5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5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5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5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5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5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5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5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5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5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5">
      <c r="A224" s="27">
        <v>2025</v>
      </c>
      <c r="B224" s="28" t="s">
        <v>37</v>
      </c>
      <c r="C224" s="33">
        <v>94.87</v>
      </c>
      <c r="D224" s="33">
        <f>((C224/C223)-1)*100</f>
        <v>3.434365460095945</v>
      </c>
      <c r="E224" s="34">
        <f>((C224/C$223)-1)*100</f>
        <v>3.434365460095945</v>
      </c>
      <c r="F224" s="34">
        <f>((C224/C212)-1)*100</f>
        <v>6.9198692663135386</v>
      </c>
    </row>
    <row r="225" spans="1:6" ht="12.75" customHeight="1" x14ac:dyDescent="0.25">
      <c r="A225" s="22"/>
      <c r="B225" s="23" t="s">
        <v>4</v>
      </c>
      <c r="C225" s="35">
        <v>93.53</v>
      </c>
      <c r="D225" s="35">
        <f>((C225/C224)-1)*100</f>
        <v>-1.4124591546326615</v>
      </c>
      <c r="E225" s="36">
        <f>((C225/C$223)-1)*100</f>
        <v>1.9733972961186286</v>
      </c>
      <c r="F225" s="36">
        <f>((C225/C213)-1)*100</f>
        <v>5.2673044456950091</v>
      </c>
    </row>
    <row r="226" spans="1:6" ht="12.75" customHeight="1" x14ac:dyDescent="0.25">
      <c r="A226" s="22"/>
      <c r="B226" s="23" t="s">
        <v>5</v>
      </c>
      <c r="C226" s="35">
        <v>94.6</v>
      </c>
      <c r="D226" s="35">
        <f>((C226/C225)-1)*100</f>
        <v>1.1440179621511781</v>
      </c>
      <c r="E226" s="36">
        <f>((C226/C$223)-1)*100</f>
        <v>3.1399912778020012</v>
      </c>
      <c r="F226" s="36">
        <f>((C226/C214)-1)*100</f>
        <v>4.4265371453802826</v>
      </c>
    </row>
    <row r="227" spans="1:6" ht="12.75" customHeight="1" x14ac:dyDescent="0.25">
      <c r="A227" s="22"/>
      <c r="B227" s="23" t="s">
        <v>6</v>
      </c>
      <c r="C227" s="35">
        <v>94.75</v>
      </c>
      <c r="D227" s="35">
        <f>((C227/C226)-1)*100</f>
        <v>0.15856236786468969</v>
      </c>
      <c r="E227" s="36">
        <f>((C227/C$223)-1)*100</f>
        <v>3.3035324901875329</v>
      </c>
      <c r="F227" s="36">
        <f>((C227/C215)-1)*100</f>
        <v>4.3502202643171728</v>
      </c>
    </row>
    <row r="228" spans="1:6" ht="16.5" customHeight="1" x14ac:dyDescent="0.25">
      <c r="A228" s="22"/>
      <c r="B228" s="23" t="s">
        <v>7</v>
      </c>
      <c r="C228" s="35">
        <v>93.95</v>
      </c>
      <c r="D228" s="35">
        <f>((C228/C227)-1)*100</f>
        <v>-0.84432717678100122</v>
      </c>
      <c r="E228" s="36">
        <f>((C228/C$223)-1)*100</f>
        <v>2.431312690798082</v>
      </c>
      <c r="F228" s="36">
        <f>((C228/C216)-1)*100</f>
        <v>3.4919585811852949</v>
      </c>
    </row>
    <row r="229" spans="1:6" ht="12.75" customHeight="1" x14ac:dyDescent="0.25">
      <c r="A229" s="22"/>
      <c r="B229" s="23" t="s">
        <v>8</v>
      </c>
      <c r="C229" s="35">
        <v>92.99</v>
      </c>
      <c r="D229" s="35">
        <f>((C229/C228)-1)*100</f>
        <v>-1.0218201170835606</v>
      </c>
      <c r="E229" s="36">
        <f>((C229/C$223)-1)*100</f>
        <v>1.3846489315307409</v>
      </c>
      <c r="F229" s="36">
        <f>((C229/C217)-1)*100</f>
        <v>2.8536666297975799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32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4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5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5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5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5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5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5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5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5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5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5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5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5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5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5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5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5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5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5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5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5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5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5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5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5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5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5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5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5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5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5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5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5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5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5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5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5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5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5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5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5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5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5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5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5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5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5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5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5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5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5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5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5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5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5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5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5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5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5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5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5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5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5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5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5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5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5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5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5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5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5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5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5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5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5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5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5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5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5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5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5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5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5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5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5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5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5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5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5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5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5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5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5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5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5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5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5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5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5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5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5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5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5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5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5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5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5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5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5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5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5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5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5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5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5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5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5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5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5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5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5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5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5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5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5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5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5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5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5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5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5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5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5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5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5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5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5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5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5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5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5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5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5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5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5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5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5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5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5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5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5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5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5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5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5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5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5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5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5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5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5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5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5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5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5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5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5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5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5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5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5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5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5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5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5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5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5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5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5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5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5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5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5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5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5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5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5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5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5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5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5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5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5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38.65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38.65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38.65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22"/>
      <c r="B227" s="23" t="s">
        <v>6</v>
      </c>
      <c r="C227" s="35">
        <v>38.65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t="16.5" customHeight="1" x14ac:dyDescent="0.25">
      <c r="A228" s="22"/>
      <c r="B228" s="23" t="s">
        <v>7</v>
      </c>
      <c r="C228" s="35">
        <v>38.65</v>
      </c>
      <c r="D228" s="35">
        <f>((C228/C227)-1)*100</f>
        <v>0</v>
      </c>
      <c r="E228" s="36">
        <f>((C228/C$223)-1)*100</f>
        <v>0</v>
      </c>
      <c r="F228" s="36">
        <f>((C228/C216)-1)*100</f>
        <v>0</v>
      </c>
    </row>
    <row r="229" spans="1:6" ht="12.75" customHeight="1" x14ac:dyDescent="0.25">
      <c r="A229" s="22"/>
      <c r="B229" s="23" t="s">
        <v>8</v>
      </c>
      <c r="C229" s="35">
        <v>38.65</v>
      </c>
      <c r="D229" s="35">
        <f>((C229/C228)-1)*100</f>
        <v>0</v>
      </c>
      <c r="E229" s="36">
        <f>((C229/C$223)-1)*100</f>
        <v>0</v>
      </c>
      <c r="F229" s="36">
        <f>((C229/C217)-1)*100</f>
        <v>0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2"/>
        <v>-100</v>
      </c>
      <c r="E230" s="36">
        <f t="shared" ref="E229:E235" si="54">((C230/C$223)-1)*100</f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5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5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5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5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5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5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5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5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5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5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5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5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5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5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5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5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5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5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5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5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5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5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5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5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5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5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5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5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5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5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5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5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5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5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5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5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5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5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5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5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5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5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5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5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5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5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5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5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5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5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5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5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5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5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5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5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5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5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5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5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5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5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5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5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5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5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5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5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5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5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5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5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5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5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5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5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5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5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5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5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5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5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5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5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5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5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5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5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5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5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5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5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5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5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5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5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5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5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5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5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5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5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5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5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5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5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5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5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5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5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5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5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5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5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5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5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5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5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5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5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5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5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5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5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5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5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5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5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5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5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5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5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5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5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5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5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5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5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5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5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5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5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5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5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5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5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5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5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5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5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5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5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5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5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5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5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5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5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5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5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5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5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5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5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5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5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5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5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5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5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5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5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5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5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5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5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5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5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5">
      <c r="A224" s="27">
        <v>2025</v>
      </c>
      <c r="B224" s="28" t="s">
        <v>37</v>
      </c>
      <c r="C224" s="33">
        <v>51.54</v>
      </c>
      <c r="D224" s="33">
        <f>((C224/C223)-1)*100</f>
        <v>32.018442622950815</v>
      </c>
      <c r="E224" s="34">
        <f>((C224/C$223)-1)*100</f>
        <v>32.018442622950815</v>
      </c>
      <c r="F224" s="34">
        <f>((C224/C212)-1)*100</f>
        <v>-31.517406324740904</v>
      </c>
    </row>
    <row r="225" spans="1:6" ht="12.75" customHeight="1" x14ac:dyDescent="0.25">
      <c r="A225" s="22"/>
      <c r="B225" s="23" t="s">
        <v>4</v>
      </c>
      <c r="C225" s="35">
        <v>51.54</v>
      </c>
      <c r="D225" s="35">
        <f>((C225/C224)-1)*100</f>
        <v>0</v>
      </c>
      <c r="E225" s="36">
        <f>((C225/C$223)-1)*100</f>
        <v>32.018442622950815</v>
      </c>
      <c r="F225" s="36">
        <f>((C225/C213)-1)*100</f>
        <v>-31.517406324740904</v>
      </c>
    </row>
    <row r="226" spans="1:6" ht="12.75" customHeight="1" x14ac:dyDescent="0.25">
      <c r="A226" s="22"/>
      <c r="B226" s="23" t="s">
        <v>5</v>
      </c>
      <c r="C226" s="35">
        <v>51.54</v>
      </c>
      <c r="D226" s="35">
        <f>((C226/C225)-1)*100</f>
        <v>0</v>
      </c>
      <c r="E226" s="36">
        <f>((C226/C$223)-1)*100</f>
        <v>32.018442622950815</v>
      </c>
      <c r="F226" s="36">
        <f>((C226/C214)-1)*100</f>
        <v>-31.517406324740904</v>
      </c>
    </row>
    <row r="227" spans="1:6" ht="12.75" customHeight="1" x14ac:dyDescent="0.25">
      <c r="A227" s="22"/>
      <c r="B227" s="23" t="s">
        <v>6</v>
      </c>
      <c r="C227" s="35">
        <v>45.29</v>
      </c>
      <c r="D227" s="35">
        <f>((C227/C226)-1)*100</f>
        <v>-12.126503686457124</v>
      </c>
      <c r="E227" s="36">
        <f>((C227/C$223)-1)*100</f>
        <v>16.009221311475418</v>
      </c>
      <c r="F227" s="36">
        <f>((C227/C215)-1)*100</f>
        <v>-43.060095549409105</v>
      </c>
    </row>
    <row r="228" spans="1:6" ht="13.2" customHeight="1" x14ac:dyDescent="0.25">
      <c r="A228" s="22"/>
      <c r="B228" s="23" t="s">
        <v>7</v>
      </c>
      <c r="C228" s="35">
        <v>39.04</v>
      </c>
      <c r="D228" s="35">
        <f>((C228/C227)-1)*100</f>
        <v>-13.799955840141308</v>
      </c>
      <c r="E228" s="36">
        <f>((C228/C$223)-1)*100</f>
        <v>0</v>
      </c>
      <c r="F228" s="36">
        <f>((C228/C216)-1)*100</f>
        <v>2.5479380089309167</v>
      </c>
    </row>
    <row r="229" spans="1:6" ht="12.75" customHeight="1" x14ac:dyDescent="0.25">
      <c r="A229" s="45"/>
      <c r="B229" s="46" t="s">
        <v>8</v>
      </c>
      <c r="C229" s="47">
        <v>45.29</v>
      </c>
      <c r="D229" s="47">
        <f>((C229/C228)-1)*100</f>
        <v>16.009221311475418</v>
      </c>
      <c r="E229" s="37">
        <f>((C229/C$223)-1)*100</f>
        <v>16.009221311475418</v>
      </c>
      <c r="F229" s="37">
        <f>((C229/C217)-1)*100</f>
        <v>18.965064355135276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1"/>
        <v>-100</v>
      </c>
      <c r="E230" s="36">
        <f t="shared" ref="E229:E235" si="53">((C230/C$223)-1)*100</f>
        <v>-100</v>
      </c>
      <c r="F230" s="36">
        <f t="shared" si="52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2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1"/>
        <v>#DIV/0!</v>
      </c>
      <c r="E232" s="36">
        <f t="shared" si="53"/>
        <v>-100</v>
      </c>
      <c r="F232" s="36">
        <f t="shared" si="52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1"/>
        <v>#DIV/0!</v>
      </c>
      <c r="E233" s="36">
        <f t="shared" si="53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1"/>
        <v>#DIV/0!</v>
      </c>
      <c r="E234" s="36">
        <f t="shared" si="53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1"/>
        <v>#DIV/0!</v>
      </c>
      <c r="E235" s="36">
        <f t="shared" si="53"/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24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5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5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5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5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5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5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5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5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5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5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5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5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5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5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5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5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5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5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5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5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5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5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5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5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5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5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5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5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5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5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5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5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5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5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5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5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5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5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5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5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5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5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5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5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5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5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5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5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5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5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5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5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5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5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5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5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5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5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5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5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5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5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5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5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5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5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5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5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5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5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5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5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5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5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5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5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5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5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5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5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5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5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5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5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5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5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5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5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5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5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5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5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5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5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5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5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5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5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5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5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5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5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5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5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5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5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5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5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5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5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5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5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5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5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5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5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5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5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5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5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5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5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5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5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5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5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5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5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5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5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5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5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5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5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5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5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5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5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5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5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5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5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5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5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5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5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5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5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5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5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5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5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5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5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5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5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5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5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5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5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5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5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5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5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5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5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5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5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5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5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5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5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5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5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5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5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5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5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5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5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5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5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5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5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5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5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5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5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5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5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5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5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5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5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5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5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5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5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5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5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5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5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5">
      <c r="A224" s="27">
        <v>2025</v>
      </c>
      <c r="B224" s="28" t="s">
        <v>37</v>
      </c>
      <c r="C224" s="33">
        <v>55.43</v>
      </c>
      <c r="D224" s="33">
        <f>((C224/C223)-1)*100</f>
        <v>0</v>
      </c>
      <c r="E224" s="34">
        <f>((C224/C$223)-1)*100</f>
        <v>0</v>
      </c>
      <c r="F224" s="34">
        <f>((C224/C212)-1)*100</f>
        <v>3.1063988095238138</v>
      </c>
    </row>
    <row r="225" spans="1:6" ht="12.75" customHeight="1" x14ac:dyDescent="0.25">
      <c r="A225" s="22"/>
      <c r="B225" s="23" t="s">
        <v>4</v>
      </c>
      <c r="C225" s="35">
        <v>55.43</v>
      </c>
      <c r="D225" s="35">
        <f>((C225/C224)-1)*100</f>
        <v>0</v>
      </c>
      <c r="E225" s="36">
        <f>((C225/C$223)-1)*100</f>
        <v>0</v>
      </c>
      <c r="F225" s="36">
        <f>((C225/C213)-1)*100</f>
        <v>3.1063988095238138</v>
      </c>
    </row>
    <row r="226" spans="1:6" ht="12.75" customHeight="1" x14ac:dyDescent="0.25">
      <c r="A226" s="22"/>
      <c r="B226" s="23" t="s">
        <v>5</v>
      </c>
      <c r="C226" s="35">
        <v>55.43</v>
      </c>
      <c r="D226" s="35">
        <f>((C226/C225)-1)*100</f>
        <v>0</v>
      </c>
      <c r="E226" s="36">
        <f>((C226/C$223)-1)*100</f>
        <v>0</v>
      </c>
      <c r="F226" s="36">
        <f>((C226/C214)-1)*100</f>
        <v>3.1063988095238138</v>
      </c>
    </row>
    <row r="227" spans="1:6" ht="12.75" customHeight="1" x14ac:dyDescent="0.25">
      <c r="A227" s="22"/>
      <c r="B227" s="23" t="s">
        <v>6</v>
      </c>
      <c r="C227" s="35">
        <v>55.51</v>
      </c>
      <c r="D227" s="35">
        <f>((C227/C226)-1)*100</f>
        <v>0.14432617716038099</v>
      </c>
      <c r="E227" s="36">
        <f>((C227/C$223)-1)*100</f>
        <v>0.14432617716038099</v>
      </c>
      <c r="F227" s="36">
        <f>((C227/C215)-1)*100</f>
        <v>3.2552083333333259</v>
      </c>
    </row>
    <row r="228" spans="1:6" ht="12.6" customHeight="1" x14ac:dyDescent="0.25">
      <c r="A228" s="22"/>
      <c r="B228" s="23" t="s">
        <v>7</v>
      </c>
      <c r="C228" s="35">
        <v>56.42</v>
      </c>
      <c r="D228" s="35">
        <f>((C228/C227)-1)*100</f>
        <v>1.6393442622950838</v>
      </c>
      <c r="E228" s="36">
        <f>((C228/C$223)-1)*100</f>
        <v>1.7860364423597286</v>
      </c>
      <c r="F228" s="36">
        <f>((C228/C216)-1)*100</f>
        <v>3.238792314730099</v>
      </c>
    </row>
    <row r="229" spans="1:6" ht="12.75" customHeight="1" x14ac:dyDescent="0.25">
      <c r="A229" s="45"/>
      <c r="B229" s="46" t="s">
        <v>8</v>
      </c>
      <c r="C229" s="47">
        <v>57.4</v>
      </c>
      <c r="D229" s="47">
        <f>((C229/C228)-1)*100</f>
        <v>1.7369727047146455</v>
      </c>
      <c r="E229" s="37">
        <f>((C229/C$223)-1)*100</f>
        <v>3.5540321125744123</v>
      </c>
      <c r="F229" s="37">
        <f>((C229/C217)-1)*100</f>
        <v>4.2120551924473393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0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9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5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5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5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5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5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5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5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5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5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5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5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5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5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5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5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5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5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5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5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5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5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5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5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5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5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5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5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5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5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5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5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5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5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5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5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5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5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5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5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5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5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5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5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5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5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5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5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5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5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5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5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5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5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5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5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5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5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5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5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5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5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5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5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5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5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5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5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5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5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5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5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5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5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5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5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5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5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5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5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5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5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5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5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5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5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5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5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5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5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5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5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5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5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5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5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5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5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5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5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5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5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5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5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5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5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5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5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5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5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5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5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5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5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5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5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5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5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5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5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5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5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5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5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5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5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5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5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5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5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5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5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5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5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5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5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5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5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5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5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5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5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5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5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5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5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5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5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5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5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5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5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5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5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5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5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5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5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5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5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5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5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5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5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5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5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5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5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5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5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5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5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5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5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5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5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5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5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5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5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5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5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5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5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5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5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5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5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5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5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5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5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5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5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5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5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5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5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5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5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5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5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5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5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5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5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5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5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5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5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5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5">
      <c r="A224" s="27">
        <v>2025</v>
      </c>
      <c r="B224" s="28" t="s">
        <v>37</v>
      </c>
      <c r="C224" s="33">
        <v>64.09</v>
      </c>
      <c r="D224" s="33">
        <f>((C224/C223)-1)*100</f>
        <v>0.10934083099032321</v>
      </c>
      <c r="E224" s="34">
        <f>((C224/C$223)-1)*100</f>
        <v>0.10934083099032321</v>
      </c>
      <c r="F224" s="34">
        <f>((C224/C212)-1)*100</f>
        <v>6.7099567099567103</v>
      </c>
    </row>
    <row r="225" spans="1:6" ht="12.75" customHeight="1" x14ac:dyDescent="0.25">
      <c r="A225" s="22"/>
      <c r="B225" s="23" t="s">
        <v>4</v>
      </c>
      <c r="C225" s="35">
        <v>64.44</v>
      </c>
      <c r="D225" s="35">
        <f>((C225/C224)-1)*100</f>
        <v>0.54610703697923757</v>
      </c>
      <c r="E225" s="36">
        <f>((C225/C$223)-1)*100</f>
        <v>0.65604498594189486</v>
      </c>
      <c r="F225" s="36">
        <f>((C225/C213)-1)*100</f>
        <v>7.1321695760598436</v>
      </c>
    </row>
    <row r="226" spans="1:6" ht="12.75" customHeight="1" x14ac:dyDescent="0.25">
      <c r="A226" s="22"/>
      <c r="B226" s="23" t="s">
        <v>5</v>
      </c>
      <c r="C226" s="35">
        <v>65.37</v>
      </c>
      <c r="D226" s="35">
        <f>((C226/C225)-1)*100</f>
        <v>1.4432029795158341</v>
      </c>
      <c r="E226" s="36">
        <f>((C226/C$223)-1)*100</f>
        <v>2.1087160262418081</v>
      </c>
      <c r="F226" s="36">
        <f>((C226/C214)-1)*100</f>
        <v>8.1747476418997387</v>
      </c>
    </row>
    <row r="227" spans="1:6" ht="12.75" customHeight="1" x14ac:dyDescent="0.25">
      <c r="A227" s="22"/>
      <c r="B227" s="23" t="s">
        <v>6</v>
      </c>
      <c r="C227" s="35">
        <v>65.540000000000006</v>
      </c>
      <c r="D227" s="35">
        <f>((C227/C226)-1)*100</f>
        <v>0.26005813064096106</v>
      </c>
      <c r="E227" s="36">
        <f>((C227/C$223)-1)*100</f>
        <v>2.374258044361155</v>
      </c>
      <c r="F227" s="36">
        <f>((C227/C215)-1)*100</f>
        <v>7.938076416337303</v>
      </c>
    </row>
    <row r="228" spans="1:6" ht="16.5" customHeight="1" x14ac:dyDescent="0.25">
      <c r="A228" s="22"/>
      <c r="B228" s="23" t="s">
        <v>7</v>
      </c>
      <c r="C228" s="35">
        <v>66.16</v>
      </c>
      <c r="D228" s="35">
        <f>((C228/C227)-1)*100</f>
        <v>0.94598718339944377</v>
      </c>
      <c r="E228" s="36">
        <f>((C228/C$223)-1)*100</f>
        <v>3.3427054045610749</v>
      </c>
      <c r="F228" s="36">
        <f>((C228/C216)-1)*100</f>
        <v>5.9068352809348523</v>
      </c>
    </row>
    <row r="229" spans="1:6" ht="12.75" customHeight="1" x14ac:dyDescent="0.25">
      <c r="A229" s="45"/>
      <c r="B229" s="23" t="s">
        <v>8</v>
      </c>
      <c r="C229" s="35">
        <v>67.489999999999995</v>
      </c>
      <c r="D229" s="35">
        <f>((C229/C228)-1)*100</f>
        <v>2.0102781136638326</v>
      </c>
      <c r="E229" s="36">
        <f>((C229/C$223)-1)*100</f>
        <v>5.4201811933770605</v>
      </c>
      <c r="F229" s="36">
        <f>((C229/C217)-1)*100</f>
        <v>7.3143584035617604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35"/>
        <v>-100</v>
      </c>
      <c r="E230" s="36">
        <f t="shared" ref="E229:E235" si="37">((C230/C$223)-1)*100</f>
        <v>-100</v>
      </c>
      <c r="F230" s="36">
        <f t="shared" si="3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35"/>
        <v>#DIV/0!</v>
      </c>
      <c r="E231" s="36">
        <f t="shared" si="37"/>
        <v>-100</v>
      </c>
      <c r="F231" s="36">
        <f t="shared" si="3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35"/>
        <v>#DIV/0!</v>
      </c>
      <c r="E232" s="36">
        <f t="shared" si="37"/>
        <v>-100</v>
      </c>
      <c r="F232" s="36">
        <f t="shared" si="3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35"/>
        <v>#DIV/0!</v>
      </c>
      <c r="E233" s="36">
        <f t="shared" si="37"/>
        <v>-100</v>
      </c>
      <c r="F233" s="36">
        <f t="shared" si="3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35"/>
        <v>#DIV/0!</v>
      </c>
      <c r="E234" s="36">
        <f t="shared" si="37"/>
        <v>-100</v>
      </c>
      <c r="F234" s="36">
        <f t="shared" si="3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35"/>
        <v>#DIV/0!</v>
      </c>
      <c r="E235" s="36">
        <f t="shared" si="37"/>
        <v>-100</v>
      </c>
      <c r="F235" s="36">
        <f t="shared" si="36"/>
        <v>-100</v>
      </c>
    </row>
    <row r="236" spans="1:6" x14ac:dyDescent="0.25">
      <c r="A236" s="44" t="s">
        <v>61</v>
      </c>
      <c r="B236" s="19"/>
      <c r="C236" s="38"/>
      <c r="D236" s="38"/>
      <c r="E236" s="38"/>
      <c r="F236" s="38"/>
    </row>
    <row r="237" spans="1:6" x14ac:dyDescent="0.25">
      <c r="A237" s="44" t="s">
        <v>62</v>
      </c>
      <c r="B237" s="32"/>
      <c r="C237" s="39"/>
      <c r="D237" s="39"/>
      <c r="E237" s="39"/>
      <c r="F237" s="39"/>
    </row>
    <row r="238" spans="1:6" x14ac:dyDescent="0.25">
      <c r="A238" s="6" t="s">
        <v>63</v>
      </c>
      <c r="B238" s="32"/>
      <c r="C238" s="39"/>
      <c r="D238" s="39"/>
      <c r="E238" s="39"/>
      <c r="F238" s="39"/>
    </row>
    <row r="239" spans="1:6" x14ac:dyDescent="0.25">
      <c r="A239" s="6" t="s">
        <v>64</v>
      </c>
      <c r="B239" s="32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5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5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5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5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5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5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5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5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5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5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5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5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5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5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5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5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5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5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5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5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5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5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5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5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5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5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5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5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5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5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5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5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5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5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5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5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5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5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5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5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5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5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5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5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5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5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5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5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5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5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5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5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5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5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5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5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5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5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5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5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5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5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5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5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5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5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5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5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5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5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5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5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5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5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5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5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5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5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5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5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5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5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5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5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5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5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5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5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5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5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5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5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5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5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5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5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5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5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5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5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5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5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5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5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5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5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5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5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5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5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5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5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5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5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5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5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5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5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5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5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5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5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5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5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5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5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5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5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5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5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5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5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5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5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5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5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5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5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5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5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5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5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5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5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5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5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5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5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5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5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5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5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5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5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5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5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5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5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5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5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5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5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5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5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5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5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5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5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5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5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5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5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5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5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5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5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5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5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5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5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5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5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5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5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5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5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5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5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5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5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5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5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5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5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5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5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5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5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5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5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5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5">
      <c r="A224" s="27">
        <v>2025</v>
      </c>
      <c r="B224" s="28" t="s">
        <v>37</v>
      </c>
      <c r="C224" s="33">
        <v>95.79</v>
      </c>
      <c r="D224" s="33">
        <f>((C224/C223)-1)*100</f>
        <v>5.2521700911987601</v>
      </c>
      <c r="E224" s="34">
        <f>((C224/C$223)-1)*100</f>
        <v>5.2521700911987601</v>
      </c>
      <c r="F224" s="34">
        <f>((C224/C212)-1)*100</f>
        <v>28.095747526076487</v>
      </c>
    </row>
    <row r="225" spans="1:6" ht="12.75" customHeight="1" x14ac:dyDescent="0.25">
      <c r="A225" s="22"/>
      <c r="B225" s="23" t="s">
        <v>4</v>
      </c>
      <c r="C225" s="35">
        <v>97.12</v>
      </c>
      <c r="D225" s="35">
        <f>((C225/C224)-1)*100</f>
        <v>1.3884539095939008</v>
      </c>
      <c r="E225" s="36">
        <f>((C225/C$223)-1)*100</f>
        <v>6.7135479617624449</v>
      </c>
      <c r="F225" s="36">
        <f>((C225/C213)-1)*100</f>
        <v>25.154639175257753</v>
      </c>
    </row>
    <row r="226" spans="1:6" ht="12.75" customHeight="1" x14ac:dyDescent="0.25">
      <c r="A226" s="22"/>
      <c r="B226" s="23" t="s">
        <v>5</v>
      </c>
      <c r="C226" s="35">
        <v>98.58</v>
      </c>
      <c r="D226" s="35">
        <f>((C226/C225)-1)*100</f>
        <v>1.5032948929159629</v>
      </c>
      <c r="E226" s="36">
        <f>((C226/C$223)-1)*100</f>
        <v>8.3177672783210532</v>
      </c>
      <c r="F226" s="36">
        <f>((C226/C214)-1)*100</f>
        <v>20.425116051795754</v>
      </c>
    </row>
    <row r="227" spans="1:6" ht="12.75" customHeight="1" x14ac:dyDescent="0.25">
      <c r="A227" s="22"/>
      <c r="B227" s="23" t="s">
        <v>6</v>
      </c>
      <c r="C227" s="35">
        <v>99.32</v>
      </c>
      <c r="D227" s="35">
        <f>((C227/C226)-1)*100</f>
        <v>0.75065936295393154</v>
      </c>
      <c r="E227" s="36">
        <f>((C227/C$223)-1)*100</f>
        <v>9.1308647401384224</v>
      </c>
      <c r="F227" s="36">
        <f>((C227/C215)-1)*100</f>
        <v>20.944958597174846</v>
      </c>
    </row>
    <row r="228" spans="1:6" ht="16.5" customHeight="1" x14ac:dyDescent="0.25">
      <c r="A228" s="22"/>
      <c r="B228" s="23" t="s">
        <v>7</v>
      </c>
      <c r="C228" s="35">
        <v>90.78</v>
      </c>
      <c r="D228" s="35">
        <f>((C228/C227)-1)*100</f>
        <v>-8.5984695932339825</v>
      </c>
      <c r="E228" s="36">
        <f>((C228/C$223)-1)*100</f>
        <v>-0.2527194813756739</v>
      </c>
      <c r="F228" s="36">
        <f>((C228/C216)-1)*100</f>
        <v>8.9272858171346225</v>
      </c>
    </row>
    <row r="229" spans="1:6" ht="12.75" customHeight="1" x14ac:dyDescent="0.25">
      <c r="A229" s="45"/>
      <c r="B229" s="46" t="s">
        <v>8</v>
      </c>
      <c r="C229" s="47">
        <v>86.97</v>
      </c>
      <c r="D229" s="47">
        <f>((C229/C228)-1)*100</f>
        <v>-4.196959682749501</v>
      </c>
      <c r="E229" s="37">
        <f>((C229/C$223)-1)*100</f>
        <v>-4.4390726293813909</v>
      </c>
      <c r="F229" s="37">
        <f>((C229/C217)-1)*100</f>
        <v>6.5547659887282395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7"/>
        <v>-100</v>
      </c>
      <c r="E230" s="36">
        <f t="shared" ref="E229:E235" si="49">((C230/C$223)-1)*100</f>
        <v>-100</v>
      </c>
      <c r="F230" s="36">
        <f t="shared" si="48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48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49"/>
        <v>-100</v>
      </c>
      <c r="F232" s="36">
        <f t="shared" si="48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49"/>
        <v>-100</v>
      </c>
      <c r="F233" s="36">
        <f t="shared" si="48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49"/>
        <v>-100</v>
      </c>
      <c r="F234" s="36">
        <f t="shared" si="48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49"/>
        <v>-100</v>
      </c>
      <c r="F235" s="36">
        <f t="shared" si="48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5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5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5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5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5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5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5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5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5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5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5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5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5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5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5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5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5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5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5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5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5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5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5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5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5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5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5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5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5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5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5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5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5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5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5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5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5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5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5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5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5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5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5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5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5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5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5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5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5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5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5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5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5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5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5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5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5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5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5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5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5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5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5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5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5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5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5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5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5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5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5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5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5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5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5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5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5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5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5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5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5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5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5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5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5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5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5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5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5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5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5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5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5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5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5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5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5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5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5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5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5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5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5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5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5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5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5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5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5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5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5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5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5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5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5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5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5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5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5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5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5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5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5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5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5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5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5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5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5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5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5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5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5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5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5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5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5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5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5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5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5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5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5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5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5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5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5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5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5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5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5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5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5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5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5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5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5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5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5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5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5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5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5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5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5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5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5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5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5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5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5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5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5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5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5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5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5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5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5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5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5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5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5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5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5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5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5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5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5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5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5">
      <c r="A224" s="27">
        <v>2025</v>
      </c>
      <c r="B224" s="28" t="s">
        <v>37</v>
      </c>
      <c r="C224" s="33">
        <v>68.72</v>
      </c>
      <c r="D224" s="33">
        <f>((C224/C223)-1)*100</f>
        <v>0</v>
      </c>
      <c r="E224" s="34">
        <f>((C224/C$223)-1)*100</f>
        <v>0</v>
      </c>
      <c r="F224" s="34">
        <f>((C224/C212)-1)*100</f>
        <v>3.7283018867924511</v>
      </c>
    </row>
    <row r="225" spans="1:6" ht="12.75" customHeight="1" x14ac:dyDescent="0.25">
      <c r="A225" s="22"/>
      <c r="B225" s="23" t="s">
        <v>4</v>
      </c>
      <c r="C225" s="35">
        <v>57.29</v>
      </c>
      <c r="D225" s="35">
        <f>((C225/C224)-1)*100</f>
        <v>-16.632712456344589</v>
      </c>
      <c r="E225" s="36">
        <f>((C225/C$223)-1)*100</f>
        <v>-16.632712456344589</v>
      </c>
      <c r="F225" s="36">
        <f>((C225/C213)-1)*100</f>
        <v>-16.632712456344589</v>
      </c>
    </row>
    <row r="226" spans="1:6" ht="12.75" customHeight="1" x14ac:dyDescent="0.25">
      <c r="A226" s="22"/>
      <c r="B226" s="23" t="s">
        <v>5</v>
      </c>
      <c r="C226" s="35">
        <v>57.29</v>
      </c>
      <c r="D226" s="35">
        <f>((C226/C225)-1)*100</f>
        <v>0</v>
      </c>
      <c r="E226" s="36">
        <f>((C226/C$223)-1)*100</f>
        <v>-16.632712456344589</v>
      </c>
      <c r="F226" s="36">
        <f>((C226/C214)-1)*100</f>
        <v>-16.632712456344589</v>
      </c>
    </row>
    <row r="227" spans="1:6" ht="12.75" customHeight="1" x14ac:dyDescent="0.25">
      <c r="A227" s="22"/>
      <c r="B227" s="23" t="s">
        <v>6</v>
      </c>
      <c r="C227" s="35">
        <v>57.29</v>
      </c>
      <c r="D227" s="35">
        <f>((C227/C226)-1)*100</f>
        <v>0</v>
      </c>
      <c r="E227" s="36">
        <f>((C227/C$223)-1)*100</f>
        <v>-16.632712456344589</v>
      </c>
      <c r="F227" s="36">
        <f>((C227/C215)-1)*100</f>
        <v>-18.471609506190401</v>
      </c>
    </row>
    <row r="228" spans="1:6" ht="16.5" customHeight="1" x14ac:dyDescent="0.25">
      <c r="A228" s="22"/>
      <c r="B228" s="23" t="s">
        <v>7</v>
      </c>
      <c r="C228" s="35">
        <v>57.29</v>
      </c>
      <c r="D228" s="35">
        <f>((C228/C227)-1)*100</f>
        <v>0</v>
      </c>
      <c r="E228" s="36">
        <f>((C228/C$223)-1)*100</f>
        <v>-16.632712456344589</v>
      </c>
      <c r="F228" s="36">
        <f>((C228/C216)-1)*100</f>
        <v>-24.219576719576718</v>
      </c>
    </row>
    <row r="229" spans="1:6" ht="12.75" customHeight="1" x14ac:dyDescent="0.25">
      <c r="A229" s="45"/>
      <c r="B229" s="46" t="s">
        <v>8</v>
      </c>
      <c r="C229" s="47">
        <v>57.29</v>
      </c>
      <c r="D229" s="47">
        <f>((C229/C228)-1)*100</f>
        <v>0</v>
      </c>
      <c r="E229" s="37">
        <f>((C229/C$223)-1)*100</f>
        <v>-16.632712456344589</v>
      </c>
      <c r="F229" s="37">
        <f>((C229/C217)-1)*100</f>
        <v>-27.709779179810724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2"/>
        <v>-100</v>
      </c>
      <c r="E230" s="36">
        <f t="shared" ref="E229:E235" si="54">((C230/C$223)-1)*100</f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5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5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5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5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5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5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5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5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5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5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5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5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5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5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5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5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5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5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5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5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5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5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5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5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5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5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5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5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5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5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5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5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5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5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5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5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5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5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5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5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5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5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5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5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5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5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5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5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5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5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5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5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5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5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5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5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5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5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5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5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5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5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5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5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5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5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5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5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5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5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5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5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5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5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5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5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5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5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5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5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5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5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5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5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5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5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5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5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5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5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5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5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5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5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5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5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5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5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5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5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5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5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5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5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5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5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5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5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5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5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5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5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5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5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5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5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5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5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5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5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5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5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5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5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5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5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5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5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5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5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5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5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5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5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5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5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5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5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5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5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5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5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5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5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5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5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5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5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5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5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5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5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5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5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5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5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5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5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5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5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5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5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5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5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5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5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5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5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5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5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5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5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5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5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5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5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5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5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5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5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5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5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5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5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5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5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5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5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5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5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5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5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5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5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5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5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5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5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5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46.85</v>
      </c>
      <c r="D224" s="33">
        <f>((C224/C223)-1)*100</f>
        <v>-14.771693651082407</v>
      </c>
      <c r="E224" s="34">
        <f>((C224/C$223)-1)*100</f>
        <v>-14.771693651082407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54.8</v>
      </c>
      <c r="D225" s="35">
        <f>((C225/C224)-1)*100</f>
        <v>16.969050160085363</v>
      </c>
      <c r="E225" s="36">
        <f>((C225/C$223)-1)*100</f>
        <v>-0.30925959614335197</v>
      </c>
      <c r="F225" s="36">
        <f>((C225/C213)-1)*100</f>
        <v>16.969050160085363</v>
      </c>
    </row>
    <row r="226" spans="1:6" ht="12.75" customHeight="1" x14ac:dyDescent="0.25">
      <c r="A226" s="22"/>
      <c r="B226" s="23" t="s">
        <v>5</v>
      </c>
      <c r="C226" s="35">
        <v>54.63</v>
      </c>
      <c r="D226" s="35">
        <f>((C226/C225)-1)*100</f>
        <v>-0.31021897810218357</v>
      </c>
      <c r="E226" s="36">
        <f>((C226/C$223)-1)*100</f>
        <v>-0.61851919228669283</v>
      </c>
      <c r="F226" s="36">
        <f>((C226/C214)-1)*100</f>
        <v>16.606189967982932</v>
      </c>
    </row>
    <row r="227" spans="1:6" ht="12.75" customHeight="1" x14ac:dyDescent="0.25">
      <c r="A227" s="22"/>
      <c r="B227" s="23" t="s">
        <v>6</v>
      </c>
      <c r="C227" s="35">
        <v>54.63</v>
      </c>
      <c r="D227" s="35">
        <f>((C227/C226)-1)*100</f>
        <v>0</v>
      </c>
      <c r="E227" s="36">
        <f>((C227/C$223)-1)*100</f>
        <v>-0.61851919228669283</v>
      </c>
      <c r="F227" s="36">
        <f>((C227/C215)-1)*100</f>
        <v>16.606189967982932</v>
      </c>
    </row>
    <row r="228" spans="1:6" ht="16.5" customHeight="1" x14ac:dyDescent="0.25">
      <c r="A228" s="22"/>
      <c r="B228" s="23" t="s">
        <v>7</v>
      </c>
      <c r="C228" s="35">
        <v>46.85</v>
      </c>
      <c r="D228" s="35">
        <f>((C228/C227)-1)*100</f>
        <v>-14.241259381292338</v>
      </c>
      <c r="E228" s="36">
        <f>((C228/C$223)-1)*100</f>
        <v>-14.771693651082407</v>
      </c>
      <c r="F228" s="36">
        <f>((C228/C216)-1)*100</f>
        <v>-3.6998972250770756</v>
      </c>
    </row>
    <row r="229" spans="1:6" ht="12.75" customHeight="1" x14ac:dyDescent="0.25">
      <c r="A229" s="45"/>
      <c r="B229" s="46" t="s">
        <v>8</v>
      </c>
      <c r="C229" s="47">
        <v>54.63</v>
      </c>
      <c r="D229" s="47">
        <f>((C229/C228)-1)*100</f>
        <v>16.606189967982932</v>
      </c>
      <c r="E229" s="37">
        <f>((C229/C$223)-1)*100</f>
        <v>-0.61851919228669283</v>
      </c>
      <c r="F229" s="37">
        <f>((C229/C217)-1)*100</f>
        <v>12.130541871921196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8"/>
        <v>-100</v>
      </c>
      <c r="E230" s="36">
        <f t="shared" ref="E229:E235" si="50">((C230/C$223)-1)*100</f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F236" s="3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8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5546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5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5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5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5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5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5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5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5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5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5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5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5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5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5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5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5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5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5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5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5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5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5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5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5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5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5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5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5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5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5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5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5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5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5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5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5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5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5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5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5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5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5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5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5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5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5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5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5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5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5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5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5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5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5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5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5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5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5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5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5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5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5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5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5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5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5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5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5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5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5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5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5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5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5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5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5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5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5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5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5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5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5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5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5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5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5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5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5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5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5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5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5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5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5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5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5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5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5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5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5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5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5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5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5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5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5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5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5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5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5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5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5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5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5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5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5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5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5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5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5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5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5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5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5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5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5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5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5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5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5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5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5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5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5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5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5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5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5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5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5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5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5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5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5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5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5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5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5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5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5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5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5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5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5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5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5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5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5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5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5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5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5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5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5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5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5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5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5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5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5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5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5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5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5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5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5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5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5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5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5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5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5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5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5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5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5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5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5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5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5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5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5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5">
      <c r="A224" s="27">
        <v>2025</v>
      </c>
      <c r="B224" s="28" t="s">
        <v>37</v>
      </c>
      <c r="C224" s="33">
        <v>90.79</v>
      </c>
      <c r="D224" s="33">
        <f>((C224/C223)-1)*100</f>
        <v>0</v>
      </c>
      <c r="E224" s="34">
        <f>((C224/C$223)-1)*100</f>
        <v>0</v>
      </c>
      <c r="F224" s="34">
        <f>((C224/C212)-1)*100</f>
        <v>-1.0463215258855518</v>
      </c>
    </row>
    <row r="225" spans="1:6" ht="12.75" customHeight="1" x14ac:dyDescent="0.25">
      <c r="A225" s="22"/>
      <c r="B225" s="23" t="s">
        <v>4</v>
      </c>
      <c r="C225" s="35">
        <v>90.79</v>
      </c>
      <c r="D225" s="35">
        <f>((C225/C224)-1)*100</f>
        <v>0</v>
      </c>
      <c r="E225" s="36">
        <f>((C225/C$223)-1)*100</f>
        <v>0</v>
      </c>
      <c r="F225" s="36">
        <f>((C225/C213)-1)*100</f>
        <v>-1.0463215258855518</v>
      </c>
    </row>
    <row r="226" spans="1:6" ht="12.75" customHeight="1" x14ac:dyDescent="0.25">
      <c r="A226" s="22"/>
      <c r="B226" s="23" t="s">
        <v>5</v>
      </c>
      <c r="C226" s="35">
        <v>90.79</v>
      </c>
      <c r="D226" s="35">
        <f>((C226/C225)-1)*100</f>
        <v>0</v>
      </c>
      <c r="E226" s="36">
        <f>((C226/C$223)-1)*100</f>
        <v>0</v>
      </c>
      <c r="F226" s="36">
        <f>((C226/C214)-1)*100</f>
        <v>-1.0463215258855518</v>
      </c>
    </row>
    <row r="227" spans="1:6" ht="12.75" customHeight="1" x14ac:dyDescent="0.25">
      <c r="A227" s="22"/>
      <c r="B227" s="23" t="s">
        <v>6</v>
      </c>
      <c r="C227" s="35">
        <v>90.79</v>
      </c>
      <c r="D227" s="35">
        <f>((C227/C226)-1)*100</f>
        <v>0</v>
      </c>
      <c r="E227" s="36">
        <f>((C227/C$223)-1)*100</f>
        <v>0</v>
      </c>
      <c r="F227" s="36">
        <f>((C227/C215)-1)*100</f>
        <v>-1.0463215258855518</v>
      </c>
    </row>
    <row r="228" spans="1:6" ht="16.5" customHeight="1" x14ac:dyDescent="0.25">
      <c r="A228" s="22"/>
      <c r="B228" s="23" t="s">
        <v>7</v>
      </c>
      <c r="C228" s="35">
        <v>94.23</v>
      </c>
      <c r="D228" s="35">
        <f>((C228/C227)-1)*100</f>
        <v>3.7889635422403423</v>
      </c>
      <c r="E228" s="36">
        <f>((C228/C$223)-1)*100</f>
        <v>3.7889635422403423</v>
      </c>
      <c r="F228" s="36">
        <f>((C228/C216)-1)*100</f>
        <v>2.7029972752043552</v>
      </c>
    </row>
    <row r="229" spans="1:6" ht="12.75" customHeight="1" x14ac:dyDescent="0.25">
      <c r="A229" s="22"/>
      <c r="B229" s="23" t="s">
        <v>8</v>
      </c>
      <c r="C229" s="35">
        <v>94.23</v>
      </c>
      <c r="D229" s="35">
        <f>((C229/C228)-1)*100</f>
        <v>0</v>
      </c>
      <c r="E229" s="36">
        <f>((C229/C$223)-1)*100</f>
        <v>3.7889635422403423</v>
      </c>
      <c r="F229" s="36">
        <f>((C229/C217)-1)*100</f>
        <v>4.9098196392785676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7"/>
        <v>-100</v>
      </c>
      <c r="E230" s="36">
        <f t="shared" ref="E229:E235" si="48">((C230/C$223)-1)*100</f>
        <v>-100</v>
      </c>
      <c r="F230" s="36">
        <f t="shared" ref="F229:F235" si="49">((C230/C218)-1)*100</f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48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48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48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48"/>
        <v>-100</v>
      </c>
      <c r="F235" s="36">
        <f t="shared" si="49"/>
        <v>-100</v>
      </c>
    </row>
    <row r="236" spans="1:6" ht="12" customHeight="1" x14ac:dyDescent="0.25">
      <c r="A236" s="5" t="s">
        <v>53</v>
      </c>
      <c r="B236" s="19"/>
      <c r="C236" s="20"/>
      <c r="D236" s="20"/>
      <c r="E236" s="20"/>
      <c r="F236" s="20"/>
    </row>
    <row r="237" spans="1:6" x14ac:dyDescent="0.25">
      <c r="A237" s="6" t="s">
        <v>54</v>
      </c>
      <c r="B237" s="32"/>
      <c r="C237" s="2"/>
      <c r="D237" s="2"/>
      <c r="E237" s="2"/>
      <c r="F237" s="2"/>
    </row>
    <row r="238" spans="1:6" x14ac:dyDescent="0.25">
      <c r="A238" s="7" t="s">
        <v>38</v>
      </c>
      <c r="B238" s="32"/>
      <c r="C238" s="39"/>
      <c r="D238" s="39"/>
      <c r="E238" s="39"/>
      <c r="F238" s="39"/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5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5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5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5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5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5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5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5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5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5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5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5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5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5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5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5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5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5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5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5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5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5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5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5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5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5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5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5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5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5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5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5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5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5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5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5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5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5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5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5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5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5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5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5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5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5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5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5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5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5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5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5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5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5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5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5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5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5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5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5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5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5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5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5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5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5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5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5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5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5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5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5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5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5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5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5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5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5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5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5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5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5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5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5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5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5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5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5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5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5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5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5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5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5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5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5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5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5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5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5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5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5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5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5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5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5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5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5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5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5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5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5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5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5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5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5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5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5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5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5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5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5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5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5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5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5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5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5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5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5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5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5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5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5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5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5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5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5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5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5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5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5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5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5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5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5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5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5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5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5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5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5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5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5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5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5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5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5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5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5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5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5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5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5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5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5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5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5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5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5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5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5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5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5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5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5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5">
      <c r="A224" s="27">
        <v>2025</v>
      </c>
      <c r="B224" s="28" t="s">
        <v>37</v>
      </c>
      <c r="C224" s="33">
        <v>59.91</v>
      </c>
      <c r="D224" s="33">
        <f>((C224/C223)-1)*100</f>
        <v>0</v>
      </c>
      <c r="E224" s="34">
        <f>((C224/C$223)-1)*100</f>
        <v>0</v>
      </c>
      <c r="F224" s="34">
        <f>((C224/C212)-1)*100</f>
        <v>15.433526011560694</v>
      </c>
    </row>
    <row r="225" spans="1:6" ht="12.75" customHeight="1" x14ac:dyDescent="0.25">
      <c r="A225" s="22"/>
      <c r="B225" s="23" t="s">
        <v>4</v>
      </c>
      <c r="C225" s="35">
        <v>59.91</v>
      </c>
      <c r="D225" s="35">
        <f>((C225/C224)-1)*100</f>
        <v>0</v>
      </c>
      <c r="E225" s="36">
        <f>((C225/C$223)-1)*100</f>
        <v>0</v>
      </c>
      <c r="F225" s="36">
        <f>((C225/C213)-1)*100</f>
        <v>15.433526011560694</v>
      </c>
    </row>
    <row r="226" spans="1:6" ht="12.75" customHeight="1" x14ac:dyDescent="0.25">
      <c r="A226" s="22"/>
      <c r="B226" s="23" t="s">
        <v>5</v>
      </c>
      <c r="C226" s="35">
        <v>59.91</v>
      </c>
      <c r="D226" s="35">
        <f>((C226/C225)-1)*100</f>
        <v>0</v>
      </c>
      <c r="E226" s="36">
        <f>((C226/C$223)-1)*100</f>
        <v>0</v>
      </c>
      <c r="F226" s="36">
        <f>((C226/C214)-1)*100</f>
        <v>15.433526011560694</v>
      </c>
    </row>
    <row r="227" spans="1:6" ht="12.75" customHeight="1" x14ac:dyDescent="0.25">
      <c r="A227" s="22"/>
      <c r="B227" s="23" t="s">
        <v>6</v>
      </c>
      <c r="C227" s="35">
        <v>59.91</v>
      </c>
      <c r="D227" s="35">
        <f>((C227/C226)-1)*100</f>
        <v>0</v>
      </c>
      <c r="E227" s="36">
        <f>((C227/C$223)-1)*100</f>
        <v>0</v>
      </c>
      <c r="F227" s="36">
        <f>((C227/C215)-1)*100</f>
        <v>15.433526011560694</v>
      </c>
    </row>
    <row r="228" spans="1:6" ht="16.5" customHeight="1" x14ac:dyDescent="0.25">
      <c r="A228" s="22"/>
      <c r="B228" s="23" t="s">
        <v>7</v>
      </c>
      <c r="C228" s="35">
        <v>64.3</v>
      </c>
      <c r="D228" s="35">
        <f>((C228/C227)-1)*100</f>
        <v>7.3276581538975094</v>
      </c>
      <c r="E228" s="36">
        <f>((C228/C$223)-1)*100</f>
        <v>7.3276581538975094</v>
      </c>
      <c r="F228" s="36">
        <f>((C228/C216)-1)*100</f>
        <v>23.892100192678221</v>
      </c>
    </row>
    <row r="229" spans="1:6" ht="12.75" customHeight="1" x14ac:dyDescent="0.25">
      <c r="A229" s="45"/>
      <c r="B229" s="46" t="s">
        <v>8</v>
      </c>
      <c r="C229" s="47">
        <v>64.3</v>
      </c>
      <c r="D229" s="47">
        <f>((C229/C228)-1)*100</f>
        <v>0</v>
      </c>
      <c r="E229" s="37">
        <f>((C229/C$223)-1)*100</f>
        <v>7.3276581538975094</v>
      </c>
      <c r="F229" s="37">
        <f>((C229/C217)-1)*100</f>
        <v>23.892100192678221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3"/>
        <v>-100</v>
      </c>
      <c r="E230" s="36">
        <f t="shared" ref="E229:E235" si="55">((C230/C$223)-1)*100</f>
        <v>-100</v>
      </c>
      <c r="F230" s="36">
        <f t="shared" si="54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4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3"/>
        <v>#DIV/0!</v>
      </c>
      <c r="E232" s="36">
        <f t="shared" si="55"/>
        <v>-100</v>
      </c>
      <c r="F232" s="36">
        <f t="shared" si="54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3"/>
        <v>#DIV/0!</v>
      </c>
      <c r="E233" s="36">
        <f t="shared" si="55"/>
        <v>-100</v>
      </c>
      <c r="F233" s="36">
        <f t="shared" si="54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3"/>
        <v>#DIV/0!</v>
      </c>
      <c r="E234" s="36">
        <f t="shared" si="55"/>
        <v>-100</v>
      </c>
      <c r="F234" s="36">
        <f t="shared" si="54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3"/>
        <v>#DIV/0!</v>
      </c>
      <c r="E235" s="36">
        <f t="shared" si="55"/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0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5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5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5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5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5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5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5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5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5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5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5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5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5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5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5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5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5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5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5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5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5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5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5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5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5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5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5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5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5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5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5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5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5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5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5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5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5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5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5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5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5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5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5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5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5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5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5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5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5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5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5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5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5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5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5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5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5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5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5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5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5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5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5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5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5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5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5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5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5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5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5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5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5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5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5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5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5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5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5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5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5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5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5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5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5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5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5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5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5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5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5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5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5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5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5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5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5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5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5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5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5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5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5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5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5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5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5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5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5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5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5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5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5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5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5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5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5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5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5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5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5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5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5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5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5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5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5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5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5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5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5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5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5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5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5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5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5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5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5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5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5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5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5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5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5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5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5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5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5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5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5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5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5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5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5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5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5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5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5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5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5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5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5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5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5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5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5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5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5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5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5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5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5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5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5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36.5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36.5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36.5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22"/>
      <c r="B227" s="23" t="s">
        <v>6</v>
      </c>
      <c r="C227" s="35">
        <v>36.5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t="16.5" customHeight="1" x14ac:dyDescent="0.25">
      <c r="A228" s="22"/>
      <c r="B228" s="23" t="s">
        <v>7</v>
      </c>
      <c r="C228" s="35">
        <v>36.5</v>
      </c>
      <c r="D228" s="35">
        <f>((C228/C227)-1)*100</f>
        <v>0</v>
      </c>
      <c r="E228" s="36">
        <f>((C228/C$223)-1)*100</f>
        <v>0</v>
      </c>
      <c r="F228" s="36">
        <f>((C228/C216)-1)*100</f>
        <v>0</v>
      </c>
    </row>
    <row r="229" spans="1:6" ht="12.75" customHeight="1" x14ac:dyDescent="0.25">
      <c r="A229" s="45"/>
      <c r="B229" s="46" t="s">
        <v>8</v>
      </c>
      <c r="C229" s="47">
        <v>36.5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52"/>
        <v>-100</v>
      </c>
      <c r="E230" s="36">
        <f t="shared" ref="E229:E235" si="54">((C230/C$223)-1)*100</f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5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5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5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5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5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5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5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5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5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5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5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5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5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5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5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5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5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5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5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5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5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5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5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5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5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5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5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5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5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5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5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5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5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5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5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5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5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5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5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5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5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5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5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5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5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5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5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5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5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5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5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5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5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5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5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5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5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5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5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5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5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5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5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5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5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5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5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5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5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5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5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5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5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5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5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5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5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5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5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5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5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5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5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5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5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5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5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5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5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5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5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5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5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5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5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5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5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5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5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5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5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5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5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5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5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5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5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5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5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5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5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5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5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5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5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5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5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5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5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5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5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5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5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5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5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5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5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5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5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5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5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5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5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5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5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5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5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5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5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5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5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5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5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5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5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5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5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5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5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5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5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5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5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5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5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5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5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5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5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5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5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5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5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5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5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5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5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5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5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5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5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5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5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5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5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5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5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5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5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5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5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5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5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5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5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5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5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5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5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5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5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5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5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5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5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5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5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5">
      <c r="A224" s="27">
        <v>2025</v>
      </c>
      <c r="B224" s="28" t="s">
        <v>37</v>
      </c>
      <c r="C224" s="33">
        <v>77.930000000000007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4.9986526542711074</v>
      </c>
    </row>
    <row r="225" spans="1:6" ht="12.75" customHeight="1" x14ac:dyDescent="0.25">
      <c r="A225" s="22"/>
      <c r="B225" s="23" t="s">
        <v>4</v>
      </c>
      <c r="C225" s="35">
        <v>77.930000000000007</v>
      </c>
      <c r="D225" s="35">
        <f>((C225/C224)-1)*100</f>
        <v>0</v>
      </c>
      <c r="E225" s="36">
        <f>((C225/C$223)-1)*100</f>
        <v>0</v>
      </c>
      <c r="F225" s="36">
        <f>((C225/C213)-1)*100</f>
        <v>4.9986526542711074</v>
      </c>
    </row>
    <row r="226" spans="1:6" ht="12.75" customHeight="1" x14ac:dyDescent="0.25">
      <c r="A226" s="22"/>
      <c r="B226" s="23" t="s">
        <v>5</v>
      </c>
      <c r="C226" s="35">
        <v>82.22</v>
      </c>
      <c r="D226" s="35">
        <f>((C226/C225)-1)*100</f>
        <v>5.5049403310663214</v>
      </c>
      <c r="E226" s="36">
        <f>((C226/C$223)-1)*100</f>
        <v>5.5049403310663214</v>
      </c>
      <c r="F226" s="36">
        <f>((C226/C214)-1)*100</f>
        <v>5.5049403310663214</v>
      </c>
    </row>
    <row r="227" spans="1:6" ht="12.75" customHeight="1" x14ac:dyDescent="0.25">
      <c r="A227" s="22"/>
      <c r="B227" s="23" t="s">
        <v>6</v>
      </c>
      <c r="C227" s="35">
        <v>82.22</v>
      </c>
      <c r="D227" s="35">
        <f>((C227/C226)-1)*100</f>
        <v>0</v>
      </c>
      <c r="E227" s="36">
        <f>((C227/C$223)-1)*100</f>
        <v>5.5049403310663214</v>
      </c>
      <c r="F227" s="36">
        <f>((C227/C215)-1)*100</f>
        <v>5.5049403310663214</v>
      </c>
    </row>
    <row r="228" spans="1:6" ht="16.5" customHeight="1" x14ac:dyDescent="0.25">
      <c r="A228" s="22"/>
      <c r="B228" s="23" t="s">
        <v>7</v>
      </c>
      <c r="C228" s="35">
        <v>82.22</v>
      </c>
      <c r="D228" s="35">
        <f>((C228/C227)-1)*100</f>
        <v>0</v>
      </c>
      <c r="E228" s="36">
        <f>((C228/C$223)-1)*100</f>
        <v>5.5049403310663214</v>
      </c>
      <c r="F228" s="36">
        <f>((C228/C216)-1)*100</f>
        <v>5.5049403310663214</v>
      </c>
    </row>
    <row r="229" spans="1:6" ht="12.75" customHeight="1" x14ac:dyDescent="0.25">
      <c r="A229" s="45"/>
      <c r="B229" s="46" t="s">
        <v>8</v>
      </c>
      <c r="C229" s="47">
        <v>82.22</v>
      </c>
      <c r="D229" s="47">
        <f>((C229/C228)-1)*100</f>
        <v>0</v>
      </c>
      <c r="E229" s="37">
        <f>((C229/C$223)-1)*100</f>
        <v>5.5049403310663214</v>
      </c>
      <c r="F229" s="37">
        <f>((C229/C217)-1)*100</f>
        <v>5.5049403310663214</v>
      </c>
    </row>
    <row r="230" spans="1:6" ht="12.75" hidden="1" customHeight="1" x14ac:dyDescent="0.25">
      <c r="A230" s="22"/>
      <c r="B230" s="23" t="s">
        <v>9</v>
      </c>
      <c r="C230" s="35"/>
      <c r="D230" s="35">
        <f t="shared" si="46"/>
        <v>-100</v>
      </c>
      <c r="E230" s="36">
        <f t="shared" ref="E229:E235" si="48">((C230/C$223)-1)*100</f>
        <v>-100</v>
      </c>
      <c r="F230" s="36">
        <f t="shared" si="47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6"/>
        <v>#DIV/0!</v>
      </c>
      <c r="E231" s="36">
        <f t="shared" si="48"/>
        <v>-100</v>
      </c>
      <c r="F231" s="36">
        <f t="shared" si="47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6"/>
        <v>#DIV/0!</v>
      </c>
      <c r="E232" s="36">
        <f t="shared" si="48"/>
        <v>-100</v>
      </c>
      <c r="F232" s="36">
        <f t="shared" si="47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6"/>
        <v>#DIV/0!</v>
      </c>
      <c r="E233" s="36">
        <f t="shared" si="48"/>
        <v>-100</v>
      </c>
      <c r="F233" s="36">
        <f t="shared" si="47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6"/>
        <v>#DIV/0!</v>
      </c>
      <c r="E234" s="36">
        <f t="shared" si="48"/>
        <v>-100</v>
      </c>
      <c r="F234" s="36">
        <f t="shared" si="47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6"/>
        <v>#DIV/0!</v>
      </c>
      <c r="E235" s="36">
        <f t="shared" si="48"/>
        <v>-100</v>
      </c>
      <c r="F235" s="36">
        <f t="shared" si="47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A30AD0-2EA3-4684-8203-33FE01691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ECBE4A-94B1-430D-B18C-B2EF6F383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D5827-AEEC-4339-8BBD-78AB6C19E000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2013-05-16T20:56:31Z</cp:lastPrinted>
  <dcterms:created xsi:type="dcterms:W3CDTF">2000-03-02T17:25:21Z</dcterms:created>
  <dcterms:modified xsi:type="dcterms:W3CDTF">2025-08-11T15:10:04Z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5788600</vt:r8>
  </property>
  <property fmtid="{D5CDD505-2E9C-101B-9397-08002B2CF9AE}" pid="4" name="MediaServiceImageTags">
    <vt:lpwstr/>
  </property>
</Properties>
</file>