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468" documentId="13_ncr:1_{0C07D269-660D-4509-8588-D9D23BAEEE48}" xr6:coauthVersionLast="47" xr6:coauthVersionMax="47" xr10:uidLastSave="{C282DC0F-D076-4EFE-BBC4-7639ABDFF40C}"/>
  <bookViews>
    <workbookView xWindow="-108" yWindow="-108" windowWidth="23256" windowHeight="12456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25" l="1"/>
  <c r="E230" i="25"/>
  <c r="D230" i="25"/>
  <c r="F230" i="24"/>
  <c r="E230" i="24"/>
  <c r="D230" i="24"/>
  <c r="F230" i="9"/>
  <c r="E230" i="9"/>
  <c r="D230" i="9"/>
  <c r="F230" i="21"/>
  <c r="E230" i="21"/>
  <c r="D230" i="21"/>
  <c r="F230" i="20"/>
  <c r="E230" i="20"/>
  <c r="D230" i="20"/>
  <c r="F230" i="8"/>
  <c r="E230" i="8"/>
  <c r="D230" i="8"/>
  <c r="F230" i="19"/>
  <c r="E230" i="19"/>
  <c r="D230" i="19"/>
  <c r="F230" i="18"/>
  <c r="E230" i="18"/>
  <c r="D230" i="18"/>
  <c r="F230" i="7"/>
  <c r="E230" i="7"/>
  <c r="D230" i="7"/>
  <c r="F230" i="16"/>
  <c r="E230" i="16"/>
  <c r="D230" i="16"/>
  <c r="F230" i="17"/>
  <c r="E230" i="17"/>
  <c r="D230" i="17"/>
  <c r="F230" i="6"/>
  <c r="E230" i="6"/>
  <c r="D230" i="6"/>
  <c r="F230" i="14"/>
  <c r="E230" i="14"/>
  <c r="D230" i="14"/>
  <c r="F230" i="15"/>
  <c r="E230" i="15"/>
  <c r="D230" i="15"/>
  <c r="F230" i="5"/>
  <c r="E230" i="5"/>
  <c r="D230" i="5"/>
  <c r="F230" i="12"/>
  <c r="E230" i="12"/>
  <c r="D230" i="12"/>
  <c r="F230" i="13"/>
  <c r="E230" i="13"/>
  <c r="D230" i="13"/>
  <c r="F230" i="4"/>
  <c r="E230" i="4"/>
  <c r="D230" i="4"/>
  <c r="F230" i="10"/>
  <c r="E230" i="10"/>
  <c r="D230" i="10"/>
  <c r="F230" i="11"/>
  <c r="E230" i="11"/>
  <c r="D230" i="11"/>
  <c r="F230" i="3"/>
  <c r="E230" i="3"/>
  <c r="D230" i="3"/>
  <c r="F229" i="25"/>
  <c r="E229" i="25"/>
  <c r="D229" i="25"/>
  <c r="F229" i="24"/>
  <c r="E229" i="24"/>
  <c r="D229" i="24"/>
  <c r="F229" i="9"/>
  <c r="E229" i="9"/>
  <c r="D229" i="9"/>
  <c r="F229" i="21"/>
  <c r="E229" i="21"/>
  <c r="D229" i="21"/>
  <c r="F229" i="20"/>
  <c r="E229" i="20"/>
  <c r="D229" i="20"/>
  <c r="F229" i="8"/>
  <c r="E229" i="8"/>
  <c r="D229" i="8"/>
  <c r="F229" i="19"/>
  <c r="E229" i="19"/>
  <c r="D229" i="19"/>
  <c r="F229" i="18"/>
  <c r="E229" i="18"/>
  <c r="D229" i="18"/>
  <c r="F229" i="7"/>
  <c r="E229" i="7"/>
  <c r="D229" i="7"/>
  <c r="F229" i="16"/>
  <c r="E229" i="16"/>
  <c r="D229" i="16"/>
  <c r="F229" i="17"/>
  <c r="E229" i="17"/>
  <c r="D229" i="17"/>
  <c r="F229" i="6"/>
  <c r="E229" i="6"/>
  <c r="D229" i="6"/>
  <c r="F229" i="14"/>
  <c r="E229" i="14"/>
  <c r="D229" i="14"/>
  <c r="F229" i="15"/>
  <c r="E229" i="15"/>
  <c r="D229" i="15"/>
  <c r="F229" i="5"/>
  <c r="E229" i="5"/>
  <c r="D229" i="5"/>
  <c r="F229" i="12"/>
  <c r="E229" i="12"/>
  <c r="D229" i="12"/>
  <c r="F229" i="13"/>
  <c r="E229" i="13"/>
  <c r="D229" i="13"/>
  <c r="F229" i="4"/>
  <c r="E229" i="4"/>
  <c r="D229" i="4"/>
  <c r="F229" i="10"/>
  <c r="E229" i="10"/>
  <c r="D229" i="10"/>
  <c r="F229" i="11"/>
  <c r="E229" i="11"/>
  <c r="D229" i="11"/>
  <c r="F229" i="3"/>
  <c r="E229" i="3"/>
  <c r="D229" i="3"/>
  <c r="F228" i="25"/>
  <c r="E228" i="25"/>
  <c r="D228" i="25"/>
  <c r="F228" i="24"/>
  <c r="E228" i="24"/>
  <c r="D228" i="24"/>
  <c r="F228" i="9"/>
  <c r="E228" i="9"/>
  <c r="D228" i="9"/>
  <c r="F228" i="21"/>
  <c r="E228" i="21"/>
  <c r="D228" i="21"/>
  <c r="F228" i="20"/>
  <c r="E228" i="20"/>
  <c r="D228" i="20"/>
  <c r="F228" i="8"/>
  <c r="E228" i="8"/>
  <c r="D228" i="8"/>
  <c r="F228" i="19"/>
  <c r="E228" i="19"/>
  <c r="D228" i="19"/>
  <c r="F228" i="18"/>
  <c r="E228" i="18"/>
  <c r="D228" i="18"/>
  <c r="F228" i="7"/>
  <c r="E228" i="7"/>
  <c r="D228" i="7"/>
  <c r="F228" i="16"/>
  <c r="E228" i="16"/>
  <c r="D228" i="16"/>
  <c r="F228" i="17"/>
  <c r="E228" i="17"/>
  <c r="D228" i="17"/>
  <c r="F228" i="6"/>
  <c r="E228" i="6"/>
  <c r="D228" i="6"/>
  <c r="F228" i="14"/>
  <c r="E228" i="14"/>
  <c r="D228" i="14"/>
  <c r="F228" i="15"/>
  <c r="E228" i="15"/>
  <c r="D228" i="15"/>
  <c r="F228" i="5"/>
  <c r="E228" i="5"/>
  <c r="D228" i="5"/>
  <c r="F228" i="12"/>
  <c r="E228" i="12"/>
  <c r="D228" i="12"/>
  <c r="F228" i="13"/>
  <c r="E228" i="13"/>
  <c r="D228" i="13"/>
  <c r="F228" i="4"/>
  <c r="E228" i="4"/>
  <c r="D228" i="4"/>
  <c r="F228" i="10"/>
  <c r="E228" i="10"/>
  <c r="D228" i="10"/>
  <c r="F228" i="11"/>
  <c r="E228" i="11"/>
  <c r="D228" i="11"/>
  <c r="F228" i="3"/>
  <c r="E228" i="3"/>
  <c r="D228" i="3"/>
  <c r="F227" i="25"/>
  <c r="E227" i="25"/>
  <c r="D227" i="25"/>
  <c r="F227" i="24"/>
  <c r="E227" i="24"/>
  <c r="D227" i="24"/>
  <c r="F227" i="9"/>
  <c r="E227" i="9"/>
  <c r="D227" i="9"/>
  <c r="F227" i="21"/>
  <c r="E227" i="21"/>
  <c r="D227" i="21"/>
  <c r="F227" i="20"/>
  <c r="E227" i="20"/>
  <c r="D227" i="20"/>
  <c r="F227" i="8"/>
  <c r="E227" i="8"/>
  <c r="D227" i="8"/>
  <c r="F227" i="19"/>
  <c r="E227" i="19"/>
  <c r="D227" i="19"/>
  <c r="F227" i="18"/>
  <c r="E227" i="18"/>
  <c r="D227" i="18"/>
  <c r="F227" i="7"/>
  <c r="E227" i="7"/>
  <c r="D227" i="7"/>
  <c r="F227" i="16"/>
  <c r="E227" i="16"/>
  <c r="D227" i="16"/>
  <c r="F227" i="17"/>
  <c r="E227" i="17"/>
  <c r="D227" i="17"/>
  <c r="F227" i="6"/>
  <c r="E227" i="6"/>
  <c r="D227" i="6"/>
  <c r="F227" i="14"/>
  <c r="E227" i="14"/>
  <c r="D227" i="14"/>
  <c r="F227" i="15"/>
  <c r="E227" i="15"/>
  <c r="D227" i="15"/>
  <c r="F227" i="5"/>
  <c r="E227" i="5"/>
  <c r="D227" i="5"/>
  <c r="F227" i="12"/>
  <c r="E227" i="12"/>
  <c r="D227" i="12"/>
  <c r="F227" i="13"/>
  <c r="E227" i="13"/>
  <c r="D227" i="13"/>
  <c r="F227" i="4"/>
  <c r="E227" i="4"/>
  <c r="D227" i="4"/>
  <c r="F227" i="10"/>
  <c r="E227" i="10"/>
  <c r="D227" i="10"/>
  <c r="F227" i="11"/>
  <c r="E227" i="11"/>
  <c r="D227" i="11"/>
  <c r="F227" i="3"/>
  <c r="E227" i="3"/>
  <c r="D227" i="3"/>
  <c r="F226" i="25"/>
  <c r="E226" i="25"/>
  <c r="D226" i="25"/>
  <c r="F226" i="24"/>
  <c r="E226" i="24"/>
  <c r="D226" i="24"/>
  <c r="F226" i="9"/>
  <c r="E226" i="9"/>
  <c r="D226" i="9"/>
  <c r="F226" i="21"/>
  <c r="E226" i="21"/>
  <c r="D226" i="21"/>
  <c r="F226" i="20"/>
  <c r="E226" i="20"/>
  <c r="D226" i="20"/>
  <c r="F226" i="8"/>
  <c r="E226" i="8"/>
  <c r="D226" i="8"/>
  <c r="F226" i="19"/>
  <c r="E226" i="19"/>
  <c r="D226" i="19"/>
  <c r="F226" i="18"/>
  <c r="E226" i="18"/>
  <c r="D226" i="18"/>
  <c r="F226" i="7"/>
  <c r="E226" i="7"/>
  <c r="D226" i="7"/>
  <c r="F226" i="16"/>
  <c r="E226" i="16"/>
  <c r="D226" i="16"/>
  <c r="F226" i="17"/>
  <c r="E226" i="17"/>
  <c r="D226" i="17"/>
  <c r="F226" i="6"/>
  <c r="E226" i="6"/>
  <c r="D226" i="6"/>
  <c r="F226" i="14"/>
  <c r="E226" i="14"/>
  <c r="D226" i="14"/>
  <c r="F226" i="15"/>
  <c r="E226" i="15"/>
  <c r="D226" i="15"/>
  <c r="F226" i="5"/>
  <c r="E226" i="5"/>
  <c r="D226" i="5"/>
  <c r="F226" i="12"/>
  <c r="E226" i="12"/>
  <c r="D226" i="12"/>
  <c r="F226" i="13"/>
  <c r="E226" i="13"/>
  <c r="D226" i="13"/>
  <c r="F226" i="4"/>
  <c r="E226" i="4"/>
  <c r="D226" i="4"/>
  <c r="F226" i="10"/>
  <c r="E226" i="10"/>
  <c r="D226" i="10"/>
  <c r="F226" i="11"/>
  <c r="E226" i="11"/>
  <c r="D226" i="11"/>
  <c r="F226" i="3"/>
  <c r="E226" i="3"/>
  <c r="D226" i="3"/>
  <c r="F225" i="25"/>
  <c r="E225" i="25"/>
  <c r="D225" i="25"/>
  <c r="F225" i="24"/>
  <c r="E225" i="24"/>
  <c r="D225" i="24"/>
  <c r="F225" i="9"/>
  <c r="E225" i="9"/>
  <c r="D225" i="9"/>
  <c r="F225" i="21"/>
  <c r="E225" i="21"/>
  <c r="D225" i="21"/>
  <c r="F225" i="20"/>
  <c r="E225" i="20"/>
  <c r="D225" i="20"/>
  <c r="F225" i="8"/>
  <c r="E225" i="8"/>
  <c r="D225" i="8"/>
  <c r="F225" i="19"/>
  <c r="E225" i="19"/>
  <c r="D225" i="19"/>
  <c r="F225" i="18"/>
  <c r="E225" i="18"/>
  <c r="D225" i="18"/>
  <c r="F225" i="7"/>
  <c r="E225" i="7"/>
  <c r="D225" i="7"/>
  <c r="F225" i="16"/>
  <c r="E225" i="16"/>
  <c r="D225" i="16"/>
  <c r="F225" i="17"/>
  <c r="E225" i="17"/>
  <c r="D225" i="17"/>
  <c r="F225" i="6"/>
  <c r="E225" i="6"/>
  <c r="D225" i="6"/>
  <c r="F225" i="14"/>
  <c r="E225" i="14"/>
  <c r="D225" i="14"/>
  <c r="F225" i="15"/>
  <c r="E225" i="15"/>
  <c r="D225" i="15"/>
  <c r="F225" i="5"/>
  <c r="E225" i="5"/>
  <c r="D225" i="5"/>
  <c r="F225" i="12"/>
  <c r="E225" i="12"/>
  <c r="D225" i="12"/>
  <c r="F225" i="13"/>
  <c r="E225" i="13"/>
  <c r="D225" i="13"/>
  <c r="F225" i="4"/>
  <c r="E225" i="4"/>
  <c r="D225" i="4"/>
  <c r="F225" i="10"/>
  <c r="E225" i="10"/>
  <c r="D225" i="10"/>
  <c r="F225" i="11"/>
  <c r="E225" i="11"/>
  <c r="D225" i="11"/>
  <c r="F225" i="3"/>
  <c r="E225" i="3"/>
  <c r="D225" i="3"/>
  <c r="F224" i="25"/>
  <c r="E224" i="25"/>
  <c r="D224" i="25"/>
  <c r="F224" i="24"/>
  <c r="E224" i="24"/>
  <c r="D224" i="24"/>
  <c r="F224" i="9"/>
  <c r="E224" i="9"/>
  <c r="D224" i="9"/>
  <c r="F224" i="21"/>
  <c r="E224" i="21"/>
  <c r="D224" i="21"/>
  <c r="F224" i="20"/>
  <c r="E224" i="20"/>
  <c r="D224" i="20"/>
  <c r="F224" i="8"/>
  <c r="E224" i="8"/>
  <c r="D224" i="8"/>
  <c r="F224" i="19"/>
  <c r="E224" i="19"/>
  <c r="D224" i="19"/>
  <c r="F224" i="18"/>
  <c r="E224" i="18"/>
  <c r="D224" i="18"/>
  <c r="F224" i="7"/>
  <c r="E224" i="7"/>
  <c r="D224" i="7"/>
  <c r="F224" i="16"/>
  <c r="E224" i="16"/>
  <c r="D224" i="16"/>
  <c r="F224" i="17"/>
  <c r="E224" i="17"/>
  <c r="D224" i="17"/>
  <c r="F224" i="6"/>
  <c r="E224" i="6"/>
  <c r="D224" i="6"/>
  <c r="F224" i="14"/>
  <c r="E224" i="14"/>
  <c r="D224" i="14"/>
  <c r="F224" i="15"/>
  <c r="E224" i="15"/>
  <c r="D224" i="15"/>
  <c r="F224" i="5"/>
  <c r="E224" i="5"/>
  <c r="D224" i="5"/>
  <c r="F224" i="12"/>
  <c r="E224" i="12"/>
  <c r="D224" i="12"/>
  <c r="F224" i="13"/>
  <c r="E224" i="13"/>
  <c r="D224" i="13"/>
  <c r="F224" i="4"/>
  <c r="E224" i="4"/>
  <c r="D224" i="4"/>
  <c r="F224" i="10"/>
  <c r="E224" i="10"/>
  <c r="D224" i="10"/>
  <c r="F224" i="11"/>
  <c r="E224" i="11"/>
  <c r="D224" i="11"/>
  <c r="F224" i="3"/>
  <c r="E224" i="3"/>
  <c r="D224" i="3"/>
  <c r="D235" i="3"/>
  <c r="D234" i="3"/>
  <c r="D233" i="3"/>
  <c r="D232" i="3"/>
  <c r="D231" i="3"/>
  <c r="F235" i="3"/>
  <c r="F234" i="3"/>
  <c r="F233" i="3"/>
  <c r="F232" i="3"/>
  <c r="F231" i="3"/>
  <c r="E235" i="3"/>
  <c r="E234" i="3"/>
  <c r="E233" i="3"/>
  <c r="E232" i="3"/>
  <c r="E231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5" i="24"/>
  <c r="E235" i="24"/>
  <c r="D235" i="24"/>
  <c r="F234" i="24"/>
  <c r="E234" i="24"/>
  <c r="D234" i="24"/>
  <c r="F233" i="24"/>
  <c r="E233" i="24"/>
  <c r="D233" i="24"/>
  <c r="F232" i="24"/>
  <c r="E232" i="24"/>
  <c r="D232" i="24"/>
  <c r="F231" i="24"/>
  <c r="E231" i="24"/>
  <c r="D231" i="24"/>
  <c r="D235" i="25"/>
  <c r="D234" i="25"/>
  <c r="D233" i="25"/>
  <c r="D232" i="25"/>
  <c r="F235" i="25"/>
  <c r="F234" i="25"/>
  <c r="F233" i="25"/>
  <c r="F232" i="25"/>
  <c r="E235" i="25"/>
  <c r="E234" i="25"/>
  <c r="E233" i="25"/>
  <c r="E231" i="25"/>
  <c r="E232" i="25"/>
  <c r="F231" i="25"/>
  <c r="D231" i="25"/>
  <c r="F223" i="25"/>
  <c r="E223" i="25"/>
  <c r="D223" i="25"/>
  <c r="F223" i="24"/>
  <c r="E223" i="24"/>
  <c r="D223" i="24"/>
  <c r="F223" i="9"/>
  <c r="E223" i="9"/>
  <c r="D223" i="9"/>
  <c r="F223" i="21"/>
  <c r="E223" i="21"/>
  <c r="D223" i="21"/>
  <c r="F223" i="20"/>
  <c r="E223" i="20"/>
  <c r="D223" i="20"/>
  <c r="F223" i="8"/>
  <c r="E223" i="8"/>
  <c r="D223" i="8"/>
  <c r="F223" i="19"/>
  <c r="E223" i="19"/>
  <c r="D223" i="19"/>
  <c r="F223" i="18"/>
  <c r="E223" i="18"/>
  <c r="D223" i="18"/>
  <c r="F223" i="7"/>
  <c r="E223" i="7"/>
  <c r="D223" i="7"/>
  <c r="F223" i="16"/>
  <c r="E223" i="16"/>
  <c r="D223" i="16"/>
  <c r="F223" i="17"/>
  <c r="E223" i="17"/>
  <c r="D223" i="17"/>
  <c r="F223" i="6"/>
  <c r="E223" i="6"/>
  <c r="D223" i="6"/>
  <c r="F223" i="14"/>
  <c r="E223" i="14"/>
  <c r="D223" i="14"/>
  <c r="F223" i="15"/>
  <c r="E223" i="15"/>
  <c r="D223" i="15"/>
  <c r="F223" i="5"/>
  <c r="E223" i="5"/>
  <c r="D223" i="5"/>
  <c r="E223" i="12"/>
  <c r="D223" i="12"/>
  <c r="F223" i="13"/>
  <c r="E223" i="13"/>
  <c r="D223" i="13"/>
  <c r="F223" i="4"/>
  <c r="E223" i="4"/>
  <c r="D223" i="4"/>
  <c r="F223" i="10"/>
  <c r="E223" i="10"/>
  <c r="D223" i="10"/>
  <c r="F223" i="11"/>
  <c r="E223" i="11"/>
  <c r="D223" i="11"/>
  <c r="F223" i="3"/>
  <c r="E223" i="3"/>
  <c r="D223" i="3"/>
  <c r="F221" i="25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D222" i="3"/>
  <c r="F222" i="11"/>
  <c r="E222" i="11"/>
  <c r="D222" i="11"/>
  <c r="F222" i="10"/>
  <c r="E222" i="10"/>
  <c r="D222" i="10"/>
  <c r="F222" i="4"/>
  <c r="E222" i="4"/>
  <c r="D222" i="4"/>
  <c r="F222" i="13"/>
  <c r="E222" i="13"/>
  <c r="D222" i="13"/>
  <c r="F223" i="12"/>
  <c r="F222" i="12"/>
  <c r="E222" i="12"/>
  <c r="D222" i="12"/>
  <c r="F222" i="5"/>
  <c r="E222" i="5"/>
  <c r="D222" i="5"/>
  <c r="F222" i="15"/>
  <c r="E222" i="15"/>
  <c r="D222" i="15"/>
  <c r="F222" i="14"/>
  <c r="E222" i="14"/>
  <c r="D222" i="14"/>
  <c r="F222" i="6"/>
  <c r="E222" i="6"/>
  <c r="D222" i="6"/>
  <c r="F222" i="17"/>
  <c r="E222" i="17"/>
  <c r="D222" i="17"/>
  <c r="F222" i="16"/>
  <c r="E222" i="16"/>
  <c r="D222" i="16"/>
  <c r="F222" i="7"/>
  <c r="E222" i="7"/>
  <c r="D222" i="7"/>
  <c r="F222" i="18"/>
  <c r="E222" i="18"/>
  <c r="D222" i="18"/>
  <c r="F222" i="19"/>
  <c r="E222" i="19"/>
  <c r="D222" i="19"/>
  <c r="F222" i="8"/>
  <c r="E222" i="8"/>
  <c r="D222" i="8"/>
  <c r="F222" i="20"/>
  <c r="E222" i="20"/>
  <c r="D222" i="20"/>
  <c r="F222" i="21"/>
  <c r="E222" i="21"/>
  <c r="D222" i="21"/>
  <c r="F222" i="9"/>
  <c r="E222" i="9"/>
  <c r="D222" i="9"/>
  <c r="F222" i="24"/>
  <c r="E222" i="24"/>
  <c r="D222" i="24"/>
  <c r="F222" i="25"/>
  <c r="E222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<sst xmlns="http://schemas.openxmlformats.org/spreadsheetml/2006/main" count="6106" uniqueCount="65">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</sst>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27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5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5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5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5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5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5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5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5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5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5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5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5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5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5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5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5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5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5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5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5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5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5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5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5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5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5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5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5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5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5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5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5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5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5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5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5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5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5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5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5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5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5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5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5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5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5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5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5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5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5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5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5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5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5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5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5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5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5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5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5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5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5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5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5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5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5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5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5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5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5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5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5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5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5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5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5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5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5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5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5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5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5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5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5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5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5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5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5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5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5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5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5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5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5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5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5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5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5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5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5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5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5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5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5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5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5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5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5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5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5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5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5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5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5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5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5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5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5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5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5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5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5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5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5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5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5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5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5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5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5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5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5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5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5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5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5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5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5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5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5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5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5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5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5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5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5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5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5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5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5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5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5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5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5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5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5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5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5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5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5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5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5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5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5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5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5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5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5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5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5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5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5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5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5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5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5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5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5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5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5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5">
      <c r="A207" s="22"/>
      <c r="B207" s="23" t="s">
        <v>10</v>
      </c>
      <c r="C207" s="35">
        <v>45.95</v>
      </c>
      <c r="D207" s="35">
        <f t="shared" ref="D207:D222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5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5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5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5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5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5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5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5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5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5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5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5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5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5">
      <c r="A221" s="22"/>
      <c r="B221" s="23" t="s">
        <v>12</v>
      </c>
      <c r="C221" s="35">
        <v>49.61</v>
      </c>
      <c r="D221" s="35">
        <f>((C221/C220)-1)*100</f>
        <v>0</v>
      </c>
      <c r="E221" s="36">
        <v>7.96</v>
      </c>
      <c r="F221" s="36">
        <v>7.96</v>
      </c>
    </row>
    <row r="222" spans="1:6" ht="12.75" customHeight="1" x14ac:dyDescent="0.25">
      <c r="A222" s="22"/>
      <c r="B222" s="23" t="s">
        <v>13</v>
      </c>
      <c r="C222" s="35">
        <v>49.61</v>
      </c>
      <c r="D222" s="35">
        <f t="shared" si="53"/>
        <v>0</v>
      </c>
      <c r="E222" s="36">
        <v>7.96</v>
      </c>
      <c r="F222" s="36">
        <v>7.96</v>
      </c>
    </row>
    <row r="223" spans="1:6" ht="12.75" customHeight="1" x14ac:dyDescent="0.25">
      <c r="A223" s="45"/>
      <c r="B223" s="46" t="s">
        <v>14</v>
      </c>
      <c r="C223" s="47">
        <v>49.61</v>
      </c>
      <c r="D223" s="47">
        <f t="shared" ref="D223:D235" si="55">((C223/C222)-1)*100</f>
        <v>0</v>
      </c>
      <c r="E223" s="37">
        <f>((C223/C$211)-1)*100</f>
        <v>7.9651795429815042</v>
      </c>
      <c r="F223" s="37">
        <f t="shared" ref="F223:F235" si="56">((C223/C211)-1)*100</f>
        <v>7.9651795429815042</v>
      </c>
    </row>
    <row r="224" spans="1:6" ht="12.75" customHeight="1" x14ac:dyDescent="0.25">
      <c r="A224" s="27">
        <v>2025</v>
      </c>
      <c r="B224" s="28" t="s">
        <v>37</v>
      </c>
      <c r="C224" s="33">
        <v>53.34</v>
      </c>
      <c r="D224" s="33">
        <f t="shared" ref="D224:D229" si="57">((C224/C223)-1)*100</f>
        <v>7.518645434388227</v>
      </c>
      <c r="E224" s="34">
        <f t="shared" ref="E224:E229" si="58">((C224/C$223)-1)*100</f>
        <v>7.518645434388227</v>
      </c>
      <c r="F224" s="34">
        <f t="shared" ref="F224:F229" si="59">((C224/C212)-1)*100</f>
        <v>7.518645434388227</v>
      </c>
    </row>
    <row r="225" spans="1:6" ht="12.75" customHeight="1" x14ac:dyDescent="0.25">
      <c r="A225" s="22"/>
      <c r="B225" s="23" t="s">
        <v>4</v>
      </c>
      <c r="C225" s="35">
        <v>53.34</v>
      </c>
      <c r="D225" s="35">
        <f t="shared" si="57"/>
        <v>0</v>
      </c>
      <c r="E225" s="36">
        <f t="shared" si="58"/>
        <v>7.518645434388227</v>
      </c>
      <c r="F225" s="36">
        <f t="shared" si="59"/>
        <v>7.518645434388227</v>
      </c>
    </row>
    <row r="226" spans="1:6" ht="12.75" customHeight="1" x14ac:dyDescent="0.25">
      <c r="A226" s="22"/>
      <c r="B226" s="23" t="s">
        <v>5</v>
      </c>
      <c r="C226" s="35">
        <v>53.34</v>
      </c>
      <c r="D226" s="35">
        <f t="shared" si="57"/>
        <v>0</v>
      </c>
      <c r="E226" s="36">
        <f t="shared" si="58"/>
        <v>7.518645434388227</v>
      </c>
      <c r="F226" s="36">
        <f t="shared" si="59"/>
        <v>7.518645434388227</v>
      </c>
    </row>
    <row r="227" spans="1:6" ht="12.75" customHeight="1" x14ac:dyDescent="0.25">
      <c r="A227" s="22"/>
      <c r="B227" s="23" t="s">
        <v>6</v>
      </c>
      <c r="C227" s="35">
        <v>53.34</v>
      </c>
      <c r="D227" s="35">
        <f t="shared" si="57"/>
        <v>0</v>
      </c>
      <c r="E227" s="36">
        <f t="shared" si="58"/>
        <v>7.518645434388227</v>
      </c>
      <c r="F227" s="36">
        <f t="shared" si="59"/>
        <v>7.518645434388227</v>
      </c>
    </row>
    <row r="228" spans="1:6" ht="16.5" customHeight="1" x14ac:dyDescent="0.25">
      <c r="A228" s="22"/>
      <c r="B228" s="23" t="s">
        <v>7</v>
      </c>
      <c r="C228" s="35">
        <v>53.34</v>
      </c>
      <c r="D228" s="35">
        <f t="shared" si="57"/>
        <v>0</v>
      </c>
      <c r="E228" s="36">
        <f t="shared" si="58"/>
        <v>7.518645434388227</v>
      </c>
      <c r="F228" s="36">
        <f t="shared" si="59"/>
        <v>7.518645434388227</v>
      </c>
    </row>
    <row r="229" spans="1:6" ht="12.75" customHeight="1" x14ac:dyDescent="0.25">
      <c r="A229" s="22"/>
      <c r="B229" s="23" t="s">
        <v>8</v>
      </c>
      <c r="C229" s="35">
        <v>53.34</v>
      </c>
      <c r="D229" s="35">
        <f t="shared" si="57"/>
        <v>0</v>
      </c>
      <c r="E229" s="36">
        <f t="shared" si="58"/>
        <v>7.518645434388227</v>
      </c>
      <c r="F229" s="36">
        <f t="shared" si="59"/>
        <v>7.518645434388227</v>
      </c>
    </row>
    <row r="230" spans="1:6" ht="12.75" customHeight="1" x14ac:dyDescent="0.25">
      <c r="A230" s="45"/>
      <c r="B230" s="46" t="s">
        <v>9</v>
      </c>
      <c r="C230" s="47">
        <v>53.34</v>
      </c>
      <c r="D230" s="47">
        <f>((C230/C229)-1)*100</f>
        <v>0</v>
      </c>
      <c r="E230" s="37">
        <f>((C230/C$223)-1)*100</f>
        <v>7.518645434388227</v>
      </c>
      <c r="F230" s="37">
        <f>((C230/C218)-1)*100</f>
        <v>7.518645434388227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55"/>
        <v>-100</v>
      </c>
      <c r="E231" s="36">
        <f t="shared" ref="E230:E235" si="60">((C231/C$223)-1)*100</f>
        <v>-100</v>
      </c>
      <c r="F231" s="36">
        <f t="shared" si="56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5"/>
        <v>#DIV/0!</v>
      </c>
      <c r="E232" s="36">
        <f t="shared" si="60"/>
        <v>-100</v>
      </c>
      <c r="F232" s="36">
        <f t="shared" si="5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5"/>
        <v>#DIV/0!</v>
      </c>
      <c r="E233" s="36">
        <f t="shared" si="60"/>
        <v>-100</v>
      </c>
      <c r="F233" s="36">
        <f t="shared" si="5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5"/>
        <v>#DIV/0!</v>
      </c>
      <c r="E234" s="36">
        <f t="shared" si="60"/>
        <v>-100</v>
      </c>
      <c r="F234" s="36">
        <f t="shared" si="5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5"/>
        <v>#DIV/0!</v>
      </c>
      <c r="E235" s="36">
        <f t="shared" si="60"/>
        <v>-100</v>
      </c>
      <c r="F235" s="36">
        <f t="shared" si="56"/>
        <v>-100</v>
      </c>
    </row>
    <row r="236" spans="1:6" ht="12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5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5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5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5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5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5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5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5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5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5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5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5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5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5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5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5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5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5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5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5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5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5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5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5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5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5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5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5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5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5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5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5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5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5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5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5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5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5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5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5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5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5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5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5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5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5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5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5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5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5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5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5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5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5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5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5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5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5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5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5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5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5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5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5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5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5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5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5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5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5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5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5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5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5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5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5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5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5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5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5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5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5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5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5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5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5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5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5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5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5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5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5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5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5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5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5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5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5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5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5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5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5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5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5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5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5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5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5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5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5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5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5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5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5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5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5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5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5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5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5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5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5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5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5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5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5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5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5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5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5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5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5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5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5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5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5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5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5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5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5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5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5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5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5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5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5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5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5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5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5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5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5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5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5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5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5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5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5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5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5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5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5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5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5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5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5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5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5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5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5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5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5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5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5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5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5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5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5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5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5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5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5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5">
      <c r="A207" s="22"/>
      <c r="B207" s="23" t="s">
        <v>10</v>
      </c>
      <c r="C207" s="35">
        <v>72.05</v>
      </c>
      <c r="D207" s="35">
        <f t="shared" ref="D207:D222" si="44">((C207/C206)-1)*100</f>
        <v>0</v>
      </c>
      <c r="E207" s="36">
        <f t="shared" si="43"/>
        <v>10.218754780480332</v>
      </c>
      <c r="F207" s="36">
        <f t="shared" ref="F207:F222" si="45">((C207/C195)-1)*100</f>
        <v>6.1744768641320391</v>
      </c>
    </row>
    <row r="208" spans="1:6" ht="12" customHeight="1" x14ac:dyDescent="0.25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5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5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5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5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5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5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5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5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5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5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5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5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5">
      <c r="A221" s="22"/>
      <c r="B221" s="23" t="s">
        <v>12</v>
      </c>
      <c r="C221" s="35">
        <v>78.78</v>
      </c>
      <c r="D221" s="35">
        <f>((C221/C220)-1)*100</f>
        <v>0</v>
      </c>
      <c r="E221" s="36">
        <f>((C221/C$211)-1)*100</f>
        <v>0</v>
      </c>
      <c r="F221" s="36">
        <f>((C221/C209)-1)*100</f>
        <v>9.3407356002775934</v>
      </c>
    </row>
    <row r="222" spans="1:6" ht="12.75" customHeight="1" x14ac:dyDescent="0.25">
      <c r="A222" s="22"/>
      <c r="B222" s="23" t="s">
        <v>13</v>
      </c>
      <c r="C222" s="35">
        <v>78.78</v>
      </c>
      <c r="D222" s="35">
        <f t="shared" si="44"/>
        <v>0</v>
      </c>
      <c r="E222" s="36">
        <f t="shared" ref="E222" si="49">((C222/C$211)-1)*100</f>
        <v>0</v>
      </c>
      <c r="F222" s="36">
        <f t="shared" si="45"/>
        <v>0</v>
      </c>
    </row>
    <row r="223" spans="1:6" ht="12.75" customHeight="1" x14ac:dyDescent="0.25">
      <c r="A223" s="45"/>
      <c r="B223" s="46" t="s">
        <v>14</v>
      </c>
      <c r="C223" s="47">
        <v>78.78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35" si="51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78.78</v>
      </c>
      <c r="D224" s="33">
        <f t="shared" ref="D224:D229" si="52">((C224/C223)-1)*100</f>
        <v>0</v>
      </c>
      <c r="E224" s="34">
        <f t="shared" ref="E224:E229" si="53">((C224/C$223)-1)*100</f>
        <v>0</v>
      </c>
      <c r="F224" s="34">
        <f t="shared" ref="F224:F229" si="54">((C224/C212)-1)*100</f>
        <v>0</v>
      </c>
    </row>
    <row r="225" spans="1:6" ht="12.75" customHeight="1" x14ac:dyDescent="0.25">
      <c r="A225" s="22"/>
      <c r="B225" s="23" t="s">
        <v>4</v>
      </c>
      <c r="C225" s="35">
        <v>78.78</v>
      </c>
      <c r="D225" s="35">
        <f t="shared" si="52"/>
        <v>0</v>
      </c>
      <c r="E225" s="36">
        <f t="shared" si="53"/>
        <v>0</v>
      </c>
      <c r="F225" s="36">
        <f t="shared" si="54"/>
        <v>0</v>
      </c>
    </row>
    <row r="226" spans="1:6" ht="12.75" customHeight="1" x14ac:dyDescent="0.25">
      <c r="A226" s="22"/>
      <c r="B226" s="23" t="s">
        <v>5</v>
      </c>
      <c r="C226" s="35">
        <v>78.78</v>
      </c>
      <c r="D226" s="35">
        <f t="shared" si="52"/>
        <v>0</v>
      </c>
      <c r="E226" s="36">
        <f t="shared" si="53"/>
        <v>0</v>
      </c>
      <c r="F226" s="36">
        <f t="shared" si="54"/>
        <v>0</v>
      </c>
    </row>
    <row r="227" spans="1:6" ht="12.75" customHeight="1" x14ac:dyDescent="0.25">
      <c r="A227" s="22"/>
      <c r="B227" s="23" t="s">
        <v>6</v>
      </c>
      <c r="C227" s="35">
        <v>78.78</v>
      </c>
      <c r="D227" s="35">
        <f t="shared" si="52"/>
        <v>0</v>
      </c>
      <c r="E227" s="36">
        <f t="shared" si="53"/>
        <v>0</v>
      </c>
      <c r="F227" s="36">
        <f t="shared" si="54"/>
        <v>0</v>
      </c>
    </row>
    <row r="228" spans="1:6" ht="11.4" customHeight="1" x14ac:dyDescent="0.25">
      <c r="A228" s="22"/>
      <c r="B228" s="23" t="s">
        <v>7</v>
      </c>
      <c r="C228" s="35">
        <v>78.78</v>
      </c>
      <c r="D228" s="35">
        <f t="shared" si="52"/>
        <v>0</v>
      </c>
      <c r="E228" s="36">
        <f t="shared" si="53"/>
        <v>0</v>
      </c>
      <c r="F228" s="36">
        <f t="shared" si="54"/>
        <v>0</v>
      </c>
    </row>
    <row r="229" spans="1:6" ht="12.75" customHeight="1" x14ac:dyDescent="0.25">
      <c r="A229" s="22"/>
      <c r="B229" s="23" t="s">
        <v>8</v>
      </c>
      <c r="C229" s="35">
        <v>78.78</v>
      </c>
      <c r="D229" s="35">
        <f t="shared" si="52"/>
        <v>0</v>
      </c>
      <c r="E229" s="36">
        <f t="shared" si="53"/>
        <v>0</v>
      </c>
      <c r="F229" s="36">
        <f t="shared" si="54"/>
        <v>0</v>
      </c>
    </row>
    <row r="230" spans="1:6" ht="12.75" customHeight="1" x14ac:dyDescent="0.25">
      <c r="A230" s="45"/>
      <c r="B230" s="46" t="s">
        <v>9</v>
      </c>
      <c r="C230" s="47">
        <v>78.78</v>
      </c>
      <c r="D230" s="47">
        <f>((C230/C229)-1)*100</f>
        <v>0</v>
      </c>
      <c r="E230" s="37">
        <f>((C230/C$223)-1)*100</f>
        <v>0</v>
      </c>
      <c r="F230" s="37">
        <f>((C230/C218)-1)*100</f>
        <v>0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50"/>
        <v>-100</v>
      </c>
      <c r="E231" s="36">
        <f t="shared" ref="E230:E235" si="55">((C231/C$223)-1)*100</f>
        <v>-100</v>
      </c>
      <c r="F231" s="36">
        <f t="shared" si="51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0"/>
        <v>#DIV/0!</v>
      </c>
      <c r="E232" s="36">
        <f t="shared" si="55"/>
        <v>-100</v>
      </c>
      <c r="F232" s="36">
        <f t="shared" si="51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0"/>
        <v>#DIV/0!</v>
      </c>
      <c r="E233" s="36">
        <f t="shared" si="55"/>
        <v>-100</v>
      </c>
      <c r="F233" s="36">
        <f t="shared" si="51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0"/>
        <v>#DIV/0!</v>
      </c>
      <c r="E234" s="36">
        <f t="shared" si="55"/>
        <v>-100</v>
      </c>
      <c r="F234" s="36">
        <f t="shared" si="51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0"/>
        <v>#DIV/0!</v>
      </c>
      <c r="E235" s="36">
        <f t="shared" si="55"/>
        <v>-100</v>
      </c>
      <c r="F235" s="36">
        <f t="shared" si="51"/>
        <v>-100</v>
      </c>
    </row>
    <row r="236" spans="1:6" ht="12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8" zoomScaleNormal="100" workbookViewId="0">
      <selection activeCell="I230" sqref="I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5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5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5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5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5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5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5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5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5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5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5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5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5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5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5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5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5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5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5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5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5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5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5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5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5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5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5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5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5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5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5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5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5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5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5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5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5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5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5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5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5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5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5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5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5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5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5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5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5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5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5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5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5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5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5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5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5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5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5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5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5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5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5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5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5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5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5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5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5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5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5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5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5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5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5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5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5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5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5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5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5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5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5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5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5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5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5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5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5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5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5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5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5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5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5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5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5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5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5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5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5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5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5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5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5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5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5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5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5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5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5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5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5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5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5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5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5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5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5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5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5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5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5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5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5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5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5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5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5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5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5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5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5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5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5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5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5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5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5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5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5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5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5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5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5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5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5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5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5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5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5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5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5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5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5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5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5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5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5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5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5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5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5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5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5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5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5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5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5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5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5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5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5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5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5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5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5">
      <c r="A207" s="22"/>
      <c r="B207" s="23" t="s">
        <v>10</v>
      </c>
      <c r="C207" s="35">
        <v>45.47</v>
      </c>
      <c r="D207" s="35">
        <f t="shared" ref="D207:D222" si="42">((C207/C206)-1)*100</f>
        <v>0</v>
      </c>
      <c r="E207" s="36">
        <f t="shared" si="41"/>
        <v>1.790911126035355</v>
      </c>
      <c r="F207" s="36">
        <f t="shared" ref="F207:F222" si="43">((C207/C195)-1)*100</f>
        <v>1.790911126035355</v>
      </c>
    </row>
    <row r="208" spans="1:6" ht="13.5" customHeight="1" x14ac:dyDescent="0.25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5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5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5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5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5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5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5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5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5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5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5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5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5">
      <c r="A221" s="22"/>
      <c r="B221" s="23" t="s">
        <v>12</v>
      </c>
      <c r="C221" s="35">
        <v>48.23</v>
      </c>
      <c r="D221" s="35">
        <f>((C221/C220)-1)*100</f>
        <v>0</v>
      </c>
      <c r="E221" s="36">
        <f>((C221/C$211)-1)*100</f>
        <v>0</v>
      </c>
      <c r="F221" s="36">
        <f>((C221/C209)-1)*100</f>
        <v>6.0699362216846131</v>
      </c>
    </row>
    <row r="222" spans="1:6" ht="12.75" customHeight="1" x14ac:dyDescent="0.25">
      <c r="A222" s="22"/>
      <c r="B222" s="23" t="s">
        <v>13</v>
      </c>
      <c r="C222" s="35">
        <v>48.23</v>
      </c>
      <c r="D222" s="35">
        <f t="shared" si="42"/>
        <v>0</v>
      </c>
      <c r="E222" s="36">
        <f t="shared" ref="E222" si="47">((C222/C$211)-1)*100</f>
        <v>0</v>
      </c>
      <c r="F222" s="36">
        <f t="shared" si="43"/>
        <v>0</v>
      </c>
    </row>
    <row r="223" spans="1:6" ht="12.75" customHeight="1" x14ac:dyDescent="0.25">
      <c r="A223" s="45"/>
      <c r="B223" s="46" t="s">
        <v>14</v>
      </c>
      <c r="C223" s="47">
        <v>48.23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35" si="49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48.23</v>
      </c>
      <c r="D224" s="33">
        <f t="shared" ref="D224:D229" si="50">((C224/C223)-1)*100</f>
        <v>0</v>
      </c>
      <c r="E224" s="34">
        <f t="shared" ref="E224:E229" si="51">((C224/C$223)-1)*100</f>
        <v>0</v>
      </c>
      <c r="F224" s="34">
        <f t="shared" ref="F224:F229" si="52">((C224/C212)-1)*100</f>
        <v>0</v>
      </c>
    </row>
    <row r="225" spans="1:6" ht="12.75" customHeight="1" x14ac:dyDescent="0.25">
      <c r="A225" s="22"/>
      <c r="B225" s="23" t="s">
        <v>4</v>
      </c>
      <c r="C225" s="35">
        <v>48.23</v>
      </c>
      <c r="D225" s="35">
        <f t="shared" si="50"/>
        <v>0</v>
      </c>
      <c r="E225" s="36">
        <f t="shared" si="51"/>
        <v>0</v>
      </c>
      <c r="F225" s="36">
        <f t="shared" si="52"/>
        <v>0</v>
      </c>
    </row>
    <row r="226" spans="1:6" ht="12.75" customHeight="1" x14ac:dyDescent="0.25">
      <c r="A226" s="22"/>
      <c r="B226" s="23" t="s">
        <v>5</v>
      </c>
      <c r="C226" s="35">
        <v>48.23</v>
      </c>
      <c r="D226" s="35">
        <f t="shared" si="50"/>
        <v>0</v>
      </c>
      <c r="E226" s="36">
        <f t="shared" si="51"/>
        <v>0</v>
      </c>
      <c r="F226" s="36">
        <f t="shared" si="52"/>
        <v>0</v>
      </c>
    </row>
    <row r="227" spans="1:6" ht="12.75" customHeight="1" x14ac:dyDescent="0.25">
      <c r="A227" s="22"/>
      <c r="B227" s="23" t="s">
        <v>6</v>
      </c>
      <c r="C227" s="35">
        <v>48.23</v>
      </c>
      <c r="D227" s="35">
        <f t="shared" si="50"/>
        <v>0</v>
      </c>
      <c r="E227" s="36">
        <f t="shared" si="51"/>
        <v>0</v>
      </c>
      <c r="F227" s="36">
        <f t="shared" si="52"/>
        <v>0</v>
      </c>
    </row>
    <row r="228" spans="1:6" ht="16.5" customHeight="1" x14ac:dyDescent="0.25">
      <c r="A228" s="22"/>
      <c r="B228" s="23" t="s">
        <v>7</v>
      </c>
      <c r="C228" s="35">
        <v>48.23</v>
      </c>
      <c r="D228" s="35">
        <f t="shared" si="50"/>
        <v>0</v>
      </c>
      <c r="E228" s="36">
        <f t="shared" si="51"/>
        <v>0</v>
      </c>
      <c r="F228" s="36">
        <f t="shared" si="52"/>
        <v>0</v>
      </c>
    </row>
    <row r="229" spans="1:6" ht="12.75" customHeight="1" x14ac:dyDescent="0.25">
      <c r="A229" s="22"/>
      <c r="B229" s="23" t="s">
        <v>8</v>
      </c>
      <c r="C229" s="35">
        <v>48.23</v>
      </c>
      <c r="D229" s="35">
        <f t="shared" si="50"/>
        <v>0</v>
      </c>
      <c r="E229" s="36">
        <f t="shared" si="51"/>
        <v>0</v>
      </c>
      <c r="F229" s="36">
        <f t="shared" si="52"/>
        <v>0</v>
      </c>
    </row>
    <row r="230" spans="1:6" ht="12.75" customHeight="1" x14ac:dyDescent="0.25">
      <c r="A230" s="45"/>
      <c r="B230" s="46" t="s">
        <v>9</v>
      </c>
      <c r="C230" s="47">
        <v>48.23</v>
      </c>
      <c r="D230" s="47">
        <f>((C230/C229)-1)*100</f>
        <v>0</v>
      </c>
      <c r="E230" s="37">
        <f>((C230/C$223)-1)*100</f>
        <v>0</v>
      </c>
      <c r="F230" s="37">
        <f>((C230/C218)-1)*100</f>
        <v>0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8"/>
        <v>-100</v>
      </c>
      <c r="E231" s="36">
        <f t="shared" ref="E230:E235" si="53">((C231/C$223)-1)*100</f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3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5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5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5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5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5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5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5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5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5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5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5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5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5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5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5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5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5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5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5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5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5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5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5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5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5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5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5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5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5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5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5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5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5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5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5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5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5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5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5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5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5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5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5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5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5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5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5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5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5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5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5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5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5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5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5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5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5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5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5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5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5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5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5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5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5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5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5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5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5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5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5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5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5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5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5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5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5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5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5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5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5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5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5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5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5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5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5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5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5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5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5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5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5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5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5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5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5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5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5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5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5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5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5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5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5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5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5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5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5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5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5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5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5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5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5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5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5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5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5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5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5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5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5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5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5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5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5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5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5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5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5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5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5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5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5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5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5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5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5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5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5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5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5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5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5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5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5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5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5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5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5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5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5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5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5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5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5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5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5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5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5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5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5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5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5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5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5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5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5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5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5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5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5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5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5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5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5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5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5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5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5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5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5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5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5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5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5">
      <c r="A207" s="22"/>
      <c r="B207" s="23" t="s">
        <v>10</v>
      </c>
      <c r="C207" s="35">
        <v>120.42</v>
      </c>
      <c r="D207" s="35">
        <f t="shared" ref="D207:D222" si="42">((C207/C206)-1)*100</f>
        <v>0</v>
      </c>
      <c r="E207" s="36">
        <f t="shared" si="41"/>
        <v>0.14137214137215359</v>
      </c>
      <c r="F207" s="36">
        <f t="shared" ref="F207:F222" si="43">((C207/C195)-1)*100</f>
        <v>14.023293248745382</v>
      </c>
    </row>
    <row r="208" spans="1:6" x14ac:dyDescent="0.25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5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5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5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5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5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5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5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5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5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5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5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5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5">
      <c r="A221" s="22"/>
      <c r="B221" s="23" t="s">
        <v>12</v>
      </c>
      <c r="C221" s="35">
        <v>120.53</v>
      </c>
      <c r="D221" s="35">
        <f>((C221/C220)-1)*100</f>
        <v>0</v>
      </c>
      <c r="E221" s="36">
        <f>((C221/C$211)-1)*100</f>
        <v>0</v>
      </c>
      <c r="F221" s="36">
        <f>((C221/C209)-1)*100</f>
        <v>1.6596133100987842E-2</v>
      </c>
    </row>
    <row r="222" spans="1:6" ht="12.75" customHeight="1" x14ac:dyDescent="0.25">
      <c r="A222" s="22"/>
      <c r="B222" s="23" t="s">
        <v>13</v>
      </c>
      <c r="C222" s="35">
        <v>120.82</v>
      </c>
      <c r="D222" s="35">
        <f t="shared" si="42"/>
        <v>0.24060399900438512</v>
      </c>
      <c r="E222" s="36">
        <f t="shared" ref="E222" si="47">((C222/C$211)-1)*100</f>
        <v>0.24060399900438512</v>
      </c>
      <c r="F222" s="36">
        <f t="shared" si="43"/>
        <v>0.24060399900438512</v>
      </c>
    </row>
    <row r="223" spans="1:6" ht="12.75" customHeight="1" x14ac:dyDescent="0.25">
      <c r="A223" s="45"/>
      <c r="B223" s="46" t="s">
        <v>14</v>
      </c>
      <c r="C223" s="47">
        <v>120.85</v>
      </c>
      <c r="D223" s="47">
        <f t="shared" ref="D223:D235" si="48">((C223/C222)-1)*100</f>
        <v>2.4830326104940958E-2</v>
      </c>
      <c r="E223" s="37">
        <f>((C223/C$211)-1)*100</f>
        <v>0.26549406786691154</v>
      </c>
      <c r="F223" s="37">
        <f t="shared" ref="F223:F235" si="49">((C223/C211)-1)*100</f>
        <v>0.26549406786691154</v>
      </c>
    </row>
    <row r="224" spans="1:6" ht="12.75" customHeight="1" x14ac:dyDescent="0.25">
      <c r="A224" s="27">
        <v>2025</v>
      </c>
      <c r="B224" s="28" t="s">
        <v>37</v>
      </c>
      <c r="C224" s="33">
        <v>120.88</v>
      </c>
      <c r="D224" s="33">
        <f t="shared" ref="D224:D229" si="50">((C224/C223)-1)*100</f>
        <v>2.4824162184522436E-2</v>
      </c>
      <c r="E224" s="34">
        <f t="shared" ref="E224:E229" si="51">((C224/C$223)-1)*100</f>
        <v>2.4824162184522436E-2</v>
      </c>
      <c r="F224" s="34">
        <f t="shared" ref="F224:F229" si="52">((C224/C212)-1)*100</f>
        <v>0.29038413672943797</v>
      </c>
    </row>
    <row r="225" spans="1:6" ht="11.25" customHeight="1" x14ac:dyDescent="0.25">
      <c r="A225" s="22"/>
      <c r="B225" s="23" t="s">
        <v>4</v>
      </c>
      <c r="C225" s="35">
        <v>121.11</v>
      </c>
      <c r="D225" s="35">
        <f t="shared" si="50"/>
        <v>0.19027134348115204</v>
      </c>
      <c r="E225" s="36">
        <f t="shared" si="51"/>
        <v>0.21514273893257219</v>
      </c>
      <c r="F225" s="36">
        <f t="shared" si="52"/>
        <v>0.48120799800879244</v>
      </c>
    </row>
    <row r="226" spans="1:6" ht="12.75" customHeight="1" x14ac:dyDescent="0.25">
      <c r="A226" s="22"/>
      <c r="B226" s="23" t="s">
        <v>5</v>
      </c>
      <c r="C226" s="35">
        <v>121.54</v>
      </c>
      <c r="D226" s="35">
        <f t="shared" si="50"/>
        <v>0.35504912889110507</v>
      </c>
      <c r="E226" s="36">
        <f t="shared" si="51"/>
        <v>0.57095573024410484</v>
      </c>
      <c r="F226" s="36">
        <f t="shared" si="52"/>
        <v>0.83796565170497495</v>
      </c>
    </row>
    <row r="227" spans="1:6" ht="12.75" customHeight="1" x14ac:dyDescent="0.25">
      <c r="A227" s="22"/>
      <c r="B227" s="23" t="s">
        <v>6</v>
      </c>
      <c r="C227" s="35">
        <v>121.54</v>
      </c>
      <c r="D227" s="35">
        <f t="shared" si="50"/>
        <v>0</v>
      </c>
      <c r="E227" s="36">
        <f t="shared" si="51"/>
        <v>0.57095573024410484</v>
      </c>
      <c r="F227" s="36">
        <f t="shared" si="52"/>
        <v>0.83796565170497495</v>
      </c>
    </row>
    <row r="228" spans="1:6" ht="12.6" customHeight="1" x14ac:dyDescent="0.25">
      <c r="A228" s="22"/>
      <c r="B228" s="23" t="s">
        <v>7</v>
      </c>
      <c r="C228" s="35">
        <v>121.97</v>
      </c>
      <c r="D228" s="35">
        <f t="shared" si="50"/>
        <v>0.35379298996214281</v>
      </c>
      <c r="E228" s="36">
        <f t="shared" si="51"/>
        <v>0.9267687215556597</v>
      </c>
      <c r="F228" s="36">
        <f t="shared" si="52"/>
        <v>1.1947233054011352</v>
      </c>
    </row>
    <row r="229" spans="1:6" ht="12.75" customHeight="1" x14ac:dyDescent="0.25">
      <c r="A229" s="22"/>
      <c r="B229" s="23" t="s">
        <v>8</v>
      </c>
      <c r="C229" s="35">
        <v>121.97</v>
      </c>
      <c r="D229" s="35">
        <f t="shared" si="50"/>
        <v>0</v>
      </c>
      <c r="E229" s="36">
        <f t="shared" si="51"/>
        <v>0.9267687215556597</v>
      </c>
      <c r="F229" s="36">
        <f t="shared" si="52"/>
        <v>1.1947233054011352</v>
      </c>
    </row>
    <row r="230" spans="1:6" ht="12.75" customHeight="1" x14ac:dyDescent="0.25">
      <c r="A230" s="45"/>
      <c r="B230" s="46" t="s">
        <v>9</v>
      </c>
      <c r="C230" s="47">
        <v>121.97</v>
      </c>
      <c r="D230" s="47">
        <f>((C230/C229)-1)*100</f>
        <v>0</v>
      </c>
      <c r="E230" s="37">
        <f>((C230/C$223)-1)*100</f>
        <v>0.9267687215556597</v>
      </c>
      <c r="F230" s="37">
        <f>((C230/C218)-1)*100</f>
        <v>1.1947233054011352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8"/>
        <v>-100</v>
      </c>
      <c r="E231" s="36">
        <f t="shared" ref="E230:E235" si="53">((C231/C$223)-1)*100</f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3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8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30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5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5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5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5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5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5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5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5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5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5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5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5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5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5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5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5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5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5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5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5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5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5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5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5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5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5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5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5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5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5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5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5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5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5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5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5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5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5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5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5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5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5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5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5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5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5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5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5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5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5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5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5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5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5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5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5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5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5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5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5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5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5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5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5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5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5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5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5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5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5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5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5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5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5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5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5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5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5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5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5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5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5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5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5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5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5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5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5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5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5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5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5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5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5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5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5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5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5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5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5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5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5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5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5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5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5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5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5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5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5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5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5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5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5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5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5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5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5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5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5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5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5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5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5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5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5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5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5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5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5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5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5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5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5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5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5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5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5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5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5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5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5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5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5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5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5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5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5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5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5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5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5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5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5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5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5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5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5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5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5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5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5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5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5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5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5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5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5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5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5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5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5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5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5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5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5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5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5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5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5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5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5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5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5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5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5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5">
      <c r="A207" s="22"/>
      <c r="B207" s="23" t="s">
        <v>10</v>
      </c>
      <c r="C207" s="35">
        <v>42.52</v>
      </c>
      <c r="D207" s="35">
        <f t="shared" ref="D207:D222" si="43">((C207/C206)-1)*100</f>
        <v>10.012936610608026</v>
      </c>
      <c r="E207" s="36">
        <f>((C207/C$199)-1)*100</f>
        <v>10.012936610608026</v>
      </c>
      <c r="F207" s="36">
        <f t="shared" ref="F207:F222" si="44">((C207/C195)-1)*100</f>
        <v>26.925373134328368</v>
      </c>
    </row>
    <row r="208" spans="1:6" ht="12" customHeight="1" x14ac:dyDescent="0.25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5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5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5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5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5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5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5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5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5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5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5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5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5">
      <c r="A221" s="22"/>
      <c r="B221" s="23" t="s">
        <v>12</v>
      </c>
      <c r="C221" s="35">
        <v>43.76</v>
      </c>
      <c r="D221" s="35">
        <f>((C221/C220)-1)*100</f>
        <v>-1.8173659412160648</v>
      </c>
      <c r="E221" s="36">
        <f>((C221/C$211)-1)*100</f>
        <v>6.1363085132185358</v>
      </c>
      <c r="F221" s="36">
        <f>((C221/C209)-1)*100</f>
        <v>7.386503067484651</v>
      </c>
    </row>
    <row r="222" spans="1:6" ht="12.75" customHeight="1" x14ac:dyDescent="0.25">
      <c r="A222" s="22"/>
      <c r="B222" s="23" t="s">
        <v>13</v>
      </c>
      <c r="C222" s="35">
        <v>43.76</v>
      </c>
      <c r="D222" s="35">
        <f t="shared" si="43"/>
        <v>0</v>
      </c>
      <c r="E222" s="36">
        <f t="shared" ref="E222" si="48">((C222/C$211)-1)*100</f>
        <v>6.1363085132185358</v>
      </c>
      <c r="F222" s="36">
        <f t="shared" si="44"/>
        <v>6.1363085132185358</v>
      </c>
    </row>
    <row r="223" spans="1:6" ht="12.75" customHeight="1" x14ac:dyDescent="0.25">
      <c r="A223" s="45"/>
      <c r="B223" s="46" t="s">
        <v>14</v>
      </c>
      <c r="C223" s="47">
        <v>42.95</v>
      </c>
      <c r="D223" s="47">
        <f t="shared" ref="D223:D235" si="49">((C223/C222)-1)*100</f>
        <v>-1.8510054844606882</v>
      </c>
      <c r="E223" s="37">
        <f>((C223/C$211)-1)*100</f>
        <v>4.1717196216347396</v>
      </c>
      <c r="F223" s="37">
        <f t="shared" ref="F223:F235" si="50">((C223/C211)-1)*100</f>
        <v>4.1717196216347396</v>
      </c>
    </row>
    <row r="224" spans="1:6" ht="12.75" customHeight="1" x14ac:dyDescent="0.25">
      <c r="A224" s="27">
        <v>2025</v>
      </c>
      <c r="B224" s="28" t="s">
        <v>37</v>
      </c>
      <c r="C224" s="33">
        <v>47.24</v>
      </c>
      <c r="D224" s="33">
        <f t="shared" ref="D224:D229" si="51">((C224/C223)-1)*100</f>
        <v>9.9883585564610087</v>
      </c>
      <c r="E224" s="34">
        <f t="shared" ref="E224:E229" si="52">((C224/C$223)-1)*100</f>
        <v>9.9883585564610087</v>
      </c>
      <c r="F224" s="34">
        <f t="shared" ref="F224:F229" si="53">((C224/C212)-1)*100</f>
        <v>14.576764491874862</v>
      </c>
    </row>
    <row r="225" spans="1:6" ht="12.75" customHeight="1" x14ac:dyDescent="0.25">
      <c r="A225" s="22"/>
      <c r="B225" s="23" t="s">
        <v>4</v>
      </c>
      <c r="C225" s="35">
        <v>47.24</v>
      </c>
      <c r="D225" s="35">
        <f t="shared" si="51"/>
        <v>0</v>
      </c>
      <c r="E225" s="36">
        <f t="shared" si="52"/>
        <v>9.9883585564610087</v>
      </c>
      <c r="F225" s="36">
        <f t="shared" si="53"/>
        <v>14.576764491874862</v>
      </c>
    </row>
    <row r="226" spans="1:6" ht="12.75" customHeight="1" x14ac:dyDescent="0.25">
      <c r="A226" s="22"/>
      <c r="B226" s="23" t="s">
        <v>5</v>
      </c>
      <c r="C226" s="35">
        <v>42.66</v>
      </c>
      <c r="D226" s="35">
        <f t="shared" si="51"/>
        <v>-9.6951735817104261</v>
      </c>
      <c r="E226" s="36">
        <f t="shared" si="52"/>
        <v>-0.67520372526195249</v>
      </c>
      <c r="F226" s="36">
        <f t="shared" si="53"/>
        <v>-0.67520372526195249</v>
      </c>
    </row>
    <row r="227" spans="1:6" ht="12.75" customHeight="1" x14ac:dyDescent="0.25">
      <c r="A227" s="22"/>
      <c r="B227" s="23" t="s">
        <v>6</v>
      </c>
      <c r="C227" s="35">
        <v>42.95</v>
      </c>
      <c r="D227" s="35">
        <f t="shared" si="51"/>
        <v>0.67979371776840658</v>
      </c>
      <c r="E227" s="36">
        <f t="shared" si="52"/>
        <v>0</v>
      </c>
      <c r="F227" s="36">
        <f t="shared" si="53"/>
        <v>-2.6297891634549875</v>
      </c>
    </row>
    <row r="228" spans="1:6" ht="16.5" customHeight="1" x14ac:dyDescent="0.25">
      <c r="A228" s="22"/>
      <c r="B228" s="23" t="s">
        <v>7</v>
      </c>
      <c r="C228" s="35">
        <v>42.95</v>
      </c>
      <c r="D228" s="35">
        <f t="shared" si="51"/>
        <v>0</v>
      </c>
      <c r="E228" s="36">
        <f t="shared" si="52"/>
        <v>0</v>
      </c>
      <c r="F228" s="36">
        <f t="shared" si="53"/>
        <v>-2.6297891634549875</v>
      </c>
    </row>
    <row r="229" spans="1:6" ht="12.75" customHeight="1" x14ac:dyDescent="0.25">
      <c r="A229" s="22"/>
      <c r="B229" s="23" t="s">
        <v>8</v>
      </c>
      <c r="C229" s="35">
        <v>42.95</v>
      </c>
      <c r="D229" s="35">
        <f t="shared" si="51"/>
        <v>0</v>
      </c>
      <c r="E229" s="36">
        <f t="shared" si="52"/>
        <v>0</v>
      </c>
      <c r="F229" s="36">
        <f t="shared" si="53"/>
        <v>0</v>
      </c>
    </row>
    <row r="230" spans="1:6" ht="12.75" customHeight="1" x14ac:dyDescent="0.25">
      <c r="A230" s="45"/>
      <c r="B230" s="46" t="s">
        <v>9</v>
      </c>
      <c r="C230" s="47">
        <v>42.95</v>
      </c>
      <c r="D230" s="47">
        <f>((C230/C229)-1)*100</f>
        <v>0</v>
      </c>
      <c r="E230" s="37">
        <f>((C230/C$223)-1)*100</f>
        <v>0</v>
      </c>
      <c r="F230" s="37">
        <f>((C230/C218)-1)*100</f>
        <v>0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9"/>
        <v>-100</v>
      </c>
      <c r="E231" s="36">
        <f t="shared" ref="E230:E235" si="54">((C231/C$223)-1)*100</f>
        <v>-100</v>
      </c>
      <c r="F231" s="36">
        <f t="shared" si="50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9"/>
        <v>#DIV/0!</v>
      </c>
      <c r="E232" s="36">
        <f t="shared" si="54"/>
        <v>-100</v>
      </c>
      <c r="F232" s="36">
        <f t="shared" si="50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9"/>
        <v>#DIV/0!</v>
      </c>
      <c r="E233" s="36">
        <f t="shared" si="54"/>
        <v>-100</v>
      </c>
      <c r="F233" s="36">
        <f t="shared" si="50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9"/>
        <v>#DIV/0!</v>
      </c>
      <c r="E234" s="36">
        <f t="shared" si="54"/>
        <v>-100</v>
      </c>
      <c r="F234" s="36">
        <f t="shared" si="50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9"/>
        <v>#DIV/0!</v>
      </c>
      <c r="E235" s="36">
        <f t="shared" si="54"/>
        <v>-100</v>
      </c>
      <c r="F235" s="36">
        <f t="shared" si="50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5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5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5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5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5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5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5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5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5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5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5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5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5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5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5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5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5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5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5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5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5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5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5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5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5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5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5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5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5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5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5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5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5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5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5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5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5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5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5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5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5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5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5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5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5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5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5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5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5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5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5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5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5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5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5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5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5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5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5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5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5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5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5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5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5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5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5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5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5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5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5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5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5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5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5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5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5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5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5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5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5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5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5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5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5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5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5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5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5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5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5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5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5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5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5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5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5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5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5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5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5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5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5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5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5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5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5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5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5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5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5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5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5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5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5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5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5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5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5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5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5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5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5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5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5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5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5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5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5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5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5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5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5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5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5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5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5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5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5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5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5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5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5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5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5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5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5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5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5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5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5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5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5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5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5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5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5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5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5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5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5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5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5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5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5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5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5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5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5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5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5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5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5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5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5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5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5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5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5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5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5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5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5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5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5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5">
      <c r="A207" s="22"/>
      <c r="B207" s="23" t="s">
        <v>10</v>
      </c>
      <c r="C207" s="35">
        <v>94.17</v>
      </c>
      <c r="D207" s="35">
        <f t="shared" ref="D207:D222" si="42">((C207/C206)-1)*100</f>
        <v>0</v>
      </c>
      <c r="E207" s="36">
        <f t="shared" si="41"/>
        <v>2.0038994800693377</v>
      </c>
      <c r="F207" s="36">
        <f t="shared" ref="F207:F222" si="43">((C207/C195)-1)*100</f>
        <v>2.0038994800693377</v>
      </c>
    </row>
    <row r="208" spans="1:6" x14ac:dyDescent="0.25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5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5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5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5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5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5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5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5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5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5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5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5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5">
      <c r="A221" s="22"/>
      <c r="B221" s="23" t="s">
        <v>12</v>
      </c>
      <c r="C221" s="35">
        <v>100.74</v>
      </c>
      <c r="D221" s="35">
        <f>((C221/C220)-1)*100</f>
        <v>0</v>
      </c>
      <c r="E221" s="36">
        <f>((C221/C$211)-1)*100</f>
        <v>6.9767441860465018</v>
      </c>
      <c r="F221" s="36">
        <f>((C221/C209)-1)*100</f>
        <v>6.9767441860465018</v>
      </c>
    </row>
    <row r="222" spans="1:6" ht="12.75" customHeight="1" x14ac:dyDescent="0.25">
      <c r="A222" s="22"/>
      <c r="B222" s="23" t="s">
        <v>13</v>
      </c>
      <c r="C222" s="35">
        <v>100.74</v>
      </c>
      <c r="D222" s="35">
        <f t="shared" si="42"/>
        <v>0</v>
      </c>
      <c r="E222" s="36">
        <f t="shared" ref="E222" si="47">((C222/C$211)-1)*100</f>
        <v>6.9767441860465018</v>
      </c>
      <c r="F222" s="36">
        <f t="shared" si="43"/>
        <v>6.9767441860465018</v>
      </c>
    </row>
    <row r="223" spans="1:6" ht="12.75" customHeight="1" x14ac:dyDescent="0.25">
      <c r="A223" s="45"/>
      <c r="B223" s="46" t="s">
        <v>14</v>
      </c>
      <c r="C223" s="47">
        <v>100.74</v>
      </c>
      <c r="D223" s="47">
        <f t="shared" ref="D223:D235" si="48">((C223/C222)-1)*100</f>
        <v>0</v>
      </c>
      <c r="E223" s="37">
        <f>((C223/C$211)-1)*100</f>
        <v>6.9767441860465018</v>
      </c>
      <c r="F223" s="37">
        <f t="shared" ref="F223:F235" si="49">((C223/C211)-1)*100</f>
        <v>6.9767441860465018</v>
      </c>
    </row>
    <row r="224" spans="1:6" ht="12.75" customHeight="1" x14ac:dyDescent="0.25">
      <c r="A224" s="27">
        <v>2025</v>
      </c>
      <c r="B224" s="28" t="s">
        <v>37</v>
      </c>
      <c r="C224" s="33">
        <v>108.3</v>
      </c>
      <c r="D224" s="33">
        <f t="shared" ref="D224:D229" si="50">((C224/C223)-1)*100</f>
        <v>7.5044669446098888</v>
      </c>
      <c r="E224" s="34">
        <f t="shared" ref="E224:E229" si="51">((C224/C$223)-1)*100</f>
        <v>7.5044669446098888</v>
      </c>
      <c r="F224" s="34">
        <f t="shared" ref="F224:F229" si="52">((C224/C212)-1)*100</f>
        <v>7.5044669446098888</v>
      </c>
    </row>
    <row r="225" spans="1:6" ht="12.75" customHeight="1" x14ac:dyDescent="0.25">
      <c r="A225" s="22"/>
      <c r="B225" s="23" t="s">
        <v>4</v>
      </c>
      <c r="C225" s="35">
        <v>108.3</v>
      </c>
      <c r="D225" s="35">
        <f t="shared" si="50"/>
        <v>0</v>
      </c>
      <c r="E225" s="36">
        <f t="shared" si="51"/>
        <v>7.5044669446098888</v>
      </c>
      <c r="F225" s="36">
        <f t="shared" si="52"/>
        <v>7.5044669446098888</v>
      </c>
    </row>
    <row r="226" spans="1:6" ht="12.75" customHeight="1" x14ac:dyDescent="0.25">
      <c r="A226" s="22"/>
      <c r="B226" s="23" t="s">
        <v>5</v>
      </c>
      <c r="C226" s="35">
        <v>108.3</v>
      </c>
      <c r="D226" s="35">
        <f t="shared" si="50"/>
        <v>0</v>
      </c>
      <c r="E226" s="36">
        <f t="shared" si="51"/>
        <v>7.5044669446098888</v>
      </c>
      <c r="F226" s="36">
        <f t="shared" si="52"/>
        <v>7.5044669446098888</v>
      </c>
    </row>
    <row r="227" spans="1:6" ht="12.75" customHeight="1" x14ac:dyDescent="0.25">
      <c r="A227" s="22"/>
      <c r="B227" s="23" t="s">
        <v>6</v>
      </c>
      <c r="C227" s="35">
        <v>108.3</v>
      </c>
      <c r="D227" s="35">
        <f t="shared" si="50"/>
        <v>0</v>
      </c>
      <c r="E227" s="36">
        <f t="shared" si="51"/>
        <v>7.5044669446098888</v>
      </c>
      <c r="F227" s="36">
        <f t="shared" si="52"/>
        <v>7.5044669446098888</v>
      </c>
    </row>
    <row r="228" spans="1:6" ht="16.5" customHeight="1" x14ac:dyDescent="0.25">
      <c r="A228" s="22"/>
      <c r="B228" s="23" t="s">
        <v>7</v>
      </c>
      <c r="C228" s="35">
        <v>108.3</v>
      </c>
      <c r="D228" s="35">
        <f t="shared" si="50"/>
        <v>0</v>
      </c>
      <c r="E228" s="36">
        <f t="shared" si="51"/>
        <v>7.5044669446098888</v>
      </c>
      <c r="F228" s="36">
        <f t="shared" si="52"/>
        <v>7.5044669446098888</v>
      </c>
    </row>
    <row r="229" spans="1:6" ht="12.75" customHeight="1" x14ac:dyDescent="0.25">
      <c r="A229" s="22"/>
      <c r="B229" s="23" t="s">
        <v>8</v>
      </c>
      <c r="C229" s="35">
        <v>108.3</v>
      </c>
      <c r="D229" s="35">
        <f t="shared" si="50"/>
        <v>0</v>
      </c>
      <c r="E229" s="36">
        <f t="shared" si="51"/>
        <v>7.5044669446098888</v>
      </c>
      <c r="F229" s="36">
        <f t="shared" si="52"/>
        <v>7.5044669446098888</v>
      </c>
    </row>
    <row r="230" spans="1:6" ht="12.75" customHeight="1" x14ac:dyDescent="0.25">
      <c r="A230" s="45"/>
      <c r="B230" s="46" t="s">
        <v>9</v>
      </c>
      <c r="C230" s="47">
        <v>108.3</v>
      </c>
      <c r="D230" s="47">
        <f>((C230/C229)-1)*100</f>
        <v>0</v>
      </c>
      <c r="E230" s="37">
        <f>((C230/C$223)-1)*100</f>
        <v>7.5044669446098888</v>
      </c>
      <c r="F230" s="37">
        <f>((C230/C218)-1)*100</f>
        <v>7.5044669446098888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8"/>
        <v>-100</v>
      </c>
      <c r="E231" s="36">
        <f t="shared" ref="E230:E235" si="53">((C231/C$223)-1)*100</f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3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ht="12" customHeight="1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I230" sqref="I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5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5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5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5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5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5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5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5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5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5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5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5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5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5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5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5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5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5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5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5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5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5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5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5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5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5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5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5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5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5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5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5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5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5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5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5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5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5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5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5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5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5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5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5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5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5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5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5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5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5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5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5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5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5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5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5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5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5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5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5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5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5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5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5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5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5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5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5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5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5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5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5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5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5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5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5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5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5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5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5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5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5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5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5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5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5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5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5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5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5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5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5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5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5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5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5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5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5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5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5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5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5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5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5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5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5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5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5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5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5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5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5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5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5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5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5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5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5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5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5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5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5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5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5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5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5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5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5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5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5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5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5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5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5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5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5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5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5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5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5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5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5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5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5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5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5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5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5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5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5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5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5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5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5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5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5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5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5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5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5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5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5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5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5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5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5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5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5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5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5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5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5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5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5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5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5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5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5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5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5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5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5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5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5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5">
      <c r="A207" s="22"/>
      <c r="B207" s="23" t="s">
        <v>10</v>
      </c>
      <c r="C207" s="35">
        <v>70.739999999999995</v>
      </c>
      <c r="D207" s="35">
        <f t="shared" ref="D207:D222" si="42">((C207/C206)-1)*100</f>
        <v>0</v>
      </c>
      <c r="E207" s="36">
        <f>((C207/C$199)-1)*100</f>
        <v>0.34042553191488967</v>
      </c>
      <c r="F207" s="36">
        <f t="shared" ref="F207:F222" si="43">((C207/C195)-1)*100</f>
        <v>0.34042553191488967</v>
      </c>
    </row>
    <row r="208" spans="1:6" x14ac:dyDescent="0.25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5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5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5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5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5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5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5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5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5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5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5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5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5">
      <c r="A221" s="22"/>
      <c r="B221" s="23" t="s">
        <v>12</v>
      </c>
      <c r="C221" s="35">
        <v>72.09</v>
      </c>
      <c r="D221" s="35">
        <f>((C221/C220)-1)*100</f>
        <v>0</v>
      </c>
      <c r="E221" s="36">
        <f>((C221/C$211)-1)*100</f>
        <v>1.9083969465649053</v>
      </c>
      <c r="F221" s="36">
        <f>((C221/C209)-1)*100</f>
        <v>1.9083969465649053</v>
      </c>
    </row>
    <row r="222" spans="1:6" ht="12.75" customHeight="1" x14ac:dyDescent="0.25">
      <c r="A222" s="22"/>
      <c r="B222" s="23" t="s">
        <v>13</v>
      </c>
      <c r="C222" s="35">
        <v>72.09</v>
      </c>
      <c r="D222" s="35">
        <f t="shared" si="42"/>
        <v>0</v>
      </c>
      <c r="E222" s="36">
        <f t="shared" ref="E222" si="47">((C222/C$211)-1)*100</f>
        <v>1.9083969465649053</v>
      </c>
      <c r="F222" s="36">
        <f t="shared" si="43"/>
        <v>1.9083969465649053</v>
      </c>
    </row>
    <row r="223" spans="1:6" ht="12.75" customHeight="1" x14ac:dyDescent="0.25">
      <c r="A223" s="45"/>
      <c r="B223" s="46" t="s">
        <v>14</v>
      </c>
      <c r="C223" s="47">
        <v>72.09</v>
      </c>
      <c r="D223" s="47">
        <f t="shared" ref="D223:D235" si="48">((C223/C222)-1)*100</f>
        <v>0</v>
      </c>
      <c r="E223" s="37">
        <f>((C223/C$211)-1)*100</f>
        <v>1.9083969465649053</v>
      </c>
      <c r="F223" s="37">
        <f t="shared" ref="F223:F235" si="49">((C223/C211)-1)*100</f>
        <v>1.9083969465649053</v>
      </c>
    </row>
    <row r="224" spans="1:6" ht="12.75" customHeight="1" x14ac:dyDescent="0.25">
      <c r="A224" s="27">
        <v>2025</v>
      </c>
      <c r="B224" s="28" t="s">
        <v>37</v>
      </c>
      <c r="C224" s="33">
        <v>72.09</v>
      </c>
      <c r="D224" s="33">
        <f t="shared" ref="D224:D229" si="50">((C224/C223)-1)*100</f>
        <v>0</v>
      </c>
      <c r="E224" s="34">
        <f t="shared" ref="E224:E229" si="51">((C224/C$223)-1)*100</f>
        <v>0</v>
      </c>
      <c r="F224" s="34">
        <f t="shared" ref="F224:F229" si="52">((C224/C212)-1)*100</f>
        <v>0</v>
      </c>
    </row>
    <row r="225" spans="1:6" ht="12.75" customHeight="1" x14ac:dyDescent="0.25">
      <c r="A225" s="22"/>
      <c r="B225" s="23" t="s">
        <v>4</v>
      </c>
      <c r="C225" s="35">
        <v>75.19</v>
      </c>
      <c r="D225" s="35">
        <f t="shared" si="50"/>
        <v>4.3001803301428776</v>
      </c>
      <c r="E225" s="36">
        <f t="shared" si="51"/>
        <v>4.3001803301428776</v>
      </c>
      <c r="F225" s="36">
        <f t="shared" si="52"/>
        <v>4.3001803301428776</v>
      </c>
    </row>
    <row r="226" spans="1:6" ht="12.75" customHeight="1" x14ac:dyDescent="0.25">
      <c r="A226" s="22"/>
      <c r="B226" s="23" t="s">
        <v>5</v>
      </c>
      <c r="C226" s="35">
        <v>75.19</v>
      </c>
      <c r="D226" s="35">
        <f t="shared" si="50"/>
        <v>0</v>
      </c>
      <c r="E226" s="36">
        <f t="shared" si="51"/>
        <v>4.3001803301428776</v>
      </c>
      <c r="F226" s="36">
        <f t="shared" si="52"/>
        <v>4.3001803301428776</v>
      </c>
    </row>
    <row r="227" spans="1:6" ht="12.75" customHeight="1" x14ac:dyDescent="0.25">
      <c r="A227" s="22"/>
      <c r="B227" s="23" t="s">
        <v>6</v>
      </c>
      <c r="C227" s="35">
        <v>75.19</v>
      </c>
      <c r="D227" s="35">
        <f t="shared" si="50"/>
        <v>0</v>
      </c>
      <c r="E227" s="36">
        <f t="shared" si="51"/>
        <v>4.3001803301428776</v>
      </c>
      <c r="F227" s="36">
        <f t="shared" si="52"/>
        <v>4.3001803301428776</v>
      </c>
    </row>
    <row r="228" spans="1:6" ht="16.5" customHeight="1" x14ac:dyDescent="0.25">
      <c r="A228" s="22"/>
      <c r="B228" s="23" t="s">
        <v>7</v>
      </c>
      <c r="C228" s="35">
        <v>75.19</v>
      </c>
      <c r="D228" s="35">
        <f t="shared" si="50"/>
        <v>0</v>
      </c>
      <c r="E228" s="36">
        <f t="shared" si="51"/>
        <v>4.3001803301428776</v>
      </c>
      <c r="F228" s="36">
        <f t="shared" si="52"/>
        <v>4.3001803301428776</v>
      </c>
    </row>
    <row r="229" spans="1:6" ht="12.75" customHeight="1" x14ac:dyDescent="0.25">
      <c r="A229" s="22"/>
      <c r="B229" s="23" t="s">
        <v>8</v>
      </c>
      <c r="C229" s="35">
        <v>77.540000000000006</v>
      </c>
      <c r="D229" s="35">
        <f t="shared" si="50"/>
        <v>3.1254156137784372</v>
      </c>
      <c r="E229" s="36">
        <f t="shared" si="51"/>
        <v>7.5599944513802253</v>
      </c>
      <c r="F229" s="36">
        <f t="shared" si="52"/>
        <v>5.4965986394557964</v>
      </c>
    </row>
    <row r="230" spans="1:6" ht="12.75" customHeight="1" x14ac:dyDescent="0.25">
      <c r="A230" s="45"/>
      <c r="B230" s="46" t="s">
        <v>9</v>
      </c>
      <c r="C230" s="47">
        <v>77.63</v>
      </c>
      <c r="D230" s="47">
        <f>((C230/C229)-1)*100</f>
        <v>0.11606912561257232</v>
      </c>
      <c r="E230" s="37">
        <f>((C230/C$223)-1)*100</f>
        <v>7.6848383964488676</v>
      </c>
      <c r="F230" s="37">
        <f>((C230/C218)-1)*100</f>
        <v>5.6190476190476124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8"/>
        <v>-100</v>
      </c>
      <c r="E231" s="36">
        <f t="shared" ref="E230:E235" si="53">((C231/C$223)-1)*100</f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3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8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1093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23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5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5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5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5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5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5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5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5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5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5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5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5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5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5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5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5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5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5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5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5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5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5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5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5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5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5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5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5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5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5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5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5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5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5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5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5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5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5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5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5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5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5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5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5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5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5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5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5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5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5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5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5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5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5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5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5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5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5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5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5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5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5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5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5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5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5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5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5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5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5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5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5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5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5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5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5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5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5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5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5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5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5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5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5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5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5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5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5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5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5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5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5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5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5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5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5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5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5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5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5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5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5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5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5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5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5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5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5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5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5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5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5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5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5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5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5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5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5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5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5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5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5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5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5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5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5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5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5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5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5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5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5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5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5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5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5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5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5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5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5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5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5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5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5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5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5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5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5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5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5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5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5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5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5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5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5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5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5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5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5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5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5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5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5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5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5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5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5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5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5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5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5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5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5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5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5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5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5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5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5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5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5">
      <c r="A207" s="22"/>
      <c r="B207" s="23" t="s">
        <v>10</v>
      </c>
      <c r="C207" s="35">
        <v>64.42</v>
      </c>
      <c r="D207" s="35">
        <f t="shared" ref="D207:D222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5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5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5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5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5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5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5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5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5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5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5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5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5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5">
      <c r="A221" s="22"/>
      <c r="B221" s="23" t="s">
        <v>12</v>
      </c>
      <c r="C221" s="35">
        <v>67.36</v>
      </c>
      <c r="D221" s="35">
        <f>((C221/C220)-1)*100</f>
        <v>0</v>
      </c>
      <c r="E221" s="36">
        <f>((C221/C$211)-1)*100</f>
        <v>4.5638000620925157</v>
      </c>
      <c r="F221" s="36">
        <f>((C221/C209)-1)*100</f>
        <v>4.5638000620925157</v>
      </c>
    </row>
    <row r="222" spans="1:6" ht="12.75" customHeight="1" x14ac:dyDescent="0.25">
      <c r="A222" s="22"/>
      <c r="B222" s="23" t="s">
        <v>13</v>
      </c>
      <c r="C222" s="35">
        <v>67.36</v>
      </c>
      <c r="D222" s="35">
        <f t="shared" si="46"/>
        <v>0</v>
      </c>
      <c r="E222" s="36">
        <f t="shared" ref="E222" si="50">((C222/C$211)-1)*100</f>
        <v>4.5638000620925157</v>
      </c>
      <c r="F222" s="36">
        <f t="shared" ref="F222" si="51">((C222/C210)-1)*100</f>
        <v>4.5638000620925157</v>
      </c>
    </row>
    <row r="223" spans="1:6" ht="12.75" customHeight="1" x14ac:dyDescent="0.25">
      <c r="A223" s="45"/>
      <c r="B223" s="46" t="s">
        <v>14</v>
      </c>
      <c r="C223" s="47">
        <v>67.36</v>
      </c>
      <c r="D223" s="47">
        <f t="shared" ref="D223:D235" si="52">((C223/C222)-1)*100</f>
        <v>0</v>
      </c>
      <c r="E223" s="37">
        <f>((C223/C$211)-1)*100</f>
        <v>4.5638000620925157</v>
      </c>
      <c r="F223" s="36">
        <f t="shared" ref="F223:F235" si="53">((C223/C211)-1)*100</f>
        <v>4.5638000620925157</v>
      </c>
    </row>
    <row r="224" spans="1:6" ht="12.75" customHeight="1" x14ac:dyDescent="0.25">
      <c r="A224" s="27">
        <v>2025</v>
      </c>
      <c r="B224" s="28" t="s">
        <v>37</v>
      </c>
      <c r="C224" s="33">
        <v>67.36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ref="F224:F229" si="56">((C224/C212)-1)*100</f>
        <v>4.5638000620925157</v>
      </c>
    </row>
    <row r="225" spans="1:6" ht="12.75" customHeight="1" x14ac:dyDescent="0.25">
      <c r="A225" s="22"/>
      <c r="B225" s="23" t="s">
        <v>4</v>
      </c>
      <c r="C225" s="35">
        <v>67.36</v>
      </c>
      <c r="D225" s="35">
        <f t="shared" si="54"/>
        <v>0</v>
      </c>
      <c r="E225" s="36">
        <f t="shared" si="55"/>
        <v>0</v>
      </c>
      <c r="F225" s="36">
        <f t="shared" si="56"/>
        <v>4.5638000620925157</v>
      </c>
    </row>
    <row r="226" spans="1:6" ht="12.75" customHeight="1" x14ac:dyDescent="0.25">
      <c r="A226" s="22"/>
      <c r="B226" s="23" t="s">
        <v>5</v>
      </c>
      <c r="C226" s="35">
        <v>67.36</v>
      </c>
      <c r="D226" s="35">
        <f t="shared" si="54"/>
        <v>0</v>
      </c>
      <c r="E226" s="36">
        <f t="shared" si="55"/>
        <v>0</v>
      </c>
      <c r="F226" s="36">
        <f t="shared" si="56"/>
        <v>4.5638000620925157</v>
      </c>
    </row>
    <row r="227" spans="1:6" ht="10.8" customHeight="1" x14ac:dyDescent="0.25">
      <c r="A227" s="22"/>
      <c r="B227" s="23" t="s">
        <v>6</v>
      </c>
      <c r="C227" s="35">
        <v>67.36</v>
      </c>
      <c r="D227" s="35">
        <f t="shared" si="54"/>
        <v>0</v>
      </c>
      <c r="E227" s="36">
        <f t="shared" si="55"/>
        <v>0</v>
      </c>
      <c r="F227" s="36">
        <f t="shared" si="56"/>
        <v>4.5638000620925157</v>
      </c>
    </row>
    <row r="228" spans="1:6" ht="16.5" customHeight="1" x14ac:dyDescent="0.25">
      <c r="A228" s="22"/>
      <c r="B228" s="23" t="s">
        <v>7</v>
      </c>
      <c r="C228" s="35">
        <v>70.06</v>
      </c>
      <c r="D228" s="35">
        <f t="shared" si="54"/>
        <v>4.0083135391923985</v>
      </c>
      <c r="E228" s="36">
        <f t="shared" si="55"/>
        <v>4.0083135391923985</v>
      </c>
      <c r="F228" s="36">
        <f t="shared" si="56"/>
        <v>8.7550450170754459</v>
      </c>
    </row>
    <row r="229" spans="1:6" ht="12.75" customHeight="1" x14ac:dyDescent="0.25">
      <c r="A229" s="22"/>
      <c r="B229" s="23" t="s">
        <v>8</v>
      </c>
      <c r="C229" s="35">
        <v>70.06</v>
      </c>
      <c r="D229" s="35">
        <f t="shared" si="54"/>
        <v>0</v>
      </c>
      <c r="E229" s="36">
        <f t="shared" si="55"/>
        <v>4.0083135391923985</v>
      </c>
      <c r="F229" s="36">
        <f t="shared" si="56"/>
        <v>8.7550450170754459</v>
      </c>
    </row>
    <row r="230" spans="1:6" ht="12.75" customHeight="1" x14ac:dyDescent="0.25">
      <c r="A230" s="45"/>
      <c r="B230" s="46" t="s">
        <v>9</v>
      </c>
      <c r="C230" s="47">
        <v>70.06</v>
      </c>
      <c r="D230" s="47">
        <f>((C230/C229)-1)*100</f>
        <v>0</v>
      </c>
      <c r="E230" s="37">
        <f>((C230/C$223)-1)*100</f>
        <v>4.0083135391923985</v>
      </c>
      <c r="F230" s="37">
        <f>((C230/C218)-1)*100</f>
        <v>4.0237564959168637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52"/>
        <v>-100</v>
      </c>
      <c r="E231" s="36">
        <f t="shared" ref="E230:E235" si="57">((C231/C$223)-1)*100</f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7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7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7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7"/>
        <v>-100</v>
      </c>
      <c r="F235" s="36">
        <f t="shared" si="53"/>
        <v>-100</v>
      </c>
    </row>
    <row r="236" spans="1:6" ht="11.25" customHeight="1" x14ac:dyDescent="0.25">
      <c r="A236" s="7" t="s">
        <v>38</v>
      </c>
      <c r="B236" s="32"/>
      <c r="C236" s="2"/>
      <c r="D236" s="2"/>
      <c r="E236" s="2"/>
      <c r="F236" s="20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441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55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5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5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5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5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5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5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5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5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5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5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5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5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5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5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5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5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5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5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5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5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5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5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5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5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5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5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5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5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5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5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5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5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5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5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5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5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5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5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5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5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5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5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5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5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5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5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5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5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5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5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5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5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5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5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5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5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5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5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5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5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5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5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5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5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5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5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5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5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5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5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5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5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5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5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5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5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5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5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5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5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5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5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5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5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5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5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5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5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5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5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5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5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5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5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5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5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5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5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5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5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5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5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5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5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5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5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5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5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5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5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5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5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5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5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5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5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5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5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5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5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5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5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5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5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5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5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5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5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5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5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5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5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5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5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5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5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5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5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5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5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5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5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5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5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5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5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5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5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5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5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5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5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5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5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5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5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5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5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5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5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5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5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5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5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5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5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5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5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5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5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5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5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5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5">
      <c r="A207" s="22"/>
      <c r="B207" s="23" t="s">
        <v>10</v>
      </c>
      <c r="C207" s="35">
        <v>40.67</v>
      </c>
      <c r="D207" s="35">
        <f t="shared" ref="D207:D222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5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5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2" si="40">((C209/C197)-1)*100</f>
        <v>7.4220813523507623</v>
      </c>
    </row>
    <row r="210" spans="1:6" x14ac:dyDescent="0.25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5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5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5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5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5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5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5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5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5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5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5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customHeight="1" x14ac:dyDescent="0.25">
      <c r="A222" s="22"/>
      <c r="B222" s="23" t="s">
        <v>13</v>
      </c>
      <c r="C222" s="35">
        <v>44.1</v>
      </c>
      <c r="D222" s="35">
        <f t="shared" si="39"/>
        <v>0</v>
      </c>
      <c r="E222" s="36">
        <f t="shared" ref="E222" si="44">((C222/C$211)-1)*100</f>
        <v>8.4337349397590309</v>
      </c>
      <c r="F222" s="36">
        <f t="shared" si="40"/>
        <v>8.4337349397590309</v>
      </c>
    </row>
    <row r="223" spans="1:6" ht="12.75" customHeight="1" x14ac:dyDescent="0.25">
      <c r="A223" s="45"/>
      <c r="B223" s="46" t="s">
        <v>14</v>
      </c>
      <c r="C223" s="47">
        <v>44.1</v>
      </c>
      <c r="D223" s="47">
        <f t="shared" ref="D223:D235" si="45">((C223/C222)-1)*100</f>
        <v>0</v>
      </c>
      <c r="E223" s="37">
        <f>((C223/C$211)-1)*100</f>
        <v>8.4337349397590309</v>
      </c>
      <c r="F223" s="36">
        <f t="shared" ref="F223:F235" si="46">((C223/C211)-1)*100</f>
        <v>8.4337349397590309</v>
      </c>
    </row>
    <row r="224" spans="1:6" ht="12.75" customHeight="1" x14ac:dyDescent="0.25">
      <c r="A224" s="27">
        <v>2025</v>
      </c>
      <c r="B224" s="28" t="s">
        <v>37</v>
      </c>
      <c r="C224" s="33">
        <v>47.41</v>
      </c>
      <c r="D224" s="33">
        <f t="shared" ref="D224:D229" si="47">((C224/C223)-1)*100</f>
        <v>7.5056689342403615</v>
      </c>
      <c r="E224" s="34">
        <f t="shared" ref="E224:E229" si="48">((C224/C$223)-1)*100</f>
        <v>7.5056689342403615</v>
      </c>
      <c r="F224" s="34">
        <f t="shared" ref="F224:F229" si="49">((C224/C212)-1)*100</f>
        <v>16.57241209736906</v>
      </c>
    </row>
    <row r="225" spans="1:6" ht="12.75" customHeight="1" x14ac:dyDescent="0.25">
      <c r="A225" s="22"/>
      <c r="B225" s="23" t="s">
        <v>4</v>
      </c>
      <c r="C225" s="35">
        <v>47.41</v>
      </c>
      <c r="D225" s="35">
        <f t="shared" si="47"/>
        <v>0</v>
      </c>
      <c r="E225" s="36">
        <f t="shared" si="48"/>
        <v>7.5056689342403615</v>
      </c>
      <c r="F225" s="36">
        <f t="shared" si="49"/>
        <v>7.5056689342403615</v>
      </c>
    </row>
    <row r="226" spans="1:6" ht="12.75" customHeight="1" x14ac:dyDescent="0.25">
      <c r="A226" s="22"/>
      <c r="B226" s="23" t="s">
        <v>5</v>
      </c>
      <c r="C226" s="35">
        <v>47.41</v>
      </c>
      <c r="D226" s="35">
        <f t="shared" si="47"/>
        <v>0</v>
      </c>
      <c r="E226" s="36">
        <f t="shared" si="48"/>
        <v>7.5056689342403615</v>
      </c>
      <c r="F226" s="36">
        <f t="shared" si="49"/>
        <v>7.5056689342403615</v>
      </c>
    </row>
    <row r="227" spans="1:6" ht="12.75" customHeight="1" x14ac:dyDescent="0.25">
      <c r="A227" s="22"/>
      <c r="B227" s="23" t="s">
        <v>6</v>
      </c>
      <c r="C227" s="35">
        <v>47.41</v>
      </c>
      <c r="D227" s="35">
        <f t="shared" si="47"/>
        <v>0</v>
      </c>
      <c r="E227" s="36">
        <f t="shared" si="48"/>
        <v>7.5056689342403615</v>
      </c>
      <c r="F227" s="36">
        <f t="shared" si="49"/>
        <v>7.5056689342403615</v>
      </c>
    </row>
    <row r="228" spans="1:6" ht="16.5" customHeight="1" x14ac:dyDescent="0.25">
      <c r="A228" s="22"/>
      <c r="B228" s="23" t="s">
        <v>7</v>
      </c>
      <c r="C228" s="35">
        <v>47.41</v>
      </c>
      <c r="D228" s="35">
        <f t="shared" si="47"/>
        <v>0</v>
      </c>
      <c r="E228" s="36">
        <f t="shared" si="48"/>
        <v>7.5056689342403615</v>
      </c>
      <c r="F228" s="36">
        <f t="shared" si="49"/>
        <v>7.5056689342403615</v>
      </c>
    </row>
    <row r="229" spans="1:6" ht="12.75" customHeight="1" x14ac:dyDescent="0.25">
      <c r="A229" s="22"/>
      <c r="B229" s="23" t="s">
        <v>8</v>
      </c>
      <c r="C229" s="35">
        <v>47.41</v>
      </c>
      <c r="D229" s="35">
        <f t="shared" si="47"/>
        <v>0</v>
      </c>
      <c r="E229" s="36">
        <f t="shared" si="48"/>
        <v>7.5056689342403615</v>
      </c>
      <c r="F229" s="36">
        <f t="shared" si="49"/>
        <v>7.5056689342403615</v>
      </c>
    </row>
    <row r="230" spans="1:6" ht="12.75" customHeight="1" x14ac:dyDescent="0.25">
      <c r="A230" s="22"/>
      <c r="B230" s="23" t="s">
        <v>9</v>
      </c>
      <c r="C230" s="35">
        <v>47.41</v>
      </c>
      <c r="D230" s="35">
        <f>((C230/C229)-1)*100</f>
        <v>0</v>
      </c>
      <c r="E230" s="36">
        <f>((C230/C$223)-1)*100</f>
        <v>7.5056689342403615</v>
      </c>
      <c r="F230" s="36">
        <f>((C230/C218)-1)*100</f>
        <v>7.5056689342403615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5"/>
        <v>-100</v>
      </c>
      <c r="E231" s="36">
        <f t="shared" ref="E230:E235" si="50">((C231/C$223)-1)*100</f>
        <v>-100</v>
      </c>
      <c r="F231" s="36">
        <f t="shared" si="46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5"/>
        <v>#DIV/0!</v>
      </c>
      <c r="E232" s="36">
        <f t="shared" si="50"/>
        <v>-100</v>
      </c>
      <c r="F232" s="36">
        <f t="shared" si="4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5"/>
        <v>#DIV/0!</v>
      </c>
      <c r="E233" s="36">
        <f t="shared" si="50"/>
        <v>-100</v>
      </c>
      <c r="F233" s="36">
        <f t="shared" si="4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5"/>
        <v>#DIV/0!</v>
      </c>
      <c r="E234" s="36">
        <f t="shared" si="50"/>
        <v>-100</v>
      </c>
      <c r="F234" s="36">
        <f t="shared" si="4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5"/>
        <v>#DIV/0!</v>
      </c>
      <c r="E235" s="36">
        <f t="shared" si="50"/>
        <v>-100</v>
      </c>
      <c r="F235" s="36">
        <f t="shared" si="46"/>
        <v>-100</v>
      </c>
    </row>
    <row r="236" spans="1:6" ht="11.25" customHeight="1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2" zoomScaleNormal="100" workbookViewId="0">
      <selection activeCell="I230" sqref="I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5546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56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5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5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5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5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5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5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5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5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5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5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5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5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5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5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5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5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5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5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5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5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5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5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5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5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5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5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5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5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5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5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5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5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5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5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5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5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5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5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5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5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5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5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5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5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5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5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5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5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5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5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5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5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5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5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5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5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5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5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5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5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5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5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5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5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5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5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5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5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5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5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5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5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5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5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5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5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5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5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5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5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5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5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5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5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5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5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5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5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5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5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5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5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5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5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5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5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5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5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5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5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5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5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5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5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5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5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5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5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5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5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5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5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5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5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5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5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5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5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5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5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5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5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5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5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5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5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5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5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5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5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5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5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5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5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5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5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5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5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5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5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5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5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5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5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5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5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5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5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5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5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5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5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5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5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5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5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5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5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5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5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5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5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5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5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5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5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5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5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5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5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5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5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5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5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5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5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5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5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5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5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5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5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5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5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5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5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5">
      <c r="A207" s="22"/>
      <c r="B207" s="23" t="s">
        <v>10</v>
      </c>
      <c r="C207" s="35">
        <v>83.12</v>
      </c>
      <c r="D207" s="35">
        <f t="shared" ref="D207:D222" si="42">((C207/C206)-1)*100</f>
        <v>-0.81145584725536013</v>
      </c>
      <c r="E207" s="36">
        <f t="shared" si="41"/>
        <v>2.4149827501232179</v>
      </c>
      <c r="F207" s="36">
        <f t="shared" ref="F207:F222" si="43">((C207/C195)-1)*100</f>
        <v>3.1777557100297837</v>
      </c>
    </row>
    <row r="208" spans="1:6" x14ac:dyDescent="0.25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5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5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5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5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5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5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5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5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5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5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5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5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5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customHeight="1" x14ac:dyDescent="0.25">
      <c r="A222" s="22"/>
      <c r="B222" s="23" t="s">
        <v>13</v>
      </c>
      <c r="C222" s="35">
        <v>91.91</v>
      </c>
      <c r="D222" s="35">
        <f t="shared" si="42"/>
        <v>0.61302681992336794</v>
      </c>
      <c r="E222" s="36">
        <f t="shared" ref="E222" si="47">((C222/C$211)-1)*100</f>
        <v>7.4845047362881445</v>
      </c>
      <c r="F222" s="36">
        <f t="shared" si="43"/>
        <v>7.6229508196721252</v>
      </c>
    </row>
    <row r="223" spans="1:6" ht="12.75" customHeight="1" x14ac:dyDescent="0.25">
      <c r="A223" s="45"/>
      <c r="B223" s="46" t="s">
        <v>14</v>
      </c>
      <c r="C223" s="47">
        <v>91.72</v>
      </c>
      <c r="D223" s="47">
        <f t="shared" ref="D223:D235" si="48">((C223/C222)-1)*100</f>
        <v>-0.20672396910020874</v>
      </c>
      <c r="E223" s="37">
        <f>((C223/C$211)-1)*100</f>
        <v>7.262308501929593</v>
      </c>
      <c r="F223" s="36">
        <f t="shared" ref="F223:F235" si="49">((C223/C211)-1)*100</f>
        <v>7.262308501929593</v>
      </c>
    </row>
    <row r="224" spans="1:6" ht="12.75" customHeight="1" x14ac:dyDescent="0.25">
      <c r="A224" s="27">
        <v>2025</v>
      </c>
      <c r="B224" s="28" t="s">
        <v>37</v>
      </c>
      <c r="C224" s="33">
        <v>94.87</v>
      </c>
      <c r="D224" s="33">
        <f t="shared" ref="D224:D229" si="50">((C224/C223)-1)*100</f>
        <v>3.434365460095945</v>
      </c>
      <c r="E224" s="34">
        <f t="shared" ref="E224:E229" si="51">((C224/C$223)-1)*100</f>
        <v>3.434365460095945</v>
      </c>
      <c r="F224" s="34">
        <f t="shared" ref="F224:F229" si="52">((C224/C212)-1)*100</f>
        <v>6.9198692663135386</v>
      </c>
    </row>
    <row r="225" spans="1:6" ht="12.75" customHeight="1" x14ac:dyDescent="0.25">
      <c r="A225" s="22"/>
      <c r="B225" s="23" t="s">
        <v>4</v>
      </c>
      <c r="C225" s="35">
        <v>93.53</v>
      </c>
      <c r="D225" s="35">
        <f t="shared" si="50"/>
        <v>-1.4124591546326615</v>
      </c>
      <c r="E225" s="36">
        <f t="shared" si="51"/>
        <v>1.9733972961186286</v>
      </c>
      <c r="F225" s="36">
        <f t="shared" si="52"/>
        <v>5.2673044456950091</v>
      </c>
    </row>
    <row r="226" spans="1:6" ht="12.75" customHeight="1" x14ac:dyDescent="0.25">
      <c r="A226" s="22"/>
      <c r="B226" s="23" t="s">
        <v>5</v>
      </c>
      <c r="C226" s="35">
        <v>94.6</v>
      </c>
      <c r="D226" s="35">
        <f t="shared" si="50"/>
        <v>1.1440179621511781</v>
      </c>
      <c r="E226" s="36">
        <f t="shared" si="51"/>
        <v>3.1399912778020012</v>
      </c>
      <c r="F226" s="36">
        <f t="shared" si="52"/>
        <v>4.4265371453802826</v>
      </c>
    </row>
    <row r="227" spans="1:6" ht="12.75" customHeight="1" x14ac:dyDescent="0.25">
      <c r="A227" s="22"/>
      <c r="B227" s="23" t="s">
        <v>6</v>
      </c>
      <c r="C227" s="35">
        <v>94.75</v>
      </c>
      <c r="D227" s="35">
        <f t="shared" si="50"/>
        <v>0.15856236786468969</v>
      </c>
      <c r="E227" s="36">
        <f t="shared" si="51"/>
        <v>3.3035324901875329</v>
      </c>
      <c r="F227" s="36">
        <f t="shared" si="52"/>
        <v>4.3502202643171728</v>
      </c>
    </row>
    <row r="228" spans="1:6" ht="16.5" customHeight="1" x14ac:dyDescent="0.25">
      <c r="A228" s="22"/>
      <c r="B228" s="23" t="s">
        <v>7</v>
      </c>
      <c r="C228" s="35">
        <v>93.95</v>
      </c>
      <c r="D228" s="35">
        <f t="shared" si="50"/>
        <v>-0.84432717678100122</v>
      </c>
      <c r="E228" s="36">
        <f t="shared" si="51"/>
        <v>2.431312690798082</v>
      </c>
      <c r="F228" s="36">
        <f t="shared" si="52"/>
        <v>3.4919585811852949</v>
      </c>
    </row>
    <row r="229" spans="1:6" ht="12.75" customHeight="1" x14ac:dyDescent="0.25">
      <c r="A229" s="22"/>
      <c r="B229" s="23" t="s">
        <v>8</v>
      </c>
      <c r="C229" s="35">
        <v>92.99</v>
      </c>
      <c r="D229" s="35">
        <f t="shared" si="50"/>
        <v>-1.0218201170835606</v>
      </c>
      <c r="E229" s="36">
        <f t="shared" si="51"/>
        <v>1.3846489315307409</v>
      </c>
      <c r="F229" s="36">
        <f t="shared" si="52"/>
        <v>2.8536666297975799</v>
      </c>
    </row>
    <row r="230" spans="1:6" ht="12.75" customHeight="1" x14ac:dyDescent="0.25">
      <c r="A230" s="22"/>
      <c r="B230" s="23" t="s">
        <v>9</v>
      </c>
      <c r="C230" s="35">
        <v>92.99</v>
      </c>
      <c r="D230" s="35">
        <f>((C230/C229)-1)*100</f>
        <v>0</v>
      </c>
      <c r="E230" s="36">
        <f>((C230/C$223)-1)*100</f>
        <v>1.3846489315307409</v>
      </c>
      <c r="F230" s="36">
        <f>((C230/C218)-1)*100</f>
        <v>3.0245956126744744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8"/>
        <v>-100</v>
      </c>
      <c r="E231" s="36">
        <f t="shared" ref="E230:E235" si="53">((C231/C$223)-1)*100</f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3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ht="11.25" customHeight="1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  <c r="B239" s="32"/>
      <c r="C239" s="39"/>
      <c r="D239" s="39"/>
      <c r="E239" s="39"/>
      <c r="F239" s="39"/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57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5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5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5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5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5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5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5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5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5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5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5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5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5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5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5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5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5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5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5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5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5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5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5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5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5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5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5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5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5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5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5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5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5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5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5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5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5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5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5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5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5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5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5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5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5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5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5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5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5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5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5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5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5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5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5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5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5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5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5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5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5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5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5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5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5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5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5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5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5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5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5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5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5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5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5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5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5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5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5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5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5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5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5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5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5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5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5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5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5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5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5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5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5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5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5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5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5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5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5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5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5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5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5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5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5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5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5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5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5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5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5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5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5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5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5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5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5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5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5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5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5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5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5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5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5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5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5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5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5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5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5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5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5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5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5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5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5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5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5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5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5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5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5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5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5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5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5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5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5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5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5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5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5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5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5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5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5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5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5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5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5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5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5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5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5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5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5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5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5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5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5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5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5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5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5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5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5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5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5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5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5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5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5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5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5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5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5">
      <c r="A207" s="22"/>
      <c r="B207" s="23" t="s">
        <v>10</v>
      </c>
      <c r="C207" s="35">
        <v>38.65</v>
      </c>
      <c r="D207" s="35">
        <f t="shared" ref="D207:D222" si="46">((C207/C206)-1)*100</f>
        <v>0</v>
      </c>
      <c r="E207" s="36">
        <f>((C207/C$199)-1)*100</f>
        <v>-4.2605895466930832</v>
      </c>
      <c r="F207" s="36">
        <f t="shared" ref="F207:F222" si="47">((C207/C195)-1)*100</f>
        <v>-4.2605895466930832</v>
      </c>
    </row>
    <row r="208" spans="1:6" ht="12.75" customHeight="1" x14ac:dyDescent="0.25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5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5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5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5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5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5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5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5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5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5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5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5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5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5">
      <c r="A222" s="22"/>
      <c r="B222" s="23" t="s">
        <v>13</v>
      </c>
      <c r="C222" s="35">
        <v>38.65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5">
      <c r="A223" s="45"/>
      <c r="B223" s="46" t="s">
        <v>14</v>
      </c>
      <c r="C223" s="47">
        <v>38.65</v>
      </c>
      <c r="D223" s="47">
        <f t="shared" ref="D223:D235" si="52">((C223/C222)-1)*100</f>
        <v>0</v>
      </c>
      <c r="E223" s="37">
        <f>((C223/C$211)-1)*100</f>
        <v>0</v>
      </c>
      <c r="F223" s="36">
        <f t="shared" ref="F223:F235" si="53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38.65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ref="F224:F229" si="56">((C224/C212)-1)*100</f>
        <v>0</v>
      </c>
    </row>
    <row r="225" spans="1:6" ht="12.75" customHeight="1" x14ac:dyDescent="0.25">
      <c r="A225" s="22"/>
      <c r="B225" s="23" t="s">
        <v>4</v>
      </c>
      <c r="C225" s="35">
        <v>38.65</v>
      </c>
      <c r="D225" s="35">
        <f t="shared" si="54"/>
        <v>0</v>
      </c>
      <c r="E225" s="36">
        <f t="shared" si="55"/>
        <v>0</v>
      </c>
      <c r="F225" s="36">
        <f t="shared" si="56"/>
        <v>0</v>
      </c>
    </row>
    <row r="226" spans="1:6" ht="12.75" customHeight="1" x14ac:dyDescent="0.25">
      <c r="A226" s="22"/>
      <c r="B226" s="23" t="s">
        <v>5</v>
      </c>
      <c r="C226" s="35">
        <v>38.65</v>
      </c>
      <c r="D226" s="35">
        <f t="shared" si="54"/>
        <v>0</v>
      </c>
      <c r="E226" s="36">
        <f t="shared" si="55"/>
        <v>0</v>
      </c>
      <c r="F226" s="36">
        <f t="shared" si="56"/>
        <v>0</v>
      </c>
    </row>
    <row r="227" spans="1:6" ht="12.75" customHeight="1" x14ac:dyDescent="0.25">
      <c r="A227" s="22"/>
      <c r="B227" s="23" t="s">
        <v>6</v>
      </c>
      <c r="C227" s="35">
        <v>38.65</v>
      </c>
      <c r="D227" s="35">
        <f t="shared" si="54"/>
        <v>0</v>
      </c>
      <c r="E227" s="36">
        <f t="shared" si="55"/>
        <v>0</v>
      </c>
      <c r="F227" s="36">
        <f t="shared" si="56"/>
        <v>0</v>
      </c>
    </row>
    <row r="228" spans="1:6" ht="16.5" customHeight="1" x14ac:dyDescent="0.25">
      <c r="A228" s="22"/>
      <c r="B228" s="23" t="s">
        <v>7</v>
      </c>
      <c r="C228" s="35">
        <v>38.65</v>
      </c>
      <c r="D228" s="35">
        <f t="shared" si="54"/>
        <v>0</v>
      </c>
      <c r="E228" s="36">
        <f t="shared" si="55"/>
        <v>0</v>
      </c>
      <c r="F228" s="36">
        <f t="shared" si="56"/>
        <v>0</v>
      </c>
    </row>
    <row r="229" spans="1:6" ht="12.75" customHeight="1" x14ac:dyDescent="0.25">
      <c r="A229" s="22"/>
      <c r="B229" s="23" t="s">
        <v>8</v>
      </c>
      <c r="C229" s="35">
        <v>38.65</v>
      </c>
      <c r="D229" s="35">
        <f t="shared" si="54"/>
        <v>0</v>
      </c>
      <c r="E229" s="36">
        <f t="shared" si="55"/>
        <v>0</v>
      </c>
      <c r="F229" s="36">
        <f t="shared" si="56"/>
        <v>0</v>
      </c>
    </row>
    <row r="230" spans="1:6" ht="12.75" customHeight="1" x14ac:dyDescent="0.25">
      <c r="A230" s="22"/>
      <c r="B230" s="23" t="s">
        <v>9</v>
      </c>
      <c r="C230" s="35">
        <v>38.65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52"/>
        <v>-100</v>
      </c>
      <c r="E231" s="36">
        <f t="shared" ref="E230:E235" si="57">((C231/C$223)-1)*100</f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7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7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7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7"/>
        <v>-100</v>
      </c>
      <c r="F235" s="36">
        <f t="shared" si="53"/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25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5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5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5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5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5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5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5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5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5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5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5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5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5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5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5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5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5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5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5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5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5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5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5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5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5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5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5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5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5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5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5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5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5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5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5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5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5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5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5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5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5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5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5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5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5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5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5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5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5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5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5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5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5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5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5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5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5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5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5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5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5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5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5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5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5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5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5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5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5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5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5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5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5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5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5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5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5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5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5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5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5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5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5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5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5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5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5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5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5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5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5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5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5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5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5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5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5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5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5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5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5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5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5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5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5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5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5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5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5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5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5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5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5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5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5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5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5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5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5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5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5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5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5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5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5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5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5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5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5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5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5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5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5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5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5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5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5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5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5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5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5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5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5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5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5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5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5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5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5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5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5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5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5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5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5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5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5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5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5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5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5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5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5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5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5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5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5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5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5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5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5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5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5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5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5">
      <c r="A207" s="22"/>
      <c r="B207" s="23" t="s">
        <v>10</v>
      </c>
      <c r="C207" s="35">
        <v>75.260000000000005</v>
      </c>
      <c r="D207" s="35">
        <f t="shared" ref="D207:D222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5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5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5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5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5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5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5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5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5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5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5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5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5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5">
      <c r="A221" s="22"/>
      <c r="B221" s="23" t="s">
        <v>12</v>
      </c>
      <c r="C221" s="35">
        <v>39.49</v>
      </c>
      <c r="D221" s="35">
        <f>((C221/C220)-1)*100</f>
        <v>-20.399113082039911</v>
      </c>
      <c r="E221" s="36">
        <f>((C221/C$211)-1)*100</f>
        <v>-47.528567632208343</v>
      </c>
      <c r="F221" s="36">
        <f>((C221/C209)-1)*100</f>
        <v>-47.528567632208343</v>
      </c>
    </row>
    <row r="222" spans="1:6" ht="12.75" customHeight="1" x14ac:dyDescent="0.25">
      <c r="A222" s="22"/>
      <c r="B222" s="23" t="s">
        <v>13</v>
      </c>
      <c r="C222" s="35">
        <v>39.04</v>
      </c>
      <c r="D222" s="35">
        <f t="shared" si="45"/>
        <v>-1.139528994682204</v>
      </c>
      <c r="E222" s="36">
        <f t="shared" ref="E222" si="49">((C222/C$211)-1)*100</f>
        <v>-48.126494817964392</v>
      </c>
      <c r="F222" s="36">
        <f t="shared" ref="F222" si="50">((C222/C210)-1)*100</f>
        <v>-48.126494817964392</v>
      </c>
    </row>
    <row r="223" spans="1:6" ht="12.75" customHeight="1" x14ac:dyDescent="0.25">
      <c r="A223" s="45"/>
      <c r="B223" s="46" t="s">
        <v>14</v>
      </c>
      <c r="C223" s="47">
        <v>39.04</v>
      </c>
      <c r="D223" s="47">
        <f t="shared" ref="D223:D235" si="51">((C223/C222)-1)*100</f>
        <v>0</v>
      </c>
      <c r="E223" s="37">
        <f>((C223/C$211)-1)*100</f>
        <v>-48.126494817964392</v>
      </c>
      <c r="F223" s="37">
        <f t="shared" ref="F223:F235" si="52">((C223/C211)-1)*100</f>
        <v>-48.126494817964392</v>
      </c>
    </row>
    <row r="224" spans="1:6" ht="12.75" customHeight="1" x14ac:dyDescent="0.25">
      <c r="A224" s="27">
        <v>2025</v>
      </c>
      <c r="B224" s="28" t="s">
        <v>37</v>
      </c>
      <c r="C224" s="33">
        <v>51.54</v>
      </c>
      <c r="D224" s="33">
        <f t="shared" ref="D224:D229" si="53">((C224/C223)-1)*100</f>
        <v>32.018442622950815</v>
      </c>
      <c r="E224" s="34">
        <f t="shared" ref="E224:E229" si="54">((C224/C$223)-1)*100</f>
        <v>32.018442622950815</v>
      </c>
      <c r="F224" s="34">
        <f t="shared" ref="F224:F229" si="55">((C224/C212)-1)*100</f>
        <v>-31.517406324740904</v>
      </c>
    </row>
    <row r="225" spans="1:6" ht="12.75" customHeight="1" x14ac:dyDescent="0.25">
      <c r="A225" s="22"/>
      <c r="B225" s="23" t="s">
        <v>4</v>
      </c>
      <c r="C225" s="35">
        <v>51.54</v>
      </c>
      <c r="D225" s="35">
        <f t="shared" si="53"/>
        <v>0</v>
      </c>
      <c r="E225" s="36">
        <f t="shared" si="54"/>
        <v>32.018442622950815</v>
      </c>
      <c r="F225" s="36">
        <f t="shared" si="55"/>
        <v>-31.517406324740904</v>
      </c>
    </row>
    <row r="226" spans="1:6" ht="12.75" customHeight="1" x14ac:dyDescent="0.25">
      <c r="A226" s="22"/>
      <c r="B226" s="23" t="s">
        <v>5</v>
      </c>
      <c r="C226" s="35">
        <v>51.54</v>
      </c>
      <c r="D226" s="35">
        <f t="shared" si="53"/>
        <v>0</v>
      </c>
      <c r="E226" s="36">
        <f t="shared" si="54"/>
        <v>32.018442622950815</v>
      </c>
      <c r="F226" s="36">
        <f t="shared" si="55"/>
        <v>-31.517406324740904</v>
      </c>
    </row>
    <row r="227" spans="1:6" ht="12.75" customHeight="1" x14ac:dyDescent="0.25">
      <c r="A227" s="22"/>
      <c r="B227" s="23" t="s">
        <v>6</v>
      </c>
      <c r="C227" s="35">
        <v>45.29</v>
      </c>
      <c r="D227" s="35">
        <f t="shared" si="53"/>
        <v>-12.126503686457124</v>
      </c>
      <c r="E227" s="36">
        <f t="shared" si="54"/>
        <v>16.009221311475418</v>
      </c>
      <c r="F227" s="36">
        <f t="shared" si="55"/>
        <v>-43.060095549409105</v>
      </c>
    </row>
    <row r="228" spans="1:6" ht="13.2" customHeight="1" x14ac:dyDescent="0.25">
      <c r="A228" s="22"/>
      <c r="B228" s="23" t="s">
        <v>7</v>
      </c>
      <c r="C228" s="35">
        <v>39.04</v>
      </c>
      <c r="D228" s="35">
        <f t="shared" si="53"/>
        <v>-13.799955840141308</v>
      </c>
      <c r="E228" s="36">
        <f t="shared" si="54"/>
        <v>0</v>
      </c>
      <c r="F228" s="36">
        <f t="shared" si="55"/>
        <v>2.5479380089309167</v>
      </c>
    </row>
    <row r="229" spans="1:6" ht="12.75" customHeight="1" x14ac:dyDescent="0.25">
      <c r="A229" s="22"/>
      <c r="B229" s="23" t="s">
        <v>8</v>
      </c>
      <c r="C229" s="35">
        <v>45.29</v>
      </c>
      <c r="D229" s="35">
        <f t="shared" si="53"/>
        <v>16.009221311475418</v>
      </c>
      <c r="E229" s="36">
        <f t="shared" si="54"/>
        <v>16.009221311475418</v>
      </c>
      <c r="F229" s="36">
        <f t="shared" si="55"/>
        <v>18.965064355135276</v>
      </c>
    </row>
    <row r="230" spans="1:6" ht="12.75" customHeight="1" x14ac:dyDescent="0.25">
      <c r="A230" s="45"/>
      <c r="B230" s="46" t="s">
        <v>9</v>
      </c>
      <c r="C230" s="47">
        <v>51.54</v>
      </c>
      <c r="D230" s="47">
        <f>((C230/C229)-1)*100</f>
        <v>13.799955840141308</v>
      </c>
      <c r="E230" s="37">
        <f>((C230/C$223)-1)*100</f>
        <v>32.018442622950815</v>
      </c>
      <c r="F230" s="37">
        <f>((C230/C218)-1)*100</f>
        <v>12.434554973821976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51"/>
        <v>-100</v>
      </c>
      <c r="E231" s="36">
        <f t="shared" ref="E230:E235" si="56">((C231/C$223)-1)*100</f>
        <v>-100</v>
      </c>
      <c r="F231" s="36">
        <f t="shared" si="52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1"/>
        <v>#DIV/0!</v>
      </c>
      <c r="E232" s="36">
        <f t="shared" si="56"/>
        <v>-100</v>
      </c>
      <c r="F232" s="36">
        <f t="shared" si="52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1"/>
        <v>#DIV/0!</v>
      </c>
      <c r="E233" s="36">
        <f t="shared" si="56"/>
        <v>-100</v>
      </c>
      <c r="F233" s="36">
        <f t="shared" si="52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1"/>
        <v>#DIV/0!</v>
      </c>
      <c r="E234" s="36">
        <f t="shared" si="56"/>
        <v>-100</v>
      </c>
      <c r="F234" s="36">
        <f t="shared" si="52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1"/>
        <v>#DIV/0!</v>
      </c>
      <c r="E235" s="36">
        <f t="shared" si="56"/>
        <v>-100</v>
      </c>
      <c r="F235" s="36">
        <f t="shared" si="52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9" zoomScaleNormal="100" workbookViewId="0">
      <selection activeCell="I230" sqref="I230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24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5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5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5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5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5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5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5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5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5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5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5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5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5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5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5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5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5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5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5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5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5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5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5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5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5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5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5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5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5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5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5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5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5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5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5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5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5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5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5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5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5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5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5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5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5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5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5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5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5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5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5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5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5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5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5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5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5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5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5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5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5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5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5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5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5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5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5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5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5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5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5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5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5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5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5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5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5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5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5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5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5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5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5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5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5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5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5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5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5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5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5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5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5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5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5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5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5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5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5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5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5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5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5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5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5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5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5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5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5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5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5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5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5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5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5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5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5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5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5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5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5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5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5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5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5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5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5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5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5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5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5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5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5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5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5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5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5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5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5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5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5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5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5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5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5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5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5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5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5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5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5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5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5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5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5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5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5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5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5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5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5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5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5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5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5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5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5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5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5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5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5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5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5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5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5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5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5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5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5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5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5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5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5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5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5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5">
      <c r="A207" s="22"/>
      <c r="B207" s="23" t="s">
        <v>10</v>
      </c>
      <c r="C207" s="35">
        <v>53.65</v>
      </c>
      <c r="D207" s="35">
        <f t="shared" ref="D207:D222" si="42">((C207/C206)-1)*100</f>
        <v>0</v>
      </c>
      <c r="E207" s="36">
        <f t="shared" si="41"/>
        <v>2.5028658769583378</v>
      </c>
      <c r="F207" s="36">
        <f t="shared" ref="F207:F222" si="43">((C207/C195)-1)*100</f>
        <v>2.6597780329123522</v>
      </c>
    </row>
    <row r="208" spans="1:6" ht="12.75" customHeight="1" x14ac:dyDescent="0.25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5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5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5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5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5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5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5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5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5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5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5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5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5">
      <c r="A221" s="22"/>
      <c r="B221" s="23" t="s">
        <v>12</v>
      </c>
      <c r="C221" s="35">
        <v>55.43</v>
      </c>
      <c r="D221" s="35">
        <f>((C221/C220)-1)*100</f>
        <v>0</v>
      </c>
      <c r="E221" s="36">
        <f>((C221/C$211)-1)*100</f>
        <v>3.1063988095238138</v>
      </c>
      <c r="F221" s="36">
        <f>((C221/C209)-1)*100</f>
        <v>3.1063988095238138</v>
      </c>
    </row>
    <row r="222" spans="1:6" ht="12.75" customHeight="1" x14ac:dyDescent="0.25">
      <c r="A222" s="22"/>
      <c r="B222" s="23" t="s">
        <v>13</v>
      </c>
      <c r="C222" s="35">
        <v>55.43</v>
      </c>
      <c r="D222" s="35">
        <f t="shared" si="42"/>
        <v>0</v>
      </c>
      <c r="E222" s="36">
        <f t="shared" ref="E222" si="47">((C222/C$211)-1)*100</f>
        <v>3.1063988095238138</v>
      </c>
      <c r="F222" s="36">
        <f t="shared" si="43"/>
        <v>3.1063988095238138</v>
      </c>
    </row>
    <row r="223" spans="1:6" ht="12.75" customHeight="1" x14ac:dyDescent="0.25">
      <c r="A223" s="45"/>
      <c r="B223" s="46" t="s">
        <v>14</v>
      </c>
      <c r="C223" s="47">
        <v>55.43</v>
      </c>
      <c r="D223" s="47">
        <f t="shared" ref="D223:D235" si="48">((C223/C222)-1)*100</f>
        <v>0</v>
      </c>
      <c r="E223" s="37">
        <f>((C223/C$211)-1)*100</f>
        <v>3.1063988095238138</v>
      </c>
      <c r="F223" s="36">
        <f t="shared" ref="F223:F235" si="49">((C223/C211)-1)*100</f>
        <v>3.1063988095238138</v>
      </c>
    </row>
    <row r="224" spans="1:6" ht="12.75" customHeight="1" x14ac:dyDescent="0.25">
      <c r="A224" s="27">
        <v>2025</v>
      </c>
      <c r="B224" s="28" t="s">
        <v>37</v>
      </c>
      <c r="C224" s="33">
        <v>55.43</v>
      </c>
      <c r="D224" s="33">
        <f t="shared" ref="D224:D229" si="50">((C224/C223)-1)*100</f>
        <v>0</v>
      </c>
      <c r="E224" s="34">
        <f t="shared" ref="E224:E229" si="51">((C224/C$223)-1)*100</f>
        <v>0</v>
      </c>
      <c r="F224" s="34">
        <f t="shared" ref="F224:F229" si="52">((C224/C212)-1)*100</f>
        <v>3.1063988095238138</v>
      </c>
    </row>
    <row r="225" spans="1:6" ht="12.75" customHeight="1" x14ac:dyDescent="0.25">
      <c r="A225" s="22"/>
      <c r="B225" s="23" t="s">
        <v>4</v>
      </c>
      <c r="C225" s="35">
        <v>55.43</v>
      </c>
      <c r="D225" s="35">
        <f t="shared" si="50"/>
        <v>0</v>
      </c>
      <c r="E225" s="36">
        <f t="shared" si="51"/>
        <v>0</v>
      </c>
      <c r="F225" s="36">
        <f t="shared" si="52"/>
        <v>3.1063988095238138</v>
      </c>
    </row>
    <row r="226" spans="1:6" ht="12.75" customHeight="1" x14ac:dyDescent="0.25">
      <c r="A226" s="22"/>
      <c r="B226" s="23" t="s">
        <v>5</v>
      </c>
      <c r="C226" s="35">
        <v>55.43</v>
      </c>
      <c r="D226" s="35">
        <f t="shared" si="50"/>
        <v>0</v>
      </c>
      <c r="E226" s="36">
        <f t="shared" si="51"/>
        <v>0</v>
      </c>
      <c r="F226" s="36">
        <f t="shared" si="52"/>
        <v>3.1063988095238138</v>
      </c>
    </row>
    <row r="227" spans="1:6" ht="12.75" customHeight="1" x14ac:dyDescent="0.25">
      <c r="A227" s="22"/>
      <c r="B227" s="23" t="s">
        <v>6</v>
      </c>
      <c r="C227" s="35">
        <v>55.51</v>
      </c>
      <c r="D227" s="35">
        <f t="shared" si="50"/>
        <v>0.14432617716038099</v>
      </c>
      <c r="E227" s="36">
        <f t="shared" si="51"/>
        <v>0.14432617716038099</v>
      </c>
      <c r="F227" s="36">
        <f t="shared" si="52"/>
        <v>3.2552083333333259</v>
      </c>
    </row>
    <row r="228" spans="1:6" ht="12.6" customHeight="1" x14ac:dyDescent="0.25">
      <c r="A228" s="22"/>
      <c r="B228" s="23" t="s">
        <v>7</v>
      </c>
      <c r="C228" s="35">
        <v>56.42</v>
      </c>
      <c r="D228" s="35">
        <f t="shared" si="50"/>
        <v>1.6393442622950838</v>
      </c>
      <c r="E228" s="36">
        <f t="shared" si="51"/>
        <v>1.7860364423597286</v>
      </c>
      <c r="F228" s="36">
        <f t="shared" si="52"/>
        <v>3.238792314730099</v>
      </c>
    </row>
    <row r="229" spans="1:6" ht="12.75" customHeight="1" x14ac:dyDescent="0.25">
      <c r="A229" s="22"/>
      <c r="B229" s="23" t="s">
        <v>8</v>
      </c>
      <c r="C229" s="35">
        <v>57.4</v>
      </c>
      <c r="D229" s="35">
        <f t="shared" si="50"/>
        <v>1.7369727047146455</v>
      </c>
      <c r="E229" s="36">
        <f t="shared" si="51"/>
        <v>3.5540321125744123</v>
      </c>
      <c r="F229" s="36">
        <f t="shared" si="52"/>
        <v>4.2120551924473393</v>
      </c>
    </row>
    <row r="230" spans="1:6" ht="12.75" customHeight="1" x14ac:dyDescent="0.25">
      <c r="A230" s="45"/>
      <c r="B230" s="46" t="s">
        <v>9</v>
      </c>
      <c r="C230" s="47">
        <v>58.23</v>
      </c>
      <c r="D230" s="47">
        <f>((C230/C229)-1)*100</f>
        <v>1.4459930313588831</v>
      </c>
      <c r="E230" s="37">
        <f>((C230/C$223)-1)*100</f>
        <v>5.0514162006133789</v>
      </c>
      <c r="F230" s="37">
        <f>((C230/C218)-1)*100</f>
        <v>5.4891304347826075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8"/>
        <v>-100</v>
      </c>
      <c r="E231" s="36">
        <f t="shared" ref="E230:E235" si="53">((C231/C$223)-1)*100</f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3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2"/>
      <c r="D236" s="2"/>
      <c r="E236" s="2"/>
      <c r="F236" s="2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9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5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5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5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5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5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5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5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5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5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5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5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5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5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5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5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5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5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5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5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5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5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5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5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5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5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5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5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5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5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5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5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5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5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5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5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5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5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5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5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5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5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5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5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5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5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5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5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5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5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5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5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5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5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5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5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5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5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5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5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5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5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5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5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5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5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5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5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5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5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5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5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5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5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5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5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5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5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5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5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5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5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5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5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5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5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5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5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5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5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5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5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5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5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5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5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5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5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5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5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5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5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5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5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5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5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5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5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5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5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5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5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5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5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5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5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5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5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5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5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5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5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5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5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5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5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5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5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5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5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5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5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5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5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5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5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5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5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5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5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5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5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5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5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5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5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5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5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5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5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5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5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5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5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5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5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5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5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5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5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5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5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5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5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5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5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5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5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5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5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5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5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5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5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5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5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5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5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5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5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5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5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5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5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5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5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5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5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5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5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5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5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5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5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5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5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5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5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5">
      <c r="A207" s="22"/>
      <c r="B207" s="23" t="s">
        <v>10</v>
      </c>
      <c r="C207" s="35">
        <v>58.45</v>
      </c>
      <c r="D207" s="35">
        <f t="shared" ref="D207:D222" si="29">((C207/C206)-1)*100</f>
        <v>0.24009603841537164</v>
      </c>
      <c r="E207" s="36">
        <f t="shared" si="28"/>
        <v>6.099110546378661</v>
      </c>
      <c r="F207" s="36">
        <f t="shared" ref="F207:F222" si="30">((C207/C195)-1)*100</f>
        <v>8.9265747297801123</v>
      </c>
    </row>
    <row r="208" spans="1:6" ht="13.5" customHeight="1" x14ac:dyDescent="0.25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5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5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5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5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5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5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5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5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5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5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5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5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5">
      <c r="A221" s="22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customHeight="1" x14ac:dyDescent="0.25">
      <c r="A222" s="22"/>
      <c r="B222" s="23" t="s">
        <v>13</v>
      </c>
      <c r="C222" s="35">
        <v>63.93</v>
      </c>
      <c r="D222" s="35">
        <f t="shared" si="29"/>
        <v>0.17235976183014312</v>
      </c>
      <c r="E222" s="36">
        <f t="shared" ref="E222" si="34">((C222/C$211)-1)*100</f>
        <v>8.4478371501272242</v>
      </c>
      <c r="F222" s="36">
        <f t="shared" si="30"/>
        <v>8.6136595310907218</v>
      </c>
    </row>
    <row r="223" spans="1:6" ht="12.75" customHeight="1" x14ac:dyDescent="0.25">
      <c r="A223" s="45"/>
      <c r="B223" s="46" t="s">
        <v>14</v>
      </c>
      <c r="C223" s="47">
        <v>64.02</v>
      </c>
      <c r="D223" s="47">
        <f t="shared" ref="D223:D235" si="35">((C223/C222)-1)*100</f>
        <v>0.14077897700608411</v>
      </c>
      <c r="E223" s="37">
        <f>((C223/C$211)-1)*100</f>
        <v>8.6005089058524007</v>
      </c>
      <c r="F223" s="36">
        <f t="shared" ref="F223:F235" si="36">((C223/C211)-1)*100</f>
        <v>8.6005089058524007</v>
      </c>
    </row>
    <row r="224" spans="1:6" ht="12.75" customHeight="1" x14ac:dyDescent="0.25">
      <c r="A224" s="27">
        <v>2025</v>
      </c>
      <c r="B224" s="28" t="s">
        <v>37</v>
      </c>
      <c r="C224" s="33">
        <v>64.09</v>
      </c>
      <c r="D224" s="33">
        <f t="shared" ref="D224:D229" si="37">((C224/C223)-1)*100</f>
        <v>0.10934083099032321</v>
      </c>
      <c r="E224" s="34">
        <f t="shared" ref="E224:E229" si="38">((C224/C$223)-1)*100</f>
        <v>0.10934083099032321</v>
      </c>
      <c r="F224" s="34">
        <f t="shared" ref="F224:F229" si="39">((C224/C212)-1)*100</f>
        <v>6.7099567099567103</v>
      </c>
    </row>
    <row r="225" spans="1:6" ht="12.75" customHeight="1" x14ac:dyDescent="0.25">
      <c r="A225" s="22"/>
      <c r="B225" s="23" t="s">
        <v>4</v>
      </c>
      <c r="C225" s="35">
        <v>64.44</v>
      </c>
      <c r="D225" s="35">
        <f t="shared" si="37"/>
        <v>0.54610703697923757</v>
      </c>
      <c r="E225" s="36">
        <f t="shared" si="38"/>
        <v>0.65604498594189486</v>
      </c>
      <c r="F225" s="36">
        <f t="shared" si="39"/>
        <v>7.1321695760598436</v>
      </c>
    </row>
    <row r="226" spans="1:6" ht="12.75" customHeight="1" x14ac:dyDescent="0.25">
      <c r="A226" s="22"/>
      <c r="B226" s="23" t="s">
        <v>5</v>
      </c>
      <c r="C226" s="35">
        <v>65.37</v>
      </c>
      <c r="D226" s="35">
        <f t="shared" si="37"/>
        <v>1.4432029795158341</v>
      </c>
      <c r="E226" s="36">
        <f t="shared" si="38"/>
        <v>2.1087160262418081</v>
      </c>
      <c r="F226" s="36">
        <f t="shared" si="39"/>
        <v>8.1747476418997387</v>
      </c>
    </row>
    <row r="227" spans="1:6" ht="12.75" customHeight="1" x14ac:dyDescent="0.25">
      <c r="A227" s="22"/>
      <c r="B227" s="23" t="s">
        <v>6</v>
      </c>
      <c r="C227" s="35">
        <v>65.540000000000006</v>
      </c>
      <c r="D227" s="35">
        <f t="shared" si="37"/>
        <v>0.26005813064096106</v>
      </c>
      <c r="E227" s="36">
        <f t="shared" si="38"/>
        <v>2.374258044361155</v>
      </c>
      <c r="F227" s="36">
        <f t="shared" si="39"/>
        <v>7.938076416337303</v>
      </c>
    </row>
    <row r="228" spans="1:6" ht="16.5" customHeight="1" x14ac:dyDescent="0.25">
      <c r="A228" s="22"/>
      <c r="B228" s="23" t="s">
        <v>7</v>
      </c>
      <c r="C228" s="35">
        <v>66.16</v>
      </c>
      <c r="D228" s="35">
        <f t="shared" si="37"/>
        <v>0.94598718339944377</v>
      </c>
      <c r="E228" s="36">
        <f t="shared" si="38"/>
        <v>3.3427054045610749</v>
      </c>
      <c r="F228" s="36">
        <f t="shared" si="39"/>
        <v>5.9068352809348523</v>
      </c>
    </row>
    <row r="229" spans="1:6" ht="12.75" customHeight="1" x14ac:dyDescent="0.25">
      <c r="A229" s="22"/>
      <c r="B229" s="23" t="s">
        <v>8</v>
      </c>
      <c r="C229" s="35">
        <v>67.489999999999995</v>
      </c>
      <c r="D229" s="35">
        <f t="shared" si="37"/>
        <v>2.0102781136638326</v>
      </c>
      <c r="E229" s="36">
        <f t="shared" si="38"/>
        <v>5.4201811933770605</v>
      </c>
      <c r="F229" s="36">
        <f t="shared" si="39"/>
        <v>7.3143584035617604</v>
      </c>
    </row>
    <row r="230" spans="1:6" ht="12.75" customHeight="1" x14ac:dyDescent="0.25">
      <c r="A230" s="45"/>
      <c r="B230" s="23" t="s">
        <v>9</v>
      </c>
      <c r="C230" s="35">
        <v>68.66</v>
      </c>
      <c r="D230" s="35">
        <f>((C230/C229)-1)*100</f>
        <v>1.733590161505405</v>
      </c>
      <c r="E230" s="36">
        <f>((C230/C$223)-1)*100</f>
        <v>7.2477350827866216</v>
      </c>
      <c r="F230" s="36">
        <f>((C230/C218)-1)*100</f>
        <v>7.9390033013676975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35"/>
        <v>-100</v>
      </c>
      <c r="E231" s="36">
        <f t="shared" ref="E230:E235" si="40">((C231/C$223)-1)*100</f>
        <v>-100</v>
      </c>
      <c r="F231" s="36">
        <f t="shared" si="36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35"/>
        <v>#DIV/0!</v>
      </c>
      <c r="E232" s="36">
        <f t="shared" si="40"/>
        <v>-100</v>
      </c>
      <c r="F232" s="36">
        <f t="shared" si="3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35"/>
        <v>#DIV/0!</v>
      </c>
      <c r="E233" s="36">
        <f t="shared" si="40"/>
        <v>-100</v>
      </c>
      <c r="F233" s="36">
        <f t="shared" si="3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35"/>
        <v>#DIV/0!</v>
      </c>
      <c r="E234" s="36">
        <f t="shared" si="40"/>
        <v>-100</v>
      </c>
      <c r="F234" s="36">
        <f t="shared" si="3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35"/>
        <v>#DIV/0!</v>
      </c>
      <c r="E235" s="36">
        <f t="shared" si="40"/>
        <v>-100</v>
      </c>
      <c r="F235" s="36">
        <f t="shared" si="36"/>
        <v>-100</v>
      </c>
    </row>
    <row r="236" spans="1:6" x14ac:dyDescent="0.25">
      <c r="A236" s="44" t="s">
        <v>61</v>
      </c>
      <c r="B236" s="19"/>
      <c r="C236" s="38"/>
      <c r="D236" s="38"/>
      <c r="E236" s="38"/>
      <c r="F236" s="38"/>
    </row>
    <row r="237" spans="1:6" x14ac:dyDescent="0.25">
      <c r="A237" s="44" t="s">
        <v>62</v>
      </c>
      <c r="B237" s="32"/>
      <c r="C237" s="39"/>
      <c r="D237" s="39"/>
      <c r="E237" s="39"/>
      <c r="F237" s="39"/>
    </row>
    <row r="238" spans="1:6" x14ac:dyDescent="0.25">
      <c r="A238" s="6" t="s">
        <v>63</v>
      </c>
      <c r="B238" s="32"/>
      <c r="C238" s="39"/>
      <c r="D238" s="39"/>
      <c r="E238" s="39"/>
      <c r="F238" s="39"/>
    </row>
    <row r="239" spans="1:6" x14ac:dyDescent="0.25">
      <c r="A239" s="6" t="s">
        <v>64</v>
      </c>
      <c r="B239" s="32"/>
      <c r="C239" s="39"/>
      <c r="D239" s="39"/>
      <c r="E239" s="39"/>
      <c r="F239" s="39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5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5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5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5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5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5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5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5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5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5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5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5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5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5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5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5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5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5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5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5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5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5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5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5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5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5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5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5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5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5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5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5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5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5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5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5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5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5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5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5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5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5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5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5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5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5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5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5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5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5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5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5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5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5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5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5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5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5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5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5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5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5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5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5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5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5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5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5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5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5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5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5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5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5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5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5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5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5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5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5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5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5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5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5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5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5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5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5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5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5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5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5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5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5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5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5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5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5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5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5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5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5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5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5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5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5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5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5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5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5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5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5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5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5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5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5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5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5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5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5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5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5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5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5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5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5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5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5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5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5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5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5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5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5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5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5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5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5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5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5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5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5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5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5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5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5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5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5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5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5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5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5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5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5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5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5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5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5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5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5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5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5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5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5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5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5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5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5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5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5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5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5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5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5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5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5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5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5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5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5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5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5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5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5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5">
      <c r="A207" s="22"/>
      <c r="B207" s="23" t="s">
        <v>10</v>
      </c>
      <c r="C207" s="35">
        <v>74.03</v>
      </c>
      <c r="D207" s="35">
        <f t="shared" ref="D207:D222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5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5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5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5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5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5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5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5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5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5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5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5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5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5">
      <c r="A221" s="22"/>
      <c r="B221" s="23" t="s">
        <v>12</v>
      </c>
      <c r="C221" s="35">
        <v>86.13</v>
      </c>
      <c r="D221" s="35">
        <f>((C221/C220)-1)*100</f>
        <v>-4.19354838709679</v>
      </c>
      <c r="E221" s="36">
        <f>((C221/C$211)-1)*100</f>
        <v>16.376165383056328</v>
      </c>
      <c r="F221" s="36">
        <f>((C221/C209)-1)*100</f>
        <v>16.391891891891895</v>
      </c>
    </row>
    <row r="222" spans="1:6" ht="12.75" customHeight="1" x14ac:dyDescent="0.25">
      <c r="A222" s="22"/>
      <c r="B222" s="23" t="s">
        <v>13</v>
      </c>
      <c r="C222" s="35">
        <v>88.7</v>
      </c>
      <c r="D222" s="35">
        <f t="shared" si="41"/>
        <v>2.9838616045512634</v>
      </c>
      <c r="E222" s="36">
        <f t="shared" ref="E222" si="45">((C222/C$211)-1)*100</f>
        <v>19.848669098770433</v>
      </c>
      <c r="F222" s="36">
        <f t="shared" ref="F222" si="46">((C222/C210)-1)*100</f>
        <v>19.864864864864874</v>
      </c>
    </row>
    <row r="223" spans="1:6" ht="12.75" customHeight="1" x14ac:dyDescent="0.25">
      <c r="A223" s="45"/>
      <c r="B223" s="46" t="s">
        <v>14</v>
      </c>
      <c r="C223" s="47">
        <v>91.01</v>
      </c>
      <c r="D223" s="47">
        <f t="shared" ref="D223:D235" si="47">((C223/C222)-1)*100</f>
        <v>2.6042841037204001</v>
      </c>
      <c r="E223" s="37">
        <f>((C223/C$211)-1)*100</f>
        <v>22.969868936630178</v>
      </c>
      <c r="F223" s="37">
        <f t="shared" ref="F223:F235" si="48">((C223/C211)-1)*100</f>
        <v>22.969868936630178</v>
      </c>
    </row>
    <row r="224" spans="1:6" ht="12.75" customHeight="1" x14ac:dyDescent="0.25">
      <c r="A224" s="27">
        <v>2025</v>
      </c>
      <c r="B224" s="28" t="s">
        <v>37</v>
      </c>
      <c r="C224" s="33">
        <v>95.79</v>
      </c>
      <c r="D224" s="33">
        <f t="shared" ref="D224:D229" si="49">((C224/C223)-1)*100</f>
        <v>5.2521700911987601</v>
      </c>
      <c r="E224" s="34">
        <f t="shared" ref="E224:E229" si="50">((C224/C$223)-1)*100</f>
        <v>5.2521700911987601</v>
      </c>
      <c r="F224" s="34">
        <f t="shared" ref="F224:F229" si="51">((C224/C212)-1)*100</f>
        <v>28.095747526076487</v>
      </c>
    </row>
    <row r="225" spans="1:6" ht="12.75" customHeight="1" x14ac:dyDescent="0.25">
      <c r="A225" s="22"/>
      <c r="B225" s="23" t="s">
        <v>4</v>
      </c>
      <c r="C225" s="35">
        <v>97.12</v>
      </c>
      <c r="D225" s="35">
        <f t="shared" si="49"/>
        <v>1.3884539095939008</v>
      </c>
      <c r="E225" s="36">
        <f t="shared" si="50"/>
        <v>6.7135479617624449</v>
      </c>
      <c r="F225" s="36">
        <f t="shared" si="51"/>
        <v>25.154639175257753</v>
      </c>
    </row>
    <row r="226" spans="1:6" ht="12.75" customHeight="1" x14ac:dyDescent="0.25">
      <c r="A226" s="22"/>
      <c r="B226" s="23" t="s">
        <v>5</v>
      </c>
      <c r="C226" s="35">
        <v>98.58</v>
      </c>
      <c r="D226" s="35">
        <f t="shared" si="49"/>
        <v>1.5032948929159629</v>
      </c>
      <c r="E226" s="36">
        <f t="shared" si="50"/>
        <v>8.3177672783210532</v>
      </c>
      <c r="F226" s="36">
        <f t="shared" si="51"/>
        <v>20.425116051795754</v>
      </c>
    </row>
    <row r="227" spans="1:6" ht="12.75" customHeight="1" x14ac:dyDescent="0.25">
      <c r="A227" s="22"/>
      <c r="B227" s="23" t="s">
        <v>6</v>
      </c>
      <c r="C227" s="35">
        <v>99.32</v>
      </c>
      <c r="D227" s="35">
        <f t="shared" si="49"/>
        <v>0.75065936295393154</v>
      </c>
      <c r="E227" s="36">
        <f t="shared" si="50"/>
        <v>9.1308647401384224</v>
      </c>
      <c r="F227" s="36">
        <f t="shared" si="51"/>
        <v>20.944958597174846</v>
      </c>
    </row>
    <row r="228" spans="1:6" ht="16.5" customHeight="1" x14ac:dyDescent="0.25">
      <c r="A228" s="22"/>
      <c r="B228" s="23" t="s">
        <v>7</v>
      </c>
      <c r="C228" s="35">
        <v>90.78</v>
      </c>
      <c r="D228" s="35">
        <f t="shared" si="49"/>
        <v>-8.5984695932339825</v>
      </c>
      <c r="E228" s="36">
        <f t="shared" si="50"/>
        <v>-0.2527194813756739</v>
      </c>
      <c r="F228" s="36">
        <f t="shared" si="51"/>
        <v>8.9272858171346225</v>
      </c>
    </row>
    <row r="229" spans="1:6" ht="12.75" customHeight="1" x14ac:dyDescent="0.25">
      <c r="A229" s="22"/>
      <c r="B229" s="23" t="s">
        <v>8</v>
      </c>
      <c r="C229" s="35">
        <v>86.97</v>
      </c>
      <c r="D229" s="35">
        <f t="shared" si="49"/>
        <v>-4.196959682749501</v>
      </c>
      <c r="E229" s="36">
        <f t="shared" si="50"/>
        <v>-4.4390726293813909</v>
      </c>
      <c r="F229" s="36">
        <f t="shared" si="51"/>
        <v>6.5547659887282395</v>
      </c>
    </row>
    <row r="230" spans="1:6" ht="12.75" customHeight="1" x14ac:dyDescent="0.25">
      <c r="A230" s="45"/>
      <c r="B230" s="46" t="s">
        <v>9</v>
      </c>
      <c r="C230" s="47">
        <v>82.81</v>
      </c>
      <c r="D230" s="47">
        <f>((C230/C229)-1)*100</f>
        <v>-4.7832585949177826</v>
      </c>
      <c r="E230" s="37">
        <f>((C230/C$223)-1)*100</f>
        <v>-9.0099989012196513</v>
      </c>
      <c r="F230" s="37">
        <f>((C230/C218)-1)*100</f>
        <v>-4.6077640824789823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7"/>
        <v>-100</v>
      </c>
      <c r="E231" s="36">
        <f t="shared" ref="E230:E235" si="52">((C231/C$223)-1)*100</f>
        <v>-100</v>
      </c>
      <c r="F231" s="36">
        <f t="shared" si="48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7"/>
        <v>#DIV/0!</v>
      </c>
      <c r="E232" s="36">
        <f t="shared" si="52"/>
        <v>-100</v>
      </c>
      <c r="F232" s="36">
        <f t="shared" si="48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7"/>
        <v>#DIV/0!</v>
      </c>
      <c r="E233" s="36">
        <f t="shared" si="52"/>
        <v>-100</v>
      </c>
      <c r="F233" s="36">
        <f t="shared" si="48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7"/>
        <v>#DIV/0!</v>
      </c>
      <c r="E234" s="36">
        <f t="shared" si="52"/>
        <v>-100</v>
      </c>
      <c r="F234" s="36">
        <f t="shared" si="48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7"/>
        <v>#DIV/0!</v>
      </c>
      <c r="E235" s="36">
        <f t="shared" si="52"/>
        <v>-100</v>
      </c>
      <c r="F235" s="36">
        <f t="shared" si="48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5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5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5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5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5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5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5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5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5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5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5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5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5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5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5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5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5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5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5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5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5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5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5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5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5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5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5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5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5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5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5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5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5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5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5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5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5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5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5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5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5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5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5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5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5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5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5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5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5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5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5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5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5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5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5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5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5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5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5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5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5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5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5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5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5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5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5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5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5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5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5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5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5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5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5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5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5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5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5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5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5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5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5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5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5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5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5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5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5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5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5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5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5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5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5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5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5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5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5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5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5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5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5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5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5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5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5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5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5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5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5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5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5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5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5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5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5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5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5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5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5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5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5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5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5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5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5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5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5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5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5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5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5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5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5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5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5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5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5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5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5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5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5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5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5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5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5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5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5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5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5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5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5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5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5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5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5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5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5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5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5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5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5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5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5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5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5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5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5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5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5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5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5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5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5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5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5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5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5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5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5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5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5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5">
      <c r="A207" s="22"/>
      <c r="B207" s="23" t="s">
        <v>10</v>
      </c>
      <c r="C207" s="35">
        <v>42.7</v>
      </c>
      <c r="D207" s="35">
        <f t="shared" ref="D207:D222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5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5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5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5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5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5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5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5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5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5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5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5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5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5">
      <c r="A221" s="22"/>
      <c r="B221" s="23" t="s">
        <v>12</v>
      </c>
      <c r="C221" s="35">
        <v>58.9</v>
      </c>
      <c r="D221" s="35">
        <f>((C221/C220)-1)*100</f>
        <v>2.8102635713038948</v>
      </c>
      <c r="E221" s="36">
        <f>((C221/C$211)-1)*100</f>
        <v>-11.094339622641513</v>
      </c>
      <c r="F221" s="36">
        <f>((C221/C209)-1)*100</f>
        <v>5.7260814934482207</v>
      </c>
    </row>
    <row r="222" spans="1:6" ht="12.75" customHeight="1" x14ac:dyDescent="0.25">
      <c r="A222" s="22"/>
      <c r="B222" s="23" t="s">
        <v>13</v>
      </c>
      <c r="C222" s="35">
        <v>63.01</v>
      </c>
      <c r="D222" s="35">
        <f t="shared" si="46"/>
        <v>6.9779286926994866</v>
      </c>
      <c r="E222" s="36">
        <f t="shared" ref="E222" si="50">((C222/C$211)-1)*100</f>
        <v>-4.8905660377358551</v>
      </c>
      <c r="F222" s="36">
        <f t="shared" ref="F222" si="51">((C222/C210)-1)*100</f>
        <v>4.841930116472537</v>
      </c>
    </row>
    <row r="223" spans="1:6" ht="12.75" customHeight="1" x14ac:dyDescent="0.25">
      <c r="A223" s="45"/>
      <c r="B223" s="46" t="s">
        <v>14</v>
      </c>
      <c r="C223" s="47">
        <v>68.72</v>
      </c>
      <c r="D223" s="47">
        <f t="shared" ref="D223:D235" si="52">((C223/C222)-1)*100</f>
        <v>9.062053642279011</v>
      </c>
      <c r="E223" s="37">
        <f>((C223/C$211)-1)*100</f>
        <v>3.7283018867924511</v>
      </c>
      <c r="F223" s="37">
        <f t="shared" ref="F223:F235" si="53">((C223/C211)-1)*100</f>
        <v>3.7283018867924511</v>
      </c>
    </row>
    <row r="224" spans="1:6" ht="12.75" customHeight="1" x14ac:dyDescent="0.25">
      <c r="A224" s="27">
        <v>2025</v>
      </c>
      <c r="B224" s="28" t="s">
        <v>37</v>
      </c>
      <c r="C224" s="33">
        <v>68.72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ref="F224:F229" si="56">((C224/C212)-1)*100</f>
        <v>3.7283018867924511</v>
      </c>
    </row>
    <row r="225" spans="1:6" ht="12.75" customHeight="1" x14ac:dyDescent="0.25">
      <c r="A225" s="22"/>
      <c r="B225" s="23" t="s">
        <v>4</v>
      </c>
      <c r="C225" s="35">
        <v>57.29</v>
      </c>
      <c r="D225" s="35">
        <f t="shared" si="54"/>
        <v>-16.632712456344589</v>
      </c>
      <c r="E225" s="36">
        <f t="shared" si="55"/>
        <v>-16.632712456344589</v>
      </c>
      <c r="F225" s="36">
        <f t="shared" si="56"/>
        <v>-16.632712456344589</v>
      </c>
    </row>
    <row r="226" spans="1:6" ht="12.75" customHeight="1" x14ac:dyDescent="0.25">
      <c r="A226" s="22"/>
      <c r="B226" s="23" t="s">
        <v>5</v>
      </c>
      <c r="C226" s="35">
        <v>57.29</v>
      </c>
      <c r="D226" s="35">
        <f t="shared" si="54"/>
        <v>0</v>
      </c>
      <c r="E226" s="36">
        <f t="shared" si="55"/>
        <v>-16.632712456344589</v>
      </c>
      <c r="F226" s="36">
        <f t="shared" si="56"/>
        <v>-16.632712456344589</v>
      </c>
    </row>
    <row r="227" spans="1:6" ht="12.75" customHeight="1" x14ac:dyDescent="0.25">
      <c r="A227" s="22"/>
      <c r="B227" s="23" t="s">
        <v>6</v>
      </c>
      <c r="C227" s="35">
        <v>57.29</v>
      </c>
      <c r="D227" s="35">
        <f t="shared" si="54"/>
        <v>0</v>
      </c>
      <c r="E227" s="36">
        <f t="shared" si="55"/>
        <v>-16.632712456344589</v>
      </c>
      <c r="F227" s="36">
        <f t="shared" si="56"/>
        <v>-18.471609506190401</v>
      </c>
    </row>
    <row r="228" spans="1:6" ht="16.5" customHeight="1" x14ac:dyDescent="0.25">
      <c r="A228" s="22"/>
      <c r="B228" s="23" t="s">
        <v>7</v>
      </c>
      <c r="C228" s="35">
        <v>57.29</v>
      </c>
      <c r="D228" s="35">
        <f t="shared" si="54"/>
        <v>0</v>
      </c>
      <c r="E228" s="36">
        <f t="shared" si="55"/>
        <v>-16.632712456344589</v>
      </c>
      <c r="F228" s="36">
        <f t="shared" si="56"/>
        <v>-24.219576719576718</v>
      </c>
    </row>
    <row r="229" spans="1:6" ht="12.75" customHeight="1" x14ac:dyDescent="0.25">
      <c r="A229" s="22"/>
      <c r="B229" s="23" t="s">
        <v>8</v>
      </c>
      <c r="C229" s="35">
        <v>57.29</v>
      </c>
      <c r="D229" s="35">
        <f t="shared" si="54"/>
        <v>0</v>
      </c>
      <c r="E229" s="36">
        <f t="shared" si="55"/>
        <v>-16.632712456344589</v>
      </c>
      <c r="F229" s="36">
        <f t="shared" si="56"/>
        <v>-27.709779179810724</v>
      </c>
    </row>
    <row r="230" spans="1:6" ht="12.75" customHeight="1" x14ac:dyDescent="0.25">
      <c r="A230" s="45"/>
      <c r="B230" s="46" t="s">
        <v>9</v>
      </c>
      <c r="C230" s="47">
        <v>58.56</v>
      </c>
      <c r="D230" s="47">
        <f>((C230/C229)-1)*100</f>
        <v>2.2167917612148758</v>
      </c>
      <c r="E230" s="37">
        <f>((C230/C$223)-1)*100</f>
        <v>-14.784633294528515</v>
      </c>
      <c r="F230" s="37">
        <f>((C230/C218)-1)*100</f>
        <v>-26.107255520504722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52"/>
        <v>-100</v>
      </c>
      <c r="E231" s="36">
        <f t="shared" ref="E230:E235" si="57">((C231/C$223)-1)*100</f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7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7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7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7"/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5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5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5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5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5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5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5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5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5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5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5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5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5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5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5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5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5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5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5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5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5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5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5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5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5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5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5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5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5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5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5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5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5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5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5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5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5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5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5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5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5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5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5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5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5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5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5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5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5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5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5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5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5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5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5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5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5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5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5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5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5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5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5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5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5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5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5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5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5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5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5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5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5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5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5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5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5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5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5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5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5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5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5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5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5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5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5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5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5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5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5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5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5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5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5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5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5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5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5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5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5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5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5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5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5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5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5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5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5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5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5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5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5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5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5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5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5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5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5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5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5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5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5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5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5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5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5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5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5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5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5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5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5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5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5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5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5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5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5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5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5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5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5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5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5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5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5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5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5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5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5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5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5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5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5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5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5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5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5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5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5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5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5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5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5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5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5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5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5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5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5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5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5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5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5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5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5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5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5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5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5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5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5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5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5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5">
      <c r="A207" s="22"/>
      <c r="B207" s="23" t="s">
        <v>10</v>
      </c>
      <c r="C207" s="35">
        <v>46.38</v>
      </c>
      <c r="D207" s="35">
        <f t="shared" ref="D207:D222" si="42">((C207/C206)-1)*100</f>
        <v>-8.158415841584155</v>
      </c>
      <c r="E207" s="36">
        <f t="shared" si="41"/>
        <v>-1.0665529010238872</v>
      </c>
      <c r="F207" s="36">
        <f t="shared" ref="F207:F222" si="43">((C207/C195)-1)*100</f>
        <v>-7.8298887122416509</v>
      </c>
    </row>
    <row r="208" spans="1:6" x14ac:dyDescent="0.25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5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5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5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5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5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5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5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5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5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5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5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5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5">
      <c r="A221" s="22"/>
      <c r="B221" s="23" t="s">
        <v>12</v>
      </c>
      <c r="C221" s="35">
        <v>54.8</v>
      </c>
      <c r="D221" s="35">
        <f>((C221/C220)-1)*100</f>
        <v>6.3251843228560256</v>
      </c>
      <c r="E221" s="36">
        <f>((C221/C$211)-1)*100</f>
        <v>-0.30925959614335197</v>
      </c>
      <c r="F221" s="36">
        <f>((C221/C209)-1)*100</f>
        <v>16.969050160085363</v>
      </c>
    </row>
    <row r="222" spans="1:6" ht="12.75" customHeight="1" x14ac:dyDescent="0.25">
      <c r="A222" s="22"/>
      <c r="B222" s="23" t="s">
        <v>13</v>
      </c>
      <c r="C222" s="35">
        <v>54.8</v>
      </c>
      <c r="D222" s="35">
        <f t="shared" si="42"/>
        <v>0</v>
      </c>
      <c r="E222" s="36">
        <f t="shared" ref="E222" si="47">((C222/C$211)-1)*100</f>
        <v>-0.30925959614335197</v>
      </c>
      <c r="F222" s="36">
        <f t="shared" si="43"/>
        <v>6.3251843228560256</v>
      </c>
    </row>
    <row r="223" spans="1:6" ht="12.75" customHeight="1" x14ac:dyDescent="0.25">
      <c r="A223" s="45"/>
      <c r="B223" s="46" t="s">
        <v>14</v>
      </c>
      <c r="C223" s="47">
        <v>54.97</v>
      </c>
      <c r="D223" s="47">
        <f t="shared" ref="D223:D235" si="48">((C223/C222)-1)*100</f>
        <v>0.31021897810219468</v>
      </c>
      <c r="E223" s="37">
        <f>((C223/C$211)-1)*100</f>
        <v>0</v>
      </c>
      <c r="F223" s="36">
        <f t="shared" ref="F223:F235" si="49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46.85</v>
      </c>
      <c r="D224" s="33">
        <f t="shared" ref="D224:D229" si="50">((C224/C223)-1)*100</f>
        <v>-14.771693651082407</v>
      </c>
      <c r="E224" s="34">
        <f t="shared" ref="E224:E229" si="51">((C224/C$223)-1)*100</f>
        <v>-14.771693651082407</v>
      </c>
      <c r="F224" s="34">
        <f t="shared" ref="F224:F229" si="52">((C224/C212)-1)*100</f>
        <v>0</v>
      </c>
    </row>
    <row r="225" spans="1:6" ht="12.75" customHeight="1" x14ac:dyDescent="0.25">
      <c r="A225" s="22"/>
      <c r="B225" s="23" t="s">
        <v>4</v>
      </c>
      <c r="C225" s="35">
        <v>54.8</v>
      </c>
      <c r="D225" s="35">
        <f t="shared" si="50"/>
        <v>16.969050160085363</v>
      </c>
      <c r="E225" s="36">
        <f t="shared" si="51"/>
        <v>-0.30925959614335197</v>
      </c>
      <c r="F225" s="36">
        <f t="shared" si="52"/>
        <v>16.969050160085363</v>
      </c>
    </row>
    <row r="226" spans="1:6" ht="12.75" customHeight="1" x14ac:dyDescent="0.25">
      <c r="A226" s="22"/>
      <c r="B226" s="23" t="s">
        <v>5</v>
      </c>
      <c r="C226" s="35">
        <v>54.63</v>
      </c>
      <c r="D226" s="35">
        <f t="shared" si="50"/>
        <v>-0.31021897810218357</v>
      </c>
      <c r="E226" s="36">
        <f t="shared" si="51"/>
        <v>-0.61851919228669283</v>
      </c>
      <c r="F226" s="36">
        <f t="shared" si="52"/>
        <v>16.606189967982932</v>
      </c>
    </row>
    <row r="227" spans="1:6" ht="12.75" customHeight="1" x14ac:dyDescent="0.25">
      <c r="A227" s="22"/>
      <c r="B227" s="23" t="s">
        <v>6</v>
      </c>
      <c r="C227" s="35">
        <v>54.63</v>
      </c>
      <c r="D227" s="35">
        <f t="shared" si="50"/>
        <v>0</v>
      </c>
      <c r="E227" s="36">
        <f t="shared" si="51"/>
        <v>-0.61851919228669283</v>
      </c>
      <c r="F227" s="36">
        <f t="shared" si="52"/>
        <v>16.606189967982932</v>
      </c>
    </row>
    <row r="228" spans="1:6" ht="16.5" customHeight="1" x14ac:dyDescent="0.25">
      <c r="A228" s="22"/>
      <c r="B228" s="23" t="s">
        <v>7</v>
      </c>
      <c r="C228" s="35">
        <v>46.85</v>
      </c>
      <c r="D228" s="35">
        <f t="shared" si="50"/>
        <v>-14.241259381292338</v>
      </c>
      <c r="E228" s="36">
        <f t="shared" si="51"/>
        <v>-14.771693651082407</v>
      </c>
      <c r="F228" s="36">
        <f t="shared" si="52"/>
        <v>-3.6998972250770756</v>
      </c>
    </row>
    <row r="229" spans="1:6" ht="12.75" customHeight="1" x14ac:dyDescent="0.25">
      <c r="A229" s="22"/>
      <c r="B229" s="23" t="s">
        <v>8</v>
      </c>
      <c r="C229" s="35">
        <v>54.63</v>
      </c>
      <c r="D229" s="35">
        <f t="shared" si="50"/>
        <v>16.606189967982932</v>
      </c>
      <c r="E229" s="36">
        <f t="shared" si="51"/>
        <v>-0.61851919228669283</v>
      </c>
      <c r="F229" s="36">
        <f t="shared" si="52"/>
        <v>12.130541871921196</v>
      </c>
    </row>
    <row r="230" spans="1:6" ht="15" customHeight="1" x14ac:dyDescent="0.25">
      <c r="A230" s="45"/>
      <c r="B230" s="46" t="s">
        <v>9</v>
      </c>
      <c r="C230" s="47">
        <v>54.63</v>
      </c>
      <c r="D230" s="47">
        <f>((C230/C229)-1)*100</f>
        <v>0</v>
      </c>
      <c r="E230" s="37">
        <f>((C230/C$223)-1)*100</f>
        <v>-0.61851919228669283</v>
      </c>
      <c r="F230" s="37">
        <f>((C230/C218)-1)*100</f>
        <v>8.8897747657962878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8"/>
        <v>-100</v>
      </c>
      <c r="E231" s="36">
        <f t="shared" ref="E230:E235" si="53">((C231/C$223)-1)*100</f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3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3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3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3"/>
        <v>-100</v>
      </c>
      <c r="F235" s="36">
        <f t="shared" si="49"/>
        <v>-100</v>
      </c>
    </row>
    <row r="236" spans="1:6" x14ac:dyDescent="0.25">
      <c r="A236" s="7" t="s">
        <v>38</v>
      </c>
      <c r="F236" s="3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8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5546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52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5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5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5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5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5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5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5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5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5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5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5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5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5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5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5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5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5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5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5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5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5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5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5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5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5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5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5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5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5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5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5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5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5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5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5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5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5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5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5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5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5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5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5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5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5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5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5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5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5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5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5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5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5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5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5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5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5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5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5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5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5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5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5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5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5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5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5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5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5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5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5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5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5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5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5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5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5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5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5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5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5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5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5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5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5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5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5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5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5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5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5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5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5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5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5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5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5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5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5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5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5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5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5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5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5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5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5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5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5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5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5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5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5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5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5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5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5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5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5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5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5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5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5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5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5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5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5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5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5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5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5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5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5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5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5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5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5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5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5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5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5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5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5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5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5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5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5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5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5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5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5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5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5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5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5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5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5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5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5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5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5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5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5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5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5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5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5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5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5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5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5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5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5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5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5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5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5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5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5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5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5">
      <c r="A207" s="22"/>
      <c r="B207" s="23" t="s">
        <v>10</v>
      </c>
      <c r="C207" s="35">
        <v>89.82</v>
      </c>
      <c r="D207" s="35">
        <f t="shared" ref="D207:D222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5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5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5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5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5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5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5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5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5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5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5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5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5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5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customHeight="1" x14ac:dyDescent="0.25">
      <c r="A222" s="22"/>
      <c r="B222" s="23" t="s">
        <v>13</v>
      </c>
      <c r="C222" s="35">
        <v>90.79</v>
      </c>
      <c r="D222" s="35">
        <f t="shared" si="41"/>
        <v>0</v>
      </c>
      <c r="E222" s="36">
        <f t="shared" ref="E222" si="46">((C222/C$211)-1)*100</f>
        <v>1.0799376530839622</v>
      </c>
      <c r="F222" s="36">
        <f t="shared" si="42"/>
        <v>1.0799376530839622</v>
      </c>
    </row>
    <row r="223" spans="1:6" ht="12.75" customHeight="1" x14ac:dyDescent="0.25">
      <c r="A223" s="45"/>
      <c r="B223" s="46" t="s">
        <v>14</v>
      </c>
      <c r="C223" s="47">
        <v>90.79</v>
      </c>
      <c r="D223" s="47">
        <f t="shared" ref="D223:D235" si="47">((C223/C222)-1)*100</f>
        <v>0</v>
      </c>
      <c r="E223" s="37">
        <f>((C223/C$211)-1)*100</f>
        <v>1.0799376530839622</v>
      </c>
      <c r="F223" s="36">
        <f t="shared" si="42"/>
        <v>1.0799376530839622</v>
      </c>
    </row>
    <row r="224" spans="1:6" ht="12.75" customHeight="1" x14ac:dyDescent="0.25">
      <c r="A224" s="27">
        <v>2025</v>
      </c>
      <c r="B224" s="28" t="s">
        <v>37</v>
      </c>
      <c r="C224" s="33">
        <v>90.79</v>
      </c>
      <c r="D224" s="33">
        <f t="shared" ref="D224:D229" si="48">((C224/C223)-1)*100</f>
        <v>0</v>
      </c>
      <c r="E224" s="34">
        <f t="shared" ref="E224:E229" si="49">((C224/C$223)-1)*100</f>
        <v>0</v>
      </c>
      <c r="F224" s="34">
        <f t="shared" ref="F224:F229" si="50">((C224/C212)-1)*100</f>
        <v>-1.0463215258855518</v>
      </c>
    </row>
    <row r="225" spans="1:6" ht="12.75" customHeight="1" x14ac:dyDescent="0.25">
      <c r="A225" s="22"/>
      <c r="B225" s="23" t="s">
        <v>4</v>
      </c>
      <c r="C225" s="35">
        <v>90.79</v>
      </c>
      <c r="D225" s="35">
        <f t="shared" si="48"/>
        <v>0</v>
      </c>
      <c r="E225" s="36">
        <f t="shared" si="49"/>
        <v>0</v>
      </c>
      <c r="F225" s="36">
        <f t="shared" si="50"/>
        <v>-1.0463215258855518</v>
      </c>
    </row>
    <row r="226" spans="1:6" ht="12.75" customHeight="1" x14ac:dyDescent="0.25">
      <c r="A226" s="22"/>
      <c r="B226" s="23" t="s">
        <v>5</v>
      </c>
      <c r="C226" s="35">
        <v>90.79</v>
      </c>
      <c r="D226" s="35">
        <f t="shared" si="48"/>
        <v>0</v>
      </c>
      <c r="E226" s="36">
        <f t="shared" si="49"/>
        <v>0</v>
      </c>
      <c r="F226" s="36">
        <f t="shared" si="50"/>
        <v>-1.0463215258855518</v>
      </c>
    </row>
    <row r="227" spans="1:6" ht="12.75" customHeight="1" x14ac:dyDescent="0.25">
      <c r="A227" s="22"/>
      <c r="B227" s="23" t="s">
        <v>6</v>
      </c>
      <c r="C227" s="35">
        <v>90.79</v>
      </c>
      <c r="D227" s="35">
        <f t="shared" si="48"/>
        <v>0</v>
      </c>
      <c r="E227" s="36">
        <f t="shared" si="49"/>
        <v>0</v>
      </c>
      <c r="F227" s="36">
        <f t="shared" si="50"/>
        <v>-1.0463215258855518</v>
      </c>
    </row>
    <row r="228" spans="1:6" ht="16.5" customHeight="1" x14ac:dyDescent="0.25">
      <c r="A228" s="22"/>
      <c r="B228" s="23" t="s">
        <v>7</v>
      </c>
      <c r="C228" s="35">
        <v>94.23</v>
      </c>
      <c r="D228" s="35">
        <f t="shared" si="48"/>
        <v>3.7889635422403423</v>
      </c>
      <c r="E228" s="36">
        <f t="shared" si="49"/>
        <v>3.7889635422403423</v>
      </c>
      <c r="F228" s="36">
        <f t="shared" si="50"/>
        <v>2.7029972752043552</v>
      </c>
    </row>
    <row r="229" spans="1:6" ht="12.75" customHeight="1" x14ac:dyDescent="0.25">
      <c r="A229" s="22"/>
      <c r="B229" s="23" t="s">
        <v>8</v>
      </c>
      <c r="C229" s="35">
        <v>94.23</v>
      </c>
      <c r="D229" s="35">
        <f t="shared" si="48"/>
        <v>0</v>
      </c>
      <c r="E229" s="36">
        <f t="shared" si="49"/>
        <v>3.7889635422403423</v>
      </c>
      <c r="F229" s="36">
        <f t="shared" si="50"/>
        <v>4.9098196392785676</v>
      </c>
    </row>
    <row r="230" spans="1:6" ht="12.75" customHeight="1" x14ac:dyDescent="0.25">
      <c r="A230" s="22"/>
      <c r="B230" s="23" t="s">
        <v>9</v>
      </c>
      <c r="C230" s="35">
        <v>94.23</v>
      </c>
      <c r="D230" s="35">
        <f>((C230/C229)-1)*100</f>
        <v>0</v>
      </c>
      <c r="E230" s="36">
        <f>((C230/C$223)-1)*100</f>
        <v>3.7889635422403423</v>
      </c>
      <c r="F230" s="36">
        <f>((C230/C218)-1)*100</f>
        <v>3.7889635422403423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7"/>
        <v>-100</v>
      </c>
      <c r="E231" s="36">
        <f t="shared" ref="E230:E235" si="51">((C231/C$223)-1)*100</f>
        <v>-100</v>
      </c>
      <c r="F231" s="36">
        <f t="shared" ref="F230:F235" si="52">((C231/C219)-1)*100</f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7"/>
        <v>#DIV/0!</v>
      </c>
      <c r="E232" s="36">
        <f t="shared" si="51"/>
        <v>-100</v>
      </c>
      <c r="F232" s="36">
        <f t="shared" si="52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7"/>
        <v>#DIV/0!</v>
      </c>
      <c r="E233" s="36">
        <f t="shared" si="51"/>
        <v>-100</v>
      </c>
      <c r="F233" s="36">
        <f t="shared" si="52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7"/>
        <v>#DIV/0!</v>
      </c>
      <c r="E234" s="36">
        <f t="shared" si="51"/>
        <v>-100</v>
      </c>
      <c r="F234" s="36">
        <f t="shared" si="52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7"/>
        <v>#DIV/0!</v>
      </c>
      <c r="E235" s="36">
        <f t="shared" si="51"/>
        <v>-100</v>
      </c>
      <c r="F235" s="36">
        <f t="shared" si="52"/>
        <v>-100</v>
      </c>
    </row>
    <row r="236" spans="1:6" ht="12" customHeight="1" x14ac:dyDescent="0.25">
      <c r="A236" s="5" t="s">
        <v>53</v>
      </c>
      <c r="B236" s="19"/>
      <c r="C236" s="20"/>
      <c r="D236" s="20"/>
      <c r="E236" s="20"/>
      <c r="F236" s="20"/>
    </row>
    <row r="237" spans="1:6" x14ac:dyDescent="0.25">
      <c r="A237" s="6" t="s">
        <v>54</v>
      </c>
      <c r="B237" s="32"/>
      <c r="C237" s="2"/>
      <c r="D237" s="2"/>
      <c r="E237" s="2"/>
      <c r="F237" s="2"/>
    </row>
    <row r="238" spans="1:6" x14ac:dyDescent="0.25">
      <c r="A238" s="7" t="s">
        <v>38</v>
      </c>
      <c r="B238" s="32"/>
      <c r="C238" s="39"/>
      <c r="D238" s="39"/>
      <c r="E238" s="39"/>
      <c r="F238" s="39"/>
    </row>
    <row r="239" spans="1:6" x14ac:dyDescent="0.25">
      <c r="A239" s="7" t="s">
        <v>39</v>
      </c>
    </row>
    <row r="240" spans="1:6" x14ac:dyDescent="0.25">
      <c r="A240" s="8" t="s">
        <v>40</v>
      </c>
    </row>
    <row r="241" spans="1:1" x14ac:dyDescent="0.25">
      <c r="A241" s="8" t="s">
        <v>41</v>
      </c>
    </row>
    <row r="242" spans="1:1" x14ac:dyDescent="0.25">
      <c r="A242" s="8" t="s">
        <v>42</v>
      </c>
    </row>
    <row r="243" spans="1:1" x14ac:dyDescent="0.25">
      <c r="A243" s="8" t="s">
        <v>43</v>
      </c>
    </row>
    <row r="244" spans="1:1" x14ac:dyDescent="0.25">
      <c r="A24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8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5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5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5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5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5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5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5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5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5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5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5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5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5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5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5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5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5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5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5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5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5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5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5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5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5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5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5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5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5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5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5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5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5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5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5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5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5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5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5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5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5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5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5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5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5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5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5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5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5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5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5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5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5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5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5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5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5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5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5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5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5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5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5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5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5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5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5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5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5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5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5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5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5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5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5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5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5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5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5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5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5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5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5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5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5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5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5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5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5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5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5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5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5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5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5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5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5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5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5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5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5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5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5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5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5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5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5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5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5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5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5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5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5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5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5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5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5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5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5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5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5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5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5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5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5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5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5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5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5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5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5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5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5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5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5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5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5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5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5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5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5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5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5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5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5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5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5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5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5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5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5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5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5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5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5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5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5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5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5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5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5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5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5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5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5">
      <c r="A207" s="22"/>
      <c r="B207" s="23" t="s">
        <v>10</v>
      </c>
      <c r="C207" s="35">
        <v>51.9</v>
      </c>
      <c r="D207" s="35">
        <f t="shared" ref="D207:D222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5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2" si="48">((C208/C196)-1)*100</f>
        <v>0</v>
      </c>
    </row>
    <row r="209" spans="1:6" x14ac:dyDescent="0.25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5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5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5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5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5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5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5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5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5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5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5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5">
      <c r="A221" s="22"/>
      <c r="B221" s="23" t="s">
        <v>12</v>
      </c>
      <c r="C221" s="35">
        <v>59.91</v>
      </c>
      <c r="D221" s="35">
        <f>((C221/C220)-1)*100</f>
        <v>0</v>
      </c>
      <c r="E221" s="36">
        <f>((C221/C$211)-1)*100</f>
        <v>15.433526011560694</v>
      </c>
      <c r="F221" s="36">
        <f>((C221/C209)-1)*100</f>
        <v>15.433526011560694</v>
      </c>
    </row>
    <row r="222" spans="1:6" ht="12.75" customHeight="1" x14ac:dyDescent="0.25">
      <c r="A222" s="22"/>
      <c r="B222" s="23" t="s">
        <v>13</v>
      </c>
      <c r="C222" s="35">
        <v>59.91</v>
      </c>
      <c r="D222" s="35">
        <f t="shared" si="47"/>
        <v>0</v>
      </c>
      <c r="E222" s="36">
        <f t="shared" ref="E222" si="52">((C222/C$211)-1)*100</f>
        <v>15.433526011560694</v>
      </c>
      <c r="F222" s="36">
        <f t="shared" si="48"/>
        <v>15.433526011560694</v>
      </c>
    </row>
    <row r="223" spans="1:6" ht="12.75" customHeight="1" x14ac:dyDescent="0.25">
      <c r="A223" s="45"/>
      <c r="B223" s="46" t="s">
        <v>14</v>
      </c>
      <c r="C223" s="47">
        <v>59.91</v>
      </c>
      <c r="D223" s="47">
        <f t="shared" ref="D223:D235" si="53">((C223/C222)-1)*100</f>
        <v>0</v>
      </c>
      <c r="E223" s="37">
        <f>((C223/C$211)-1)*100</f>
        <v>15.433526011560694</v>
      </c>
      <c r="F223" s="37">
        <f t="shared" ref="F223:F235" si="54">((C223/C211)-1)*100</f>
        <v>15.433526011560694</v>
      </c>
    </row>
    <row r="224" spans="1:6" ht="12.75" customHeight="1" x14ac:dyDescent="0.25">
      <c r="A224" s="27">
        <v>2025</v>
      </c>
      <c r="B224" s="28" t="s">
        <v>37</v>
      </c>
      <c r="C224" s="33">
        <v>59.91</v>
      </c>
      <c r="D224" s="33">
        <f t="shared" ref="D224:D229" si="55">((C224/C223)-1)*100</f>
        <v>0</v>
      </c>
      <c r="E224" s="34">
        <f t="shared" ref="E224:E229" si="56">((C224/C$223)-1)*100</f>
        <v>0</v>
      </c>
      <c r="F224" s="34">
        <f t="shared" ref="F224:F229" si="57">((C224/C212)-1)*100</f>
        <v>15.433526011560694</v>
      </c>
    </row>
    <row r="225" spans="1:6" ht="12.75" customHeight="1" x14ac:dyDescent="0.25">
      <c r="A225" s="22"/>
      <c r="B225" s="23" t="s">
        <v>4</v>
      </c>
      <c r="C225" s="35">
        <v>59.91</v>
      </c>
      <c r="D225" s="35">
        <f t="shared" si="55"/>
        <v>0</v>
      </c>
      <c r="E225" s="36">
        <f t="shared" si="56"/>
        <v>0</v>
      </c>
      <c r="F225" s="36">
        <f t="shared" si="57"/>
        <v>15.433526011560694</v>
      </c>
    </row>
    <row r="226" spans="1:6" ht="12.75" customHeight="1" x14ac:dyDescent="0.25">
      <c r="A226" s="22"/>
      <c r="B226" s="23" t="s">
        <v>5</v>
      </c>
      <c r="C226" s="35">
        <v>59.91</v>
      </c>
      <c r="D226" s="35">
        <f t="shared" si="55"/>
        <v>0</v>
      </c>
      <c r="E226" s="36">
        <f t="shared" si="56"/>
        <v>0</v>
      </c>
      <c r="F226" s="36">
        <f t="shared" si="57"/>
        <v>15.433526011560694</v>
      </c>
    </row>
    <row r="227" spans="1:6" ht="12.75" customHeight="1" x14ac:dyDescent="0.25">
      <c r="A227" s="22"/>
      <c r="B227" s="23" t="s">
        <v>6</v>
      </c>
      <c r="C227" s="35">
        <v>59.91</v>
      </c>
      <c r="D227" s="35">
        <f t="shared" si="55"/>
        <v>0</v>
      </c>
      <c r="E227" s="36">
        <f t="shared" si="56"/>
        <v>0</v>
      </c>
      <c r="F227" s="36">
        <f t="shared" si="57"/>
        <v>15.433526011560694</v>
      </c>
    </row>
    <row r="228" spans="1:6" ht="16.5" customHeight="1" x14ac:dyDescent="0.25">
      <c r="A228" s="22"/>
      <c r="B228" s="23" t="s">
        <v>7</v>
      </c>
      <c r="C228" s="35">
        <v>64.3</v>
      </c>
      <c r="D228" s="35">
        <f t="shared" si="55"/>
        <v>7.3276581538975094</v>
      </c>
      <c r="E228" s="36">
        <f t="shared" si="56"/>
        <v>7.3276581538975094</v>
      </c>
      <c r="F228" s="36">
        <f t="shared" si="57"/>
        <v>23.892100192678221</v>
      </c>
    </row>
    <row r="229" spans="1:6" ht="12.75" customHeight="1" x14ac:dyDescent="0.25">
      <c r="A229" s="22"/>
      <c r="B229" s="23" t="s">
        <v>8</v>
      </c>
      <c r="C229" s="35">
        <v>64.3</v>
      </c>
      <c r="D229" s="35">
        <f t="shared" si="55"/>
        <v>0</v>
      </c>
      <c r="E229" s="36">
        <f t="shared" si="56"/>
        <v>7.3276581538975094</v>
      </c>
      <c r="F229" s="36">
        <f t="shared" si="57"/>
        <v>23.892100192678221</v>
      </c>
    </row>
    <row r="230" spans="1:6" ht="12.75" customHeight="1" x14ac:dyDescent="0.25">
      <c r="A230" s="45"/>
      <c r="B230" s="46" t="s">
        <v>9</v>
      </c>
      <c r="C230" s="47">
        <v>64.3</v>
      </c>
      <c r="D230" s="47">
        <f>((C230/C229)-1)*100</f>
        <v>0</v>
      </c>
      <c r="E230" s="37">
        <f>((C230/C$223)-1)*100</f>
        <v>7.3276581538975094</v>
      </c>
      <c r="F230" s="37">
        <f>((C230/C218)-1)*100</f>
        <v>17.744002929866333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53"/>
        <v>-100</v>
      </c>
      <c r="E231" s="36">
        <f t="shared" ref="E230:E235" si="58">((C231/C$223)-1)*100</f>
        <v>-100</v>
      </c>
      <c r="F231" s="36">
        <f t="shared" si="54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3"/>
        <v>#DIV/0!</v>
      </c>
      <c r="E232" s="36">
        <f t="shared" si="58"/>
        <v>-100</v>
      </c>
      <c r="F232" s="36">
        <f t="shared" si="54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3"/>
        <v>#DIV/0!</v>
      </c>
      <c r="E233" s="36">
        <f t="shared" si="58"/>
        <v>-100</v>
      </c>
      <c r="F233" s="36">
        <f t="shared" si="54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3"/>
        <v>#DIV/0!</v>
      </c>
      <c r="E234" s="36">
        <f t="shared" si="58"/>
        <v>-100</v>
      </c>
      <c r="F234" s="36">
        <f t="shared" si="54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3"/>
        <v>#DIV/0!</v>
      </c>
      <c r="E235" s="36">
        <f t="shared" si="58"/>
        <v>-100</v>
      </c>
      <c r="F235" s="36">
        <f t="shared" si="54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5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5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5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5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5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5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5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5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5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5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5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5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5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5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5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5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5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5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5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5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5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5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5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5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5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5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5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5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5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5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5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5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5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5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5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5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5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5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5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5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5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5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5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5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5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5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5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5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5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5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5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5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5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5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5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5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5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5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5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5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5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5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5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5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5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5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5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5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5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5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5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5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5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5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5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5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5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5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5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5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5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5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5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5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5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5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5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5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5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5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5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5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5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5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5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5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5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5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5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5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5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5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5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5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5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5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5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5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5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5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5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5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5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5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5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5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5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5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5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5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5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5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5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5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5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5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5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5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5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5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5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5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5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5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5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5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5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5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5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5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5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5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5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5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5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5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5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5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5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5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5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5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5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5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5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5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5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5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5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5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5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5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5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5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5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5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5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5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5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5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5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5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5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5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5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5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5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5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5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5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5">
      <c r="A207" s="22"/>
      <c r="B207" s="23" t="s">
        <v>10</v>
      </c>
      <c r="C207" s="35">
        <v>36.5</v>
      </c>
      <c r="D207" s="35">
        <f t="shared" ref="D207:D222" si="46">((C207/C206)-1)*100</f>
        <v>0</v>
      </c>
      <c r="E207" s="36">
        <f t="shared" si="45"/>
        <v>0</v>
      </c>
      <c r="F207" s="36">
        <f t="shared" ref="F207:F222" si="47">((C207/C195)-1)*100</f>
        <v>11.41636141636142</v>
      </c>
    </row>
    <row r="208" spans="1:6" x14ac:dyDescent="0.25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5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5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5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5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5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5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5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5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5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5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5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5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3.5" customHeight="1" x14ac:dyDescent="0.25">
      <c r="A221" s="22"/>
      <c r="B221" s="23" t="s">
        <v>12</v>
      </c>
      <c r="C221" s="35">
        <v>36.5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5">
      <c r="A222" s="22"/>
      <c r="B222" s="23" t="s">
        <v>13</v>
      </c>
      <c r="C222" s="35">
        <v>36.5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5">
      <c r="A223" s="45"/>
      <c r="B223" s="46" t="s">
        <v>14</v>
      </c>
      <c r="C223" s="47">
        <v>36.5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35" si="53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36.5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ref="F224:F229" si="56">((C224/C212)-1)*100</f>
        <v>0</v>
      </c>
    </row>
    <row r="225" spans="1:6" ht="12.75" customHeight="1" x14ac:dyDescent="0.25">
      <c r="A225" s="22"/>
      <c r="B225" s="23" t="s">
        <v>4</v>
      </c>
      <c r="C225" s="35">
        <v>36.5</v>
      </c>
      <c r="D225" s="35">
        <f t="shared" si="54"/>
        <v>0</v>
      </c>
      <c r="E225" s="36">
        <f t="shared" si="55"/>
        <v>0</v>
      </c>
      <c r="F225" s="36">
        <f t="shared" si="56"/>
        <v>0</v>
      </c>
    </row>
    <row r="226" spans="1:6" ht="12.75" customHeight="1" x14ac:dyDescent="0.25">
      <c r="A226" s="22"/>
      <c r="B226" s="23" t="s">
        <v>5</v>
      </c>
      <c r="C226" s="35">
        <v>36.5</v>
      </c>
      <c r="D226" s="35">
        <f t="shared" si="54"/>
        <v>0</v>
      </c>
      <c r="E226" s="36">
        <f t="shared" si="55"/>
        <v>0</v>
      </c>
      <c r="F226" s="36">
        <f t="shared" si="56"/>
        <v>0</v>
      </c>
    </row>
    <row r="227" spans="1:6" ht="12.75" customHeight="1" x14ac:dyDescent="0.25">
      <c r="A227" s="22"/>
      <c r="B227" s="23" t="s">
        <v>6</v>
      </c>
      <c r="C227" s="35">
        <v>36.5</v>
      </c>
      <c r="D227" s="35">
        <f t="shared" si="54"/>
        <v>0</v>
      </c>
      <c r="E227" s="36">
        <f t="shared" si="55"/>
        <v>0</v>
      </c>
      <c r="F227" s="36">
        <f t="shared" si="56"/>
        <v>0</v>
      </c>
    </row>
    <row r="228" spans="1:6" ht="16.5" customHeight="1" x14ac:dyDescent="0.25">
      <c r="A228" s="22"/>
      <c r="B228" s="23" t="s">
        <v>7</v>
      </c>
      <c r="C228" s="35">
        <v>36.5</v>
      </c>
      <c r="D228" s="35">
        <f t="shared" si="54"/>
        <v>0</v>
      </c>
      <c r="E228" s="36">
        <f t="shared" si="55"/>
        <v>0</v>
      </c>
      <c r="F228" s="36">
        <f t="shared" si="56"/>
        <v>0</v>
      </c>
    </row>
    <row r="229" spans="1:6" ht="12.75" customHeight="1" x14ac:dyDescent="0.25">
      <c r="A229" s="22"/>
      <c r="B229" s="23" t="s">
        <v>8</v>
      </c>
      <c r="C229" s="35">
        <v>36.5</v>
      </c>
      <c r="D229" s="35">
        <f t="shared" si="54"/>
        <v>0</v>
      </c>
      <c r="E229" s="36">
        <f t="shared" si="55"/>
        <v>0</v>
      </c>
      <c r="F229" s="36">
        <f t="shared" si="56"/>
        <v>0</v>
      </c>
    </row>
    <row r="230" spans="1:6" ht="12.75" customHeight="1" x14ac:dyDescent="0.25">
      <c r="A230" s="45"/>
      <c r="B230" s="46" t="s">
        <v>9</v>
      </c>
      <c r="C230" s="47">
        <v>36.5</v>
      </c>
      <c r="D230" s="47">
        <f>((C230/C229)-1)*100</f>
        <v>0</v>
      </c>
      <c r="E230" s="37">
        <f>((C230/C$223)-1)*100</f>
        <v>0</v>
      </c>
      <c r="F230" s="37">
        <f>((C230/C218)-1)*100</f>
        <v>0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52"/>
        <v>-100</v>
      </c>
      <c r="E231" s="36">
        <f t="shared" ref="E230:E235" si="57">((C231/C$223)-1)*100</f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7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7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7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7"/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26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5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5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5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5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5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5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5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5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5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5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5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5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5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5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5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5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5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5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5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5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5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5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5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5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5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5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5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5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5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5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5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5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5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5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5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5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5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5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5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5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5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5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5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5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5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5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5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5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5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5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5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5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5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5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5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5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5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5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5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5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5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5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5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5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5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5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5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5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5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5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5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5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5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5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5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5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5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5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5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5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5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5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5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5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5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5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5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5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5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5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5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5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5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5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5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5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5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5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5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5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5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5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5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5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5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5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5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5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5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5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5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5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5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5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5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5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5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5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5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5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5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5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5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5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5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5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5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5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5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5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5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5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5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5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5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5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5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5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5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5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5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5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5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5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5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5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5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5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5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5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5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5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5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5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5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5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5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5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5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5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5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5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5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5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5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5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5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5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5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5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5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5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5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5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5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5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5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5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5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5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5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5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5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5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5">
      <c r="A207" s="22"/>
      <c r="B207" s="23" t="s">
        <v>10</v>
      </c>
      <c r="C207" s="35">
        <v>74.22</v>
      </c>
      <c r="D207" s="35">
        <f t="shared" ref="D207:D222" si="40">((C207/C206)-1)*100</f>
        <v>0</v>
      </c>
      <c r="E207" s="36">
        <f t="shared" si="39"/>
        <v>7.192374350086661</v>
      </c>
      <c r="F207" s="36">
        <f t="shared" ref="F207:F222" si="41">((C207/C195)-1)*100</f>
        <v>7.192374350086661</v>
      </c>
    </row>
    <row r="208" spans="1:6" x14ac:dyDescent="0.25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5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5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5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5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5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5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5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5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5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5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5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5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5">
      <c r="A221" s="22"/>
      <c r="B221" s="23" t="s">
        <v>12</v>
      </c>
      <c r="C221" s="35">
        <v>77.930000000000007</v>
      </c>
      <c r="D221" s="35">
        <f>((C221/C220)-1)*100</f>
        <v>0</v>
      </c>
      <c r="E221" s="36">
        <f>((C221/C$211)-1)*100</f>
        <v>4.9986526542711074</v>
      </c>
      <c r="F221" s="36">
        <f>((C221/C209)-1)*100</f>
        <v>4.9986526542711074</v>
      </c>
    </row>
    <row r="222" spans="1:6" ht="12.75" customHeight="1" x14ac:dyDescent="0.25">
      <c r="A222" s="22"/>
      <c r="B222" s="23" t="s">
        <v>13</v>
      </c>
      <c r="C222" s="35">
        <v>77.930000000000007</v>
      </c>
      <c r="D222" s="35">
        <f t="shared" si="40"/>
        <v>0</v>
      </c>
      <c r="E222" s="36">
        <f t="shared" ref="E222" si="45">((C222/C$211)-1)*100</f>
        <v>4.9986526542711074</v>
      </c>
      <c r="F222" s="36">
        <f t="shared" si="41"/>
        <v>4.9986526542711074</v>
      </c>
    </row>
    <row r="223" spans="1:6" ht="12.75" customHeight="1" x14ac:dyDescent="0.25">
      <c r="A223" s="45"/>
      <c r="B223" s="46" t="s">
        <v>14</v>
      </c>
      <c r="C223" s="47">
        <v>77.930000000000007</v>
      </c>
      <c r="D223" s="47">
        <f t="shared" ref="D223:D235" si="46">((C223/C222)-1)*100</f>
        <v>0</v>
      </c>
      <c r="E223" s="37">
        <f>((C223/C$211)-1)*100</f>
        <v>4.9986526542711074</v>
      </c>
      <c r="F223" s="37">
        <f t="shared" ref="F223:F235" si="47">((C223/C211)-1)*100</f>
        <v>4.9986526542711074</v>
      </c>
    </row>
    <row r="224" spans="1:6" ht="12.75" customHeight="1" x14ac:dyDescent="0.25">
      <c r="A224" s="27">
        <v>2025</v>
      </c>
      <c r="B224" s="28" t="s">
        <v>37</v>
      </c>
      <c r="C224" s="33">
        <v>77.930000000000007</v>
      </c>
      <c r="D224" s="33">
        <f t="shared" ref="D224:D229" si="48">((C224/C223)-1)*100</f>
        <v>0</v>
      </c>
      <c r="E224" s="34">
        <f t="shared" ref="E224:E229" si="49">((C224/C$223)-1)*100</f>
        <v>0</v>
      </c>
      <c r="F224" s="34">
        <f t="shared" ref="F224:F229" si="50">((C224/C212)-1)*100</f>
        <v>4.9986526542711074</v>
      </c>
    </row>
    <row r="225" spans="1:6" ht="12.75" customHeight="1" x14ac:dyDescent="0.25">
      <c r="A225" s="22"/>
      <c r="B225" s="23" t="s">
        <v>4</v>
      </c>
      <c r="C225" s="35">
        <v>77.930000000000007</v>
      </c>
      <c r="D225" s="35">
        <f t="shared" si="48"/>
        <v>0</v>
      </c>
      <c r="E225" s="36">
        <f t="shared" si="49"/>
        <v>0</v>
      </c>
      <c r="F225" s="36">
        <f t="shared" si="50"/>
        <v>4.9986526542711074</v>
      </c>
    </row>
    <row r="226" spans="1:6" ht="12.75" customHeight="1" x14ac:dyDescent="0.25">
      <c r="A226" s="22"/>
      <c r="B226" s="23" t="s">
        <v>5</v>
      </c>
      <c r="C226" s="35">
        <v>82.22</v>
      </c>
      <c r="D226" s="35">
        <f t="shared" si="48"/>
        <v>5.5049403310663214</v>
      </c>
      <c r="E226" s="36">
        <f t="shared" si="49"/>
        <v>5.5049403310663214</v>
      </c>
      <c r="F226" s="36">
        <f t="shared" si="50"/>
        <v>5.5049403310663214</v>
      </c>
    </row>
    <row r="227" spans="1:6" ht="12.75" customHeight="1" x14ac:dyDescent="0.25">
      <c r="A227" s="22"/>
      <c r="B227" s="23" t="s">
        <v>6</v>
      </c>
      <c r="C227" s="35">
        <v>82.22</v>
      </c>
      <c r="D227" s="35">
        <f t="shared" si="48"/>
        <v>0</v>
      </c>
      <c r="E227" s="36">
        <f t="shared" si="49"/>
        <v>5.5049403310663214</v>
      </c>
      <c r="F227" s="36">
        <f t="shared" si="50"/>
        <v>5.5049403310663214</v>
      </c>
    </row>
    <row r="228" spans="1:6" ht="16.5" customHeight="1" x14ac:dyDescent="0.25">
      <c r="A228" s="22"/>
      <c r="B228" s="23" t="s">
        <v>7</v>
      </c>
      <c r="C228" s="35">
        <v>82.22</v>
      </c>
      <c r="D228" s="35">
        <f t="shared" si="48"/>
        <v>0</v>
      </c>
      <c r="E228" s="36">
        <f t="shared" si="49"/>
        <v>5.5049403310663214</v>
      </c>
      <c r="F228" s="36">
        <f t="shared" si="50"/>
        <v>5.5049403310663214</v>
      </c>
    </row>
    <row r="229" spans="1:6" ht="12.75" customHeight="1" x14ac:dyDescent="0.25">
      <c r="A229" s="22"/>
      <c r="B229" s="23" t="s">
        <v>8</v>
      </c>
      <c r="C229" s="35">
        <v>82.22</v>
      </c>
      <c r="D229" s="35">
        <f t="shared" si="48"/>
        <v>0</v>
      </c>
      <c r="E229" s="36">
        <f t="shared" si="49"/>
        <v>5.5049403310663214</v>
      </c>
      <c r="F229" s="36">
        <f t="shared" si="50"/>
        <v>5.5049403310663214</v>
      </c>
    </row>
    <row r="230" spans="1:6" ht="12.75" customHeight="1" x14ac:dyDescent="0.25">
      <c r="A230" s="45"/>
      <c r="B230" s="46" t="s">
        <v>9</v>
      </c>
      <c r="C230" s="47">
        <v>82.22</v>
      </c>
      <c r="D230" s="47">
        <f>((C230/C229)-1)*100</f>
        <v>0</v>
      </c>
      <c r="E230" s="37">
        <f>((C230/C$223)-1)*100</f>
        <v>5.5049403310663214</v>
      </c>
      <c r="F230" s="37">
        <f>((C230/C218)-1)*100</f>
        <v>5.5049403310663214</v>
      </c>
    </row>
    <row r="231" spans="1:6" ht="12.75" hidden="1" customHeight="1" x14ac:dyDescent="0.25">
      <c r="A231" s="22"/>
      <c r="B231" s="23" t="s">
        <v>10</v>
      </c>
      <c r="C231" s="35"/>
      <c r="D231" s="35">
        <f t="shared" si="46"/>
        <v>-100</v>
      </c>
      <c r="E231" s="36">
        <f t="shared" ref="E230:E235" si="51">((C231/C$223)-1)*100</f>
        <v>-100</v>
      </c>
      <c r="F231" s="36">
        <f t="shared" si="47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6"/>
        <v>#DIV/0!</v>
      </c>
      <c r="E232" s="36">
        <f t="shared" si="51"/>
        <v>-100</v>
      </c>
      <c r="F232" s="36">
        <f t="shared" si="47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6"/>
        <v>#DIV/0!</v>
      </c>
      <c r="E233" s="36">
        <f t="shared" si="51"/>
        <v>-100</v>
      </c>
      <c r="F233" s="36">
        <f t="shared" si="47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6"/>
        <v>#DIV/0!</v>
      </c>
      <c r="E234" s="36">
        <f t="shared" si="51"/>
        <v>-100</v>
      </c>
      <c r="F234" s="36">
        <f t="shared" si="47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6"/>
        <v>#DIV/0!</v>
      </c>
      <c r="E235" s="36">
        <f t="shared" si="51"/>
        <v>-100</v>
      </c>
      <c r="F235" s="36">
        <f t="shared" si="47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A30AD0-2EA3-4684-8203-33FE01691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2D5827-AEEC-4339-8BBD-78AB6C19E000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A4ECBE4A-94B1-430D-B18C-B2EF6F383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2013-05-16T20:56:31Z</cp:lastPrinted>
  <dcterms:created xsi:type="dcterms:W3CDTF">2000-03-02T17:25:21Z</dcterms:created>
  <dcterms:modified xsi:type="dcterms:W3CDTF">2025-09-11T12:19:53Z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5788600</vt:r8>
  </property>
  <property fmtid="{D5CDD505-2E9C-101B-9397-08002B2CF9AE}" pid="4" name="MediaServiceImageTags">
    <vt:lpwstr/>
  </property>
</Properties>
</file>