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SEM_DESON MO/"/>
    </mc:Choice>
  </mc:AlternateContent>
  <xr:revisionPtr revIDLastSave="328" documentId="13_ncr:1_{8DBB3CF2-B52C-4D6F-91B7-4A6593DBCD60}" xr6:coauthVersionLast="47" xr6:coauthVersionMax="47" xr10:uidLastSave="{32BD4B64-47F6-46DB-B3B2-385759D9130F}"/>
  <bookViews>
    <workbookView xWindow="-108" yWindow="-108" windowWidth="23256" windowHeight="12456" tabRatio="86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SC!$A$1:$F$236</definedName>
    <definedName name="_xlnm.Print_Area" localSheetId="18">SE!$A$1:$F$236</definedName>
    <definedName name="_xlnm.Print_Area" localSheetId="19">SP!$A$1:$F$236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9" i="22" l="1"/>
  <c r="E229" i="22"/>
  <c r="D229" i="22"/>
  <c r="F229" i="21"/>
  <c r="E229" i="21"/>
  <c r="D229" i="21"/>
  <c r="F229" i="8"/>
  <c r="E229" i="8"/>
  <c r="D229" i="8"/>
  <c r="F229" i="19"/>
  <c r="E229" i="19"/>
  <c r="D229" i="19"/>
  <c r="F229" i="20"/>
  <c r="E229" i="20"/>
  <c r="D229" i="20"/>
  <c r="F229" i="7"/>
  <c r="E229" i="7"/>
  <c r="D229" i="7"/>
  <c r="F229" i="17"/>
  <c r="E229" i="17"/>
  <c r="D229" i="17"/>
  <c r="F229" i="18"/>
  <c r="E229" i="18"/>
  <c r="D229" i="18"/>
  <c r="F229" i="6"/>
  <c r="E229" i="6"/>
  <c r="D229" i="6"/>
  <c r="F229" i="15"/>
  <c r="E229" i="15"/>
  <c r="D229" i="15"/>
  <c r="F229" i="16"/>
  <c r="E229" i="16"/>
  <c r="D229" i="16"/>
  <c r="F229" i="5"/>
  <c r="E229" i="5"/>
  <c r="D229" i="5"/>
  <c r="F229" i="14"/>
  <c r="E229" i="14"/>
  <c r="D229" i="14"/>
  <c r="F229" i="13"/>
  <c r="E229" i="13"/>
  <c r="D229" i="13"/>
  <c r="F229" i="4"/>
  <c r="E229" i="4"/>
  <c r="D229" i="4"/>
  <c r="F229" i="11"/>
  <c r="E229" i="11"/>
  <c r="D229" i="11"/>
  <c r="F229" i="12"/>
  <c r="E229" i="12"/>
  <c r="D229" i="12"/>
  <c r="F229" i="3"/>
  <c r="E229" i="3"/>
  <c r="D229" i="3"/>
  <c r="F229" i="9"/>
  <c r="E229" i="9"/>
  <c r="D229" i="9"/>
  <c r="F229" i="10"/>
  <c r="E229" i="10"/>
  <c r="D229" i="10"/>
  <c r="F229" i="2"/>
  <c r="E229" i="2"/>
  <c r="D229" i="2"/>
  <c r="E228" i="21"/>
  <c r="F228" i="21"/>
  <c r="D228" i="21"/>
  <c r="F228" i="22"/>
  <c r="E228" i="22"/>
  <c r="D228" i="22"/>
  <c r="F228" i="8"/>
  <c r="E228" i="8"/>
  <c r="D228" i="8"/>
  <c r="F228" i="19"/>
  <c r="E228" i="19"/>
  <c r="D228" i="19"/>
  <c r="F228" i="20"/>
  <c r="E228" i="20"/>
  <c r="D228" i="20"/>
  <c r="F228" i="7"/>
  <c r="E228" i="7"/>
  <c r="D228" i="7"/>
  <c r="F228" i="17"/>
  <c r="E228" i="17"/>
  <c r="D228" i="17"/>
  <c r="F228" i="18"/>
  <c r="E228" i="18"/>
  <c r="D228" i="18"/>
  <c r="F228" i="6"/>
  <c r="E228" i="6"/>
  <c r="D228" i="6"/>
  <c r="F228" i="15"/>
  <c r="E228" i="15"/>
  <c r="D228" i="15"/>
  <c r="F228" i="16"/>
  <c r="E228" i="16"/>
  <c r="D228" i="16"/>
  <c r="F228" i="5"/>
  <c r="E228" i="5"/>
  <c r="D228" i="5"/>
  <c r="F228" i="14"/>
  <c r="E228" i="14"/>
  <c r="D228" i="14"/>
  <c r="F228" i="13"/>
  <c r="E228" i="13"/>
  <c r="D228" i="13"/>
  <c r="F228" i="4"/>
  <c r="E228" i="4"/>
  <c r="D228" i="4"/>
  <c r="F228" i="11"/>
  <c r="E228" i="11"/>
  <c r="D228" i="11"/>
  <c r="F228" i="12"/>
  <c r="E228" i="12"/>
  <c r="D228" i="12"/>
  <c r="F228" i="3"/>
  <c r="E228" i="3"/>
  <c r="D228" i="3"/>
  <c r="F228" i="9"/>
  <c r="E228" i="9"/>
  <c r="D228" i="9"/>
  <c r="F228" i="10"/>
  <c r="E228" i="10"/>
  <c r="D228" i="10"/>
  <c r="F228" i="2"/>
  <c r="E228" i="2"/>
  <c r="D228" i="2"/>
  <c r="F227" i="22"/>
  <c r="E227" i="22"/>
  <c r="D227" i="22"/>
  <c r="F227" i="21"/>
  <c r="E227" i="21"/>
  <c r="D227" i="21"/>
  <c r="F227" i="8"/>
  <c r="E227" i="8"/>
  <c r="D227" i="8"/>
  <c r="F227" i="19"/>
  <c r="E227" i="19"/>
  <c r="D227" i="19"/>
  <c r="F227" i="20"/>
  <c r="E227" i="20"/>
  <c r="D227" i="20"/>
  <c r="F227" i="7"/>
  <c r="E227" i="7"/>
  <c r="D227" i="7"/>
  <c r="F227" i="17"/>
  <c r="E227" i="17"/>
  <c r="D227" i="17"/>
  <c r="F227" i="18"/>
  <c r="E227" i="18"/>
  <c r="D227" i="18"/>
  <c r="F227" i="6"/>
  <c r="E227" i="6"/>
  <c r="D227" i="6"/>
  <c r="F227" i="15"/>
  <c r="E227" i="15"/>
  <c r="D227" i="15"/>
  <c r="F227" i="16"/>
  <c r="E227" i="16"/>
  <c r="D227" i="16"/>
  <c r="F227" i="5"/>
  <c r="E227" i="5"/>
  <c r="D227" i="5"/>
  <c r="F227" i="14"/>
  <c r="E227" i="14"/>
  <c r="D227" i="14"/>
  <c r="F227" i="13"/>
  <c r="E227" i="13"/>
  <c r="D227" i="13"/>
  <c r="F227" i="4"/>
  <c r="E227" i="4"/>
  <c r="D227" i="4"/>
  <c r="F227" i="11"/>
  <c r="E227" i="11"/>
  <c r="D227" i="11"/>
  <c r="F227" i="12"/>
  <c r="E227" i="12"/>
  <c r="D227" i="12"/>
  <c r="F227" i="3"/>
  <c r="E227" i="3"/>
  <c r="D227" i="3"/>
  <c r="F227" i="9"/>
  <c r="E227" i="9"/>
  <c r="D227" i="9"/>
  <c r="F227" i="10"/>
  <c r="E227" i="10"/>
  <c r="D227" i="10"/>
  <c r="F227" i="2"/>
  <c r="E227" i="2"/>
  <c r="D227" i="2"/>
  <c r="F226" i="22"/>
  <c r="E226" i="22"/>
  <c r="D226" i="22"/>
  <c r="F226" i="21"/>
  <c r="E226" i="21"/>
  <c r="D226" i="21"/>
  <c r="F226" i="8"/>
  <c r="E226" i="8"/>
  <c r="D226" i="8"/>
  <c r="F226" i="19"/>
  <c r="E226" i="19"/>
  <c r="D226" i="19"/>
  <c r="F226" i="20"/>
  <c r="E226" i="20"/>
  <c r="D226" i="20"/>
  <c r="F226" i="7"/>
  <c r="E226" i="7"/>
  <c r="D226" i="7"/>
  <c r="F226" i="17"/>
  <c r="E226" i="17"/>
  <c r="D226" i="17"/>
  <c r="F226" i="18"/>
  <c r="E226" i="18"/>
  <c r="D226" i="18"/>
  <c r="F226" i="6"/>
  <c r="E226" i="6"/>
  <c r="D226" i="6"/>
  <c r="F226" i="15"/>
  <c r="E226" i="15"/>
  <c r="D226" i="15"/>
  <c r="F226" i="16"/>
  <c r="E226" i="16"/>
  <c r="D226" i="16"/>
  <c r="F226" i="5"/>
  <c r="E226" i="5"/>
  <c r="D226" i="5"/>
  <c r="F226" i="14"/>
  <c r="E226" i="14"/>
  <c r="D226" i="14"/>
  <c r="F226" i="13"/>
  <c r="E226" i="13"/>
  <c r="D226" i="13"/>
  <c r="F226" i="4"/>
  <c r="E226" i="4"/>
  <c r="D226" i="4"/>
  <c r="F226" i="11"/>
  <c r="E226" i="11"/>
  <c r="D226" i="11"/>
  <c r="F226" i="12"/>
  <c r="E226" i="12"/>
  <c r="D226" i="12"/>
  <c r="F226" i="3"/>
  <c r="E226" i="3"/>
  <c r="D226" i="3"/>
  <c r="F226" i="9"/>
  <c r="E226" i="9"/>
  <c r="D226" i="9"/>
  <c r="F226" i="10"/>
  <c r="E226" i="10"/>
  <c r="D226" i="10"/>
  <c r="F226" i="2"/>
  <c r="E226" i="2"/>
  <c r="D226" i="2"/>
  <c r="F225" i="22"/>
  <c r="E225" i="22"/>
  <c r="D225" i="22"/>
  <c r="F225" i="21"/>
  <c r="E225" i="21"/>
  <c r="D225" i="21"/>
  <c r="F225" i="8"/>
  <c r="E225" i="8"/>
  <c r="D225" i="8"/>
  <c r="F225" i="19"/>
  <c r="E225" i="19"/>
  <c r="D225" i="19"/>
  <c r="F225" i="20"/>
  <c r="E225" i="20"/>
  <c r="D225" i="20"/>
  <c r="F225" i="7"/>
  <c r="E225" i="7"/>
  <c r="D225" i="7"/>
  <c r="F225" i="17"/>
  <c r="E225" i="17"/>
  <c r="D225" i="17"/>
  <c r="F225" i="18"/>
  <c r="E225" i="18"/>
  <c r="D225" i="18"/>
  <c r="F225" i="6"/>
  <c r="E225" i="6"/>
  <c r="D225" i="6"/>
  <c r="F225" i="15"/>
  <c r="E225" i="15"/>
  <c r="D225" i="15"/>
  <c r="F225" i="16"/>
  <c r="E225" i="16"/>
  <c r="D225" i="16"/>
  <c r="F225" i="5"/>
  <c r="E225" i="5"/>
  <c r="D225" i="5"/>
  <c r="F225" i="14"/>
  <c r="E225" i="14"/>
  <c r="D225" i="14"/>
  <c r="F225" i="13"/>
  <c r="E225" i="13"/>
  <c r="D225" i="13"/>
  <c r="F225" i="4"/>
  <c r="E225" i="4"/>
  <c r="D225" i="4"/>
  <c r="F225" i="11"/>
  <c r="E225" i="11"/>
  <c r="D225" i="11"/>
  <c r="F225" i="12"/>
  <c r="E225" i="12"/>
  <c r="D225" i="12"/>
  <c r="F225" i="3"/>
  <c r="E225" i="3"/>
  <c r="D225" i="3"/>
  <c r="F225" i="9"/>
  <c r="E225" i="9"/>
  <c r="D225" i="9"/>
  <c r="F225" i="10"/>
  <c r="E225" i="10"/>
  <c r="D225" i="10"/>
  <c r="F225" i="2"/>
  <c r="E225" i="2"/>
  <c r="D225" i="2"/>
  <c r="F224" i="22"/>
  <c r="E224" i="22"/>
  <c r="D224" i="22"/>
  <c r="F224" i="21"/>
  <c r="E224" i="21"/>
  <c r="D224" i="21"/>
  <c r="F224" i="8"/>
  <c r="E224" i="8"/>
  <c r="D224" i="8"/>
  <c r="F224" i="19"/>
  <c r="E224" i="19"/>
  <c r="D224" i="19"/>
  <c r="F224" i="20"/>
  <c r="E224" i="20"/>
  <c r="D224" i="20"/>
  <c r="F224" i="7"/>
  <c r="E224" i="7"/>
  <c r="D224" i="7"/>
  <c r="F224" i="17"/>
  <c r="E224" i="17"/>
  <c r="D224" i="17"/>
  <c r="F224" i="18"/>
  <c r="E224" i="18"/>
  <c r="D224" i="18"/>
  <c r="F224" i="6"/>
  <c r="E224" i="6"/>
  <c r="D224" i="6"/>
  <c r="F224" i="15"/>
  <c r="E224" i="15"/>
  <c r="D224" i="15"/>
  <c r="F224" i="16"/>
  <c r="E224" i="16"/>
  <c r="D224" i="16"/>
  <c r="F224" i="5"/>
  <c r="E224" i="5"/>
  <c r="D224" i="5"/>
  <c r="F224" i="14"/>
  <c r="E224" i="14"/>
  <c r="D224" i="14"/>
  <c r="F224" i="13"/>
  <c r="E224" i="13"/>
  <c r="D224" i="13"/>
  <c r="F224" i="4"/>
  <c r="E224" i="4"/>
  <c r="D224" i="4"/>
  <c r="F224" i="11"/>
  <c r="E224" i="11"/>
  <c r="D224" i="11"/>
  <c r="F224" i="12"/>
  <c r="E224" i="12"/>
  <c r="D224" i="12"/>
  <c r="F224" i="3"/>
  <c r="E224" i="3"/>
  <c r="D224" i="3"/>
  <c r="F224" i="9"/>
  <c r="E224" i="9"/>
  <c r="D224" i="9"/>
  <c r="F224" i="10"/>
  <c r="E224" i="10"/>
  <c r="D224" i="10"/>
  <c r="F224" i="2"/>
  <c r="E224" i="2"/>
  <c r="D224" i="2"/>
  <c r="E235" i="2"/>
  <c r="E234" i="2"/>
  <c r="E233" i="2"/>
  <c r="E232" i="2"/>
  <c r="E231" i="2"/>
  <c r="E230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0" i="3"/>
  <c r="E230" i="3"/>
  <c r="D230" i="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D235" i="22"/>
  <c r="D234" i="22"/>
  <c r="D233" i="22"/>
  <c r="D232" i="22"/>
  <c r="D231" i="22"/>
  <c r="D230" i="22"/>
  <c r="F235" i="22"/>
  <c r="F234" i="22"/>
  <c r="F232" i="22"/>
  <c r="F231" i="22"/>
  <c r="F230" i="22"/>
  <c r="E235" i="22"/>
  <c r="E234" i="22"/>
  <c r="E233" i="22"/>
  <c r="E231" i="22"/>
  <c r="E230" i="22"/>
  <c r="E232" i="22"/>
  <c r="F233" i="22"/>
  <c r="F223" i="22"/>
  <c r="E223" i="22"/>
  <c r="D223" i="22"/>
  <c r="F223" i="21"/>
  <c r="E223" i="21"/>
  <c r="D223" i="21"/>
  <c r="F223" i="8"/>
  <c r="E223" i="8"/>
  <c r="D223" i="8"/>
  <c r="F223" i="19"/>
  <c r="E223" i="19"/>
  <c r="D223" i="19"/>
  <c r="F223" i="20"/>
  <c r="E223" i="20"/>
  <c r="D223" i="20"/>
  <c r="F223" i="7"/>
  <c r="E223" i="7"/>
  <c r="D223" i="7"/>
  <c r="F223" i="17"/>
  <c r="E223" i="17"/>
  <c r="D223" i="17"/>
  <c r="F223" i="18"/>
  <c r="E223" i="18"/>
  <c r="D223" i="18"/>
  <c r="F223" i="6"/>
  <c r="E223" i="6"/>
  <c r="D223" i="6"/>
  <c r="F223" i="15"/>
  <c r="E223" i="15"/>
  <c r="D223" i="15"/>
  <c r="F223" i="16"/>
  <c r="E223" i="16"/>
  <c r="D223" i="16"/>
  <c r="F223" i="5"/>
  <c r="E223" i="5"/>
  <c r="D223" i="5"/>
  <c r="F223" i="14"/>
  <c r="E223" i="14"/>
  <c r="D223" i="14"/>
  <c r="F223" i="13"/>
  <c r="E223" i="13"/>
  <c r="D223" i="13"/>
  <c r="F223" i="4"/>
  <c r="E223" i="4"/>
  <c r="D223" i="4"/>
  <c r="F223" i="11"/>
  <c r="E223" i="11"/>
  <c r="D223" i="11"/>
  <c r="F223" i="12"/>
  <c r="E223" i="12"/>
  <c r="D223" i="12"/>
  <c r="F223" i="3"/>
  <c r="E223" i="3"/>
  <c r="D223" i="3"/>
  <c r="F223" i="9"/>
  <c r="E223" i="9"/>
  <c r="D223" i="9"/>
  <c r="F223" i="10"/>
  <c r="E223" i="10"/>
  <c r="D223" i="10"/>
  <c r="F223" i="2"/>
  <c r="E223" i="2"/>
  <c r="D223" i="2"/>
  <c r="F221" i="22"/>
  <c r="E221" i="22"/>
  <c r="D221" i="22"/>
  <c r="F221" i="21"/>
  <c r="E221" i="21"/>
  <c r="D221" i="21"/>
  <c r="F221" i="8"/>
  <c r="E221" i="8"/>
  <c r="D221" i="8"/>
  <c r="F221" i="19"/>
  <c r="E221" i="19"/>
  <c r="D221" i="19"/>
  <c r="F221" i="20"/>
  <c r="E221" i="20"/>
  <c r="D221" i="20"/>
  <c r="F221" i="7"/>
  <c r="E221" i="7"/>
  <c r="D221" i="7"/>
  <c r="F221" i="17"/>
  <c r="E221" i="17"/>
  <c r="D221" i="17"/>
  <c r="F221" i="18"/>
  <c r="E221" i="18"/>
  <c r="D221" i="18"/>
  <c r="F221" i="6"/>
  <c r="E221" i="6"/>
  <c r="D221" i="6"/>
  <c r="F221" i="15"/>
  <c r="E221" i="15"/>
  <c r="D221" i="15"/>
  <c r="F221" i="16"/>
  <c r="E221" i="16"/>
  <c r="D221" i="16"/>
  <c r="F221" i="5"/>
  <c r="E221" i="5"/>
  <c r="D221" i="5"/>
  <c r="F221" i="14"/>
  <c r="E221" i="14"/>
  <c r="D221" i="14"/>
  <c r="F221" i="13"/>
  <c r="E221" i="13"/>
  <c r="D221" i="13"/>
  <c r="F221" i="4"/>
  <c r="E221" i="4"/>
  <c r="D221" i="4"/>
  <c r="F221" i="11"/>
  <c r="E221" i="11"/>
  <c r="D221" i="11"/>
  <c r="F221" i="12"/>
  <c r="E221" i="12"/>
  <c r="D221" i="12"/>
  <c r="F221" i="3"/>
  <c r="E221" i="3"/>
  <c r="D221" i="3"/>
  <c r="F221" i="9"/>
  <c r="E221" i="9"/>
  <c r="D221" i="9"/>
  <c r="F221" i="10"/>
  <c r="E221" i="10"/>
  <c r="D221" i="10"/>
  <c r="F221" i="2"/>
  <c r="E221" i="2"/>
  <c r="D221" i="2"/>
  <c r="F220" i="22"/>
  <c r="E220" i="22"/>
  <c r="D220" i="22"/>
  <c r="F220" i="21"/>
  <c r="E220" i="21"/>
  <c r="D220" i="21"/>
  <c r="F220" i="8"/>
  <c r="E220" i="8"/>
  <c r="D220" i="8"/>
  <c r="F220" i="19"/>
  <c r="E220" i="19"/>
  <c r="D220" i="19"/>
  <c r="F220" i="20"/>
  <c r="E220" i="20"/>
  <c r="D220" i="20"/>
  <c r="F220" i="7"/>
  <c r="E220" i="7"/>
  <c r="D220" i="7"/>
  <c r="F220" i="17"/>
  <c r="E220" i="17"/>
  <c r="D220" i="17"/>
  <c r="F220" i="18"/>
  <c r="E220" i="18"/>
  <c r="D220" i="18"/>
  <c r="F220" i="6"/>
  <c r="E220" i="6"/>
  <c r="D220" i="6"/>
  <c r="F220" i="15"/>
  <c r="E220" i="15"/>
  <c r="D220" i="15"/>
  <c r="F220" i="16"/>
  <c r="E220" i="16"/>
  <c r="D220" i="16"/>
  <c r="F220" i="5"/>
  <c r="E220" i="5"/>
  <c r="D220" i="5"/>
  <c r="F220" i="14"/>
  <c r="E220" i="14"/>
  <c r="D220" i="14"/>
  <c r="F220" i="13"/>
  <c r="E220" i="13"/>
  <c r="D220" i="13"/>
  <c r="F220" i="4"/>
  <c r="E220" i="4"/>
  <c r="D220" i="4"/>
  <c r="F220" i="11"/>
  <c r="E220" i="11"/>
  <c r="D220" i="11"/>
  <c r="F220" i="12"/>
  <c r="E220" i="12"/>
  <c r="D220" i="12"/>
  <c r="F220" i="3"/>
  <c r="E220" i="3"/>
  <c r="D220" i="3"/>
  <c r="F220" i="9"/>
  <c r="E220" i="9"/>
  <c r="D220" i="9"/>
  <c r="F220" i="10"/>
  <c r="E220" i="10"/>
  <c r="D220" i="10"/>
  <c r="F220" i="2"/>
  <c r="E220" i="2"/>
  <c r="D220" i="2"/>
  <c r="F219" i="22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2" i="2"/>
  <c r="E222" i="2"/>
  <c r="D222" i="2"/>
  <c r="F222" i="10"/>
  <c r="E222" i="10"/>
  <c r="D222" i="10"/>
  <c r="F222" i="9"/>
  <c r="E222" i="9"/>
  <c r="D222" i="9"/>
  <c r="F222" i="3"/>
  <c r="E222" i="3"/>
  <c r="D222" i="3"/>
  <c r="F222" i="12"/>
  <c r="E222" i="12"/>
  <c r="D222" i="12"/>
  <c r="F222" i="11"/>
  <c r="E222" i="11"/>
  <c r="D222" i="11"/>
  <c r="F222" i="4"/>
  <c r="E222" i="4"/>
  <c r="D222" i="4"/>
  <c r="F222" i="13"/>
  <c r="E222" i="13"/>
  <c r="D222" i="13"/>
  <c r="F222" i="14"/>
  <c r="E222" i="14"/>
  <c r="D222" i="14"/>
  <c r="F222" i="5"/>
  <c r="E222" i="5"/>
  <c r="D222" i="5"/>
  <c r="F222" i="16"/>
  <c r="E222" i="16"/>
  <c r="D222" i="16"/>
  <c r="F222" i="15"/>
  <c r="E222" i="15"/>
  <c r="D222" i="15"/>
  <c r="F222" i="6"/>
  <c r="E222" i="6"/>
  <c r="D222" i="6"/>
  <c r="F222" i="18"/>
  <c r="E222" i="18"/>
  <c r="D222" i="18"/>
  <c r="F222" i="17"/>
  <c r="E222" i="17"/>
  <c r="D222" i="17"/>
  <c r="F222" i="7"/>
  <c r="E222" i="7"/>
  <c r="D222" i="7"/>
  <c r="F222" i="20"/>
  <c r="E222" i="20"/>
  <c r="D222" i="20"/>
  <c r="F222" i="19"/>
  <c r="E222" i="19"/>
  <c r="D222" i="19"/>
  <c r="F222" i="8"/>
  <c r="E222" i="8"/>
  <c r="D222" i="8"/>
  <c r="F222" i="21"/>
  <c r="E222" i="21"/>
  <c r="D222" i="21"/>
  <c r="D222" i="22"/>
  <c r="F222" i="22"/>
  <c r="E222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<sst xmlns="http://schemas.openxmlformats.org/spreadsheetml/2006/main" count="6104" uniqueCount="65">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</sst>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0" zoomScaleNormal="100" workbookViewId="0">
      <selection activeCell="H229" sqref="H229"/>
    </sheetView>
  </sheetViews>
  <sheetFormatPr defaultColWidth="9.109375" defaultRowHeight="13.2" x14ac:dyDescent="0.25"/>
  <cols>
    <col min="1" max="1" width="11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27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5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5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5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5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5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5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5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5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5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5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5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5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5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5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5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5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5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5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5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5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5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5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5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5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5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5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5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5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5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5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5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5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5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5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5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5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5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5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5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5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5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5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5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5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5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5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5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5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5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5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5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5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5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5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5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5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5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5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5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5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5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5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5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5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5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5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5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5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5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5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5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5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5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5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5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5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5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5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5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5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5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5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5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5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5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5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5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5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5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5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5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5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5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5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5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5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5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5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5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5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5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5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5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5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5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5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5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5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5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5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5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5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5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5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5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5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5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5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5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5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5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5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5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5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5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5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5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5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5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5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5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5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5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5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5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5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5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5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5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5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5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5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5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5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5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5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5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5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5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5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5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5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5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5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5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5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5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5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5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5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5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5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5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5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5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5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5">
      <c r="A218" s="23"/>
      <c r="B218" s="24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9.43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9.43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9.43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9.43</v>
      </c>
      <c r="D222" s="35">
        <f t="shared" ref="D222" si="60">((C222/C221)-1)*100</f>
        <v>0</v>
      </c>
      <c r="E222" s="36">
        <f t="shared" ref="E222" si="61">((C222/C$211)-1)*100</f>
        <v>0</v>
      </c>
      <c r="F222" s="36">
        <f t="shared" ref="F222" si="62">((C222/C210)-1)*100</f>
        <v>0</v>
      </c>
    </row>
    <row r="223" spans="1:6" x14ac:dyDescent="0.25">
      <c r="A223" s="45"/>
      <c r="B223" s="46" t="s">
        <v>3</v>
      </c>
      <c r="C223" s="47">
        <v>9.43</v>
      </c>
      <c r="D223" s="47">
        <f t="shared" ref="D223:D235" si="63">((C223/C222)-1)*100</f>
        <v>0</v>
      </c>
      <c r="E223" s="37">
        <f>((C223/C$211)-1)*100</f>
        <v>0</v>
      </c>
      <c r="F223" s="37">
        <f t="shared" ref="F223:F228" si="64">((C223/C211)-1)*100</f>
        <v>0</v>
      </c>
    </row>
    <row r="224" spans="1:6" ht="11.25" customHeight="1" x14ac:dyDescent="0.25">
      <c r="A224" s="28">
        <v>2025</v>
      </c>
      <c r="B224" s="29" t="s">
        <v>37</v>
      </c>
      <c r="C224" s="33">
        <v>9.43</v>
      </c>
      <c r="D224" s="33">
        <f>((C224/C223)-1)*100</f>
        <v>0</v>
      </c>
      <c r="E224" s="34">
        <f>((C224/C$223)-1)*100</f>
        <v>0</v>
      </c>
      <c r="F224" s="34">
        <f t="shared" si="64"/>
        <v>0</v>
      </c>
    </row>
    <row r="225" spans="1:6" x14ac:dyDescent="0.25">
      <c r="A225" s="23"/>
      <c r="B225" s="24" t="s">
        <v>4</v>
      </c>
      <c r="C225" s="35">
        <v>9.43</v>
      </c>
      <c r="D225" s="35">
        <f>((C225/C224)-1)*100</f>
        <v>0</v>
      </c>
      <c r="E225" s="36">
        <f>((C225/C$223)-1)*100</f>
        <v>0</v>
      </c>
      <c r="F225" s="36">
        <f t="shared" si="64"/>
        <v>0</v>
      </c>
    </row>
    <row r="226" spans="1:6" ht="12.75" customHeight="1" x14ac:dyDescent="0.25">
      <c r="A226" s="23"/>
      <c r="B226" s="24" t="s">
        <v>5</v>
      </c>
      <c r="C226" s="35">
        <v>9.43</v>
      </c>
      <c r="D226" s="35">
        <f>((C226/C225)-1)*100</f>
        <v>0</v>
      </c>
      <c r="E226" s="36">
        <f>((C226/C$223)-1)*100</f>
        <v>0</v>
      </c>
      <c r="F226" s="36">
        <f t="shared" si="64"/>
        <v>0</v>
      </c>
    </row>
    <row r="227" spans="1:6" x14ac:dyDescent="0.25">
      <c r="A227" s="23"/>
      <c r="B227" s="24" t="s">
        <v>6</v>
      </c>
      <c r="C227" s="35">
        <v>9.43</v>
      </c>
      <c r="D227" s="35">
        <f>((C227/C226)-1)*100</f>
        <v>0</v>
      </c>
      <c r="E227" s="36">
        <f>((C227/C$223)-1)*100</f>
        <v>0</v>
      </c>
      <c r="F227" s="36">
        <f t="shared" si="64"/>
        <v>0</v>
      </c>
    </row>
    <row r="228" spans="1:6" x14ac:dyDescent="0.25">
      <c r="A228" s="23"/>
      <c r="B228" s="24" t="s">
        <v>7</v>
      </c>
      <c r="C228" s="35">
        <v>9.43</v>
      </c>
      <c r="D228" s="35">
        <f>((C228/C227)-1)*100</f>
        <v>0</v>
      </c>
      <c r="E228" s="36">
        <f>((C228/C$223)-1)*100</f>
        <v>0</v>
      </c>
      <c r="F228" s="36">
        <f t="shared" si="64"/>
        <v>0</v>
      </c>
    </row>
    <row r="229" spans="1:6" x14ac:dyDescent="0.25">
      <c r="A229" s="45"/>
      <c r="B229" s="46" t="s">
        <v>8</v>
      </c>
      <c r="C229" s="47">
        <v>9.43</v>
      </c>
      <c r="D229" s="47">
        <f>((C229/C228)-1)*100</f>
        <v>0</v>
      </c>
      <c r="E229" s="37">
        <f>((C229/C$223)-1)*100</f>
        <v>0</v>
      </c>
      <c r="F229" s="37">
        <f>((C229/C217)-1)*100</f>
        <v>0</v>
      </c>
    </row>
    <row r="230" spans="1:6" hidden="1" x14ac:dyDescent="0.25">
      <c r="A230" s="23"/>
      <c r="B230" s="24" t="s">
        <v>9</v>
      </c>
      <c r="C230" s="35"/>
      <c r="D230" s="35">
        <f t="shared" si="63"/>
        <v>-100</v>
      </c>
      <c r="E230" s="36">
        <f t="shared" ref="E229:E235" si="65">((C230/C$223)-1)*100</f>
        <v>-100</v>
      </c>
      <c r="F230" s="36">
        <f t="shared" ref="F229:F235" si="66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63"/>
        <v>#DIV/0!</v>
      </c>
      <c r="E231" s="36">
        <f t="shared" si="65"/>
        <v>-100</v>
      </c>
      <c r="F231" s="36">
        <f t="shared" si="66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63"/>
        <v>#DIV/0!</v>
      </c>
      <c r="E232" s="36">
        <f t="shared" si="65"/>
        <v>-100</v>
      </c>
      <c r="F232" s="36">
        <f t="shared" si="66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63"/>
        <v>#DIV/0!</v>
      </c>
      <c r="E233" s="36">
        <f t="shared" si="65"/>
        <v>-100</v>
      </c>
      <c r="F233" s="36">
        <f t="shared" si="66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63"/>
        <v>#DIV/0!</v>
      </c>
      <c r="E234" s="36">
        <f t="shared" si="65"/>
        <v>-100</v>
      </c>
      <c r="F234" s="36">
        <f t="shared" si="66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63"/>
        <v>#DIV/0!</v>
      </c>
      <c r="E235" s="36">
        <f t="shared" si="65"/>
        <v>-100</v>
      </c>
      <c r="F235" s="36">
        <f t="shared" si="66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7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5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5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5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5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5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5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5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5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5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5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5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5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5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5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5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5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5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5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5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5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5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5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5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5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5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5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5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5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5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5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5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5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5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5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5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5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5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5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5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5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5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5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5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5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5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5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5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5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5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5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5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5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5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5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5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5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5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5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5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5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5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5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5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5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5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5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5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5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5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5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5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5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5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5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5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5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5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5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5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5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5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5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5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5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5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5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5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5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5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5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5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5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5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5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5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5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5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5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5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5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5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5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5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5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5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5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5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5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5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5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5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5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5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5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5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5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5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5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5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5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5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5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5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5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5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5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5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5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5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5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5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5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5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5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5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5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5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5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5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5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5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5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5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5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5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5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5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5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5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5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5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5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5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5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5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5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5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5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5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5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5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5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5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5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5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5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5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5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5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5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5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5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5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5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5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5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5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5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5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5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5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5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5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5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5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5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5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5">
      <c r="A219" s="23"/>
      <c r="B219" s="24" t="s">
        <v>10</v>
      </c>
      <c r="C219" s="35">
        <v>7.92</v>
      </c>
      <c r="D219" s="35">
        <f>((C219/C218)-1)*100</f>
        <v>0</v>
      </c>
      <c r="E219" s="36">
        <f>((C219/C$211)-1)*100</f>
        <v>0</v>
      </c>
      <c r="F219" s="36">
        <f>((C219/C207)-1)*100</f>
        <v>5.0397877984084793</v>
      </c>
    </row>
    <row r="220" spans="1:6" ht="13.5" customHeight="1" x14ac:dyDescent="0.25">
      <c r="A220" s="23"/>
      <c r="B220" s="24" t="s">
        <v>11</v>
      </c>
      <c r="C220" s="35">
        <v>7.92</v>
      </c>
      <c r="D220" s="35">
        <f>((C220/C219)-1)*100</f>
        <v>0</v>
      </c>
      <c r="E220" s="36">
        <f>((C220/C$211)-1)*100</f>
        <v>0</v>
      </c>
      <c r="F220" s="36">
        <f>((C220/C208)-1)*100</f>
        <v>5.0397877984084793</v>
      </c>
    </row>
    <row r="221" spans="1:6" x14ac:dyDescent="0.25">
      <c r="A221" s="23"/>
      <c r="B221" s="24" t="s">
        <v>12</v>
      </c>
      <c r="C221" s="35">
        <v>7.92</v>
      </c>
      <c r="D221" s="35">
        <f>((C221/C220)-1)*100</f>
        <v>0</v>
      </c>
      <c r="E221" s="36">
        <f>((C221/C$211)-1)*100</f>
        <v>0</v>
      </c>
      <c r="F221" s="36">
        <f>((C221/C209)-1)*100</f>
        <v>5.0397877984084793</v>
      </c>
    </row>
    <row r="222" spans="1:6" x14ac:dyDescent="0.25">
      <c r="A222" s="23"/>
      <c r="B222" s="24" t="s">
        <v>13</v>
      </c>
      <c r="C222" s="35">
        <v>8.3000000000000007</v>
      </c>
      <c r="D222" s="35">
        <f t="shared" ref="D222" si="49">((C222/C221)-1)*100</f>
        <v>4.7979797979798011</v>
      </c>
      <c r="E222" s="36">
        <f t="shared" ref="E222" si="50">((C222/C$211)-1)*100</f>
        <v>4.7979797979798011</v>
      </c>
      <c r="F222" s="36">
        <f t="shared" ref="F222" si="51">((C222/C210)-1)*100</f>
        <v>4.7979797979798011</v>
      </c>
    </row>
    <row r="223" spans="1:6" x14ac:dyDescent="0.25">
      <c r="A223" s="45"/>
      <c r="B223" s="46" t="s">
        <v>3</v>
      </c>
      <c r="C223" s="47">
        <v>8.3000000000000007</v>
      </c>
      <c r="D223" s="47">
        <f t="shared" ref="D223:D235" si="52">((C223/C222)-1)*100</f>
        <v>0</v>
      </c>
      <c r="E223" s="37">
        <f>((C223/C$211)-1)*100</f>
        <v>4.7979797979798011</v>
      </c>
      <c r="F223" s="37">
        <f t="shared" ref="F223:F228" si="53">((C223/C211)-1)*100</f>
        <v>4.7979797979798011</v>
      </c>
    </row>
    <row r="224" spans="1:6" x14ac:dyDescent="0.25">
      <c r="A224" s="28">
        <v>2025</v>
      </c>
      <c r="B224" s="29" t="s">
        <v>37</v>
      </c>
      <c r="C224" s="33">
        <v>8.3000000000000007</v>
      </c>
      <c r="D224" s="33">
        <f>((C224/C223)-1)*100</f>
        <v>0</v>
      </c>
      <c r="E224" s="34">
        <f>((C224/C$223)-1)*100</f>
        <v>0</v>
      </c>
      <c r="F224" s="34">
        <f t="shared" si="53"/>
        <v>4.7979797979798011</v>
      </c>
    </row>
    <row r="225" spans="1:6" x14ac:dyDescent="0.25">
      <c r="A225" s="23"/>
      <c r="B225" s="24" t="s">
        <v>4</v>
      </c>
      <c r="C225" s="35">
        <v>8.3000000000000007</v>
      </c>
      <c r="D225" s="35">
        <f>((C225/C224)-1)*100</f>
        <v>0</v>
      </c>
      <c r="E225" s="36">
        <f>((C225/C$223)-1)*100</f>
        <v>0</v>
      </c>
      <c r="F225" s="36">
        <f t="shared" si="53"/>
        <v>4.7979797979798011</v>
      </c>
    </row>
    <row r="226" spans="1:6" ht="12.75" customHeight="1" x14ac:dyDescent="0.25">
      <c r="A226" s="23"/>
      <c r="B226" s="24" t="s">
        <v>5</v>
      </c>
      <c r="C226" s="35">
        <v>8.3000000000000007</v>
      </c>
      <c r="D226" s="35">
        <f>((C226/C225)-1)*100</f>
        <v>0</v>
      </c>
      <c r="E226" s="36">
        <f>((C226/C$223)-1)*100</f>
        <v>0</v>
      </c>
      <c r="F226" s="36">
        <f t="shared" si="53"/>
        <v>4.7979797979798011</v>
      </c>
    </row>
    <row r="227" spans="1:6" x14ac:dyDescent="0.25">
      <c r="A227" s="23"/>
      <c r="B227" s="24" t="s">
        <v>6</v>
      </c>
      <c r="C227" s="35">
        <v>8.3000000000000007</v>
      </c>
      <c r="D227" s="35">
        <f>((C227/C226)-1)*100</f>
        <v>0</v>
      </c>
      <c r="E227" s="36">
        <f>((C227/C$223)-1)*100</f>
        <v>0</v>
      </c>
      <c r="F227" s="36">
        <f t="shared" si="53"/>
        <v>4.7979797979798011</v>
      </c>
    </row>
    <row r="228" spans="1:6" x14ac:dyDescent="0.25">
      <c r="A228" s="23"/>
      <c r="B228" s="24" t="s">
        <v>7</v>
      </c>
      <c r="C228" s="35">
        <v>8.3000000000000007</v>
      </c>
      <c r="D228" s="35">
        <f>((C228/C227)-1)*100</f>
        <v>0</v>
      </c>
      <c r="E228" s="36">
        <f>((C228/C$223)-1)*100</f>
        <v>0</v>
      </c>
      <c r="F228" s="36">
        <f t="shared" si="53"/>
        <v>4.7979797979798011</v>
      </c>
    </row>
    <row r="229" spans="1:6" x14ac:dyDescent="0.25">
      <c r="A229" s="45"/>
      <c r="B229" s="46" t="s">
        <v>8</v>
      </c>
      <c r="C229" s="47">
        <v>8.3000000000000007</v>
      </c>
      <c r="D229" s="47">
        <f>((C229/C228)-1)*100</f>
        <v>0</v>
      </c>
      <c r="E229" s="37">
        <f>((C229/C$223)-1)*100</f>
        <v>0</v>
      </c>
      <c r="F229" s="37">
        <f>((C229/C217)-1)*100</f>
        <v>4.7979797979798011</v>
      </c>
    </row>
    <row r="230" spans="1:6" hidden="1" x14ac:dyDescent="0.25">
      <c r="A230" s="23"/>
      <c r="B230" s="24" t="s">
        <v>9</v>
      </c>
      <c r="C230" s="35"/>
      <c r="D230" s="35">
        <f t="shared" si="52"/>
        <v>-100</v>
      </c>
      <c r="E230" s="36">
        <f t="shared" ref="E229:E231" si="54">((C230/C$223)-1)*100</f>
        <v>-100</v>
      </c>
      <c r="F230" s="36">
        <f t="shared" ref="F229:F235" si="55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5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1" zoomScaleNormal="100" workbookViewId="0">
      <selection activeCell="H229" sqref="H229"/>
    </sheetView>
  </sheetViews>
  <sheetFormatPr defaultColWidth="9.109375" defaultRowHeight="13.2" x14ac:dyDescent="0.25"/>
  <cols>
    <col min="1" max="1" width="11.88671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5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5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5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5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5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5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5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5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5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5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5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5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5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5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5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5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5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5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5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5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5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5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5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5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5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5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5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5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5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5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5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5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5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5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5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5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5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5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5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5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5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5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5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5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5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5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5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5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5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5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5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5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5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5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5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5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5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5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5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5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5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5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5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5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5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5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5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5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5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5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5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5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5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5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5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5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5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5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5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5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5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5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5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5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5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5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5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5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5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5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5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5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5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5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5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5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5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5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5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5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5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5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5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5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5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5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5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5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5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5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5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5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5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5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5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5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5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5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5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5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5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5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5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5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5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5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5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5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5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5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5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5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5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5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5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5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5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5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5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5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5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5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5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5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5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5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5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5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5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5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5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5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5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5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5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2" si="42">((C207/C195)-1)*100</f>
        <v>0</v>
      </c>
    </row>
    <row r="208" spans="1:6" x14ac:dyDescent="0.25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5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5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5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5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5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5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5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5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5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5">
      <c r="A218" s="23"/>
      <c r="B218" s="24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11.31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11.31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11.31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11.31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si="42"/>
        <v>0</v>
      </c>
    </row>
    <row r="223" spans="1:6" x14ac:dyDescent="0.25">
      <c r="A223" s="45"/>
      <c r="B223" s="46" t="s">
        <v>3</v>
      </c>
      <c r="C223" s="47">
        <v>11.31</v>
      </c>
      <c r="D223" s="47">
        <f t="shared" ref="D223:D235" si="48">((C223/C222)-1)*100</f>
        <v>0</v>
      </c>
      <c r="E223" s="37">
        <f>((C223/C$211)-1)*100</f>
        <v>0</v>
      </c>
      <c r="F223" s="37">
        <f t="shared" ref="F223:F228" si="49">((C223/C211)-1)*100</f>
        <v>0</v>
      </c>
    </row>
    <row r="224" spans="1:6" x14ac:dyDescent="0.25">
      <c r="A224" s="28">
        <v>2025</v>
      </c>
      <c r="B224" s="29" t="s">
        <v>37</v>
      </c>
      <c r="C224" s="33">
        <v>11.31</v>
      </c>
      <c r="D224" s="33">
        <f>((C224/C223)-1)*100</f>
        <v>0</v>
      </c>
      <c r="E224" s="34">
        <f>((C224/C$223)-1)*100</f>
        <v>0</v>
      </c>
      <c r="F224" s="34">
        <f t="shared" si="49"/>
        <v>0</v>
      </c>
    </row>
    <row r="225" spans="1:6" x14ac:dyDescent="0.25">
      <c r="A225" s="23"/>
      <c r="B225" s="24" t="s">
        <v>4</v>
      </c>
      <c r="C225" s="35">
        <v>11.31</v>
      </c>
      <c r="D225" s="35">
        <f>((C225/C224)-1)*100</f>
        <v>0</v>
      </c>
      <c r="E225" s="36">
        <f>((C225/C$223)-1)*100</f>
        <v>0</v>
      </c>
      <c r="F225" s="36">
        <f t="shared" si="49"/>
        <v>0</v>
      </c>
    </row>
    <row r="226" spans="1:6" ht="13.5" customHeight="1" x14ac:dyDescent="0.25">
      <c r="A226" s="23"/>
      <c r="B226" s="24" t="s">
        <v>5</v>
      </c>
      <c r="C226" s="35">
        <v>11.31</v>
      </c>
      <c r="D226" s="35">
        <f>((C226/C225)-1)*100</f>
        <v>0</v>
      </c>
      <c r="E226" s="36">
        <f>((C226/C$223)-1)*100</f>
        <v>0</v>
      </c>
      <c r="F226" s="36">
        <f t="shared" si="49"/>
        <v>0</v>
      </c>
    </row>
    <row r="227" spans="1:6" x14ac:dyDescent="0.25">
      <c r="A227" s="23"/>
      <c r="B227" s="24" t="s">
        <v>6</v>
      </c>
      <c r="C227" s="35">
        <v>11.31</v>
      </c>
      <c r="D227" s="35">
        <f>((C227/C226)-1)*100</f>
        <v>0</v>
      </c>
      <c r="E227" s="36">
        <f>((C227/C$223)-1)*100</f>
        <v>0</v>
      </c>
      <c r="F227" s="36">
        <f t="shared" si="49"/>
        <v>0</v>
      </c>
    </row>
    <row r="228" spans="1:6" x14ac:dyDescent="0.25">
      <c r="A228" s="23"/>
      <c r="B228" s="24" t="s">
        <v>7</v>
      </c>
      <c r="C228" s="35">
        <v>14.14</v>
      </c>
      <c r="D228" s="35">
        <f>((C228/C227)-1)*100</f>
        <v>25.022104332449157</v>
      </c>
      <c r="E228" s="36">
        <f>((C228/C$223)-1)*100</f>
        <v>25.022104332449157</v>
      </c>
      <c r="F228" s="36">
        <f t="shared" si="49"/>
        <v>25.022104332449157</v>
      </c>
    </row>
    <row r="229" spans="1:6" x14ac:dyDescent="0.25">
      <c r="A229" s="45"/>
      <c r="B229" s="46" t="s">
        <v>8</v>
      </c>
      <c r="C229" s="47">
        <v>14.14</v>
      </c>
      <c r="D229" s="47">
        <f>((C229/C228)-1)*100</f>
        <v>0</v>
      </c>
      <c r="E229" s="37">
        <f>((C229/C$223)-1)*100</f>
        <v>25.022104332449157</v>
      </c>
      <c r="F229" s="37">
        <f>((C229/C217)-1)*100</f>
        <v>25.022104332449157</v>
      </c>
    </row>
    <row r="230" spans="1:6" hidden="1" x14ac:dyDescent="0.25">
      <c r="A230" s="23"/>
      <c r="B230" s="24" t="s">
        <v>9</v>
      </c>
      <c r="C230" s="35"/>
      <c r="D230" s="35">
        <f t="shared" si="48"/>
        <v>-100</v>
      </c>
      <c r="E230" s="36">
        <f t="shared" ref="E229:E231" si="50">((C230/C$223)-1)*100</f>
        <v>-100</v>
      </c>
      <c r="F230" s="36">
        <f t="shared" ref="F229:F235" si="51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51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8"/>
        <v>#DIV/0!</v>
      </c>
      <c r="E232" s="36">
        <f t="shared" ref="E232" si="52">((C232/C$223)-1)*100</f>
        <v>-100</v>
      </c>
      <c r="F232" s="36">
        <f t="shared" si="51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8"/>
        <v>#DIV/0!</v>
      </c>
      <c r="E233" s="36">
        <f>((C233/C$223)-1)*100</f>
        <v>-100</v>
      </c>
      <c r="F233" s="36">
        <f t="shared" si="51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8"/>
        <v>#DIV/0!</v>
      </c>
      <c r="E234" s="36">
        <f>((C234/C$223)-1)*100</f>
        <v>-100</v>
      </c>
      <c r="F234" s="36">
        <f t="shared" si="51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8"/>
        <v>#DIV/0!</v>
      </c>
      <c r="E235" s="36">
        <f>((C235/C$223)-1)*100</f>
        <v>-100</v>
      </c>
      <c r="F235" s="36">
        <f t="shared" si="51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8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5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5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5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5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5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5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5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5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5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5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5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5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5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5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5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5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5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5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5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5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5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5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5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5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5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5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5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5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5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5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5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5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5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5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5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5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5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5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5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5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5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5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5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5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5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5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5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5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5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5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5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5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5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5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5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5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5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5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5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5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5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5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5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5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5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5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5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5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5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5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5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5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5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5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5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5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5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5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5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5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5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5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5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5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5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5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5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5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5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5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5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5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5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5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5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5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5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5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5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5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5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5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5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5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5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5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5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5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5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5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5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5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5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5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5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5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5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5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5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5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5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5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5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5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5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5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5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5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5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5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5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5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5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5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5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5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5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5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5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5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5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5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5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5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5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5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5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5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5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5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5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5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5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5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5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5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5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5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5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5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5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5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5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5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5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5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5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5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5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5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5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5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5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5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5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5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5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5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5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5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5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5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5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5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5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5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5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2" si="41">((C207/C195)-1)*100</f>
        <v>15.719696969696972</v>
      </c>
    </row>
    <row r="208" spans="1:6" x14ac:dyDescent="0.25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ht="10.8" customHeight="1" x14ac:dyDescent="0.25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5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5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5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5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5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5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5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5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5">
      <c r="A218" s="23"/>
      <c r="B218" s="24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5">
      <c r="A219" s="23"/>
      <c r="B219" s="24" t="s">
        <v>10</v>
      </c>
      <c r="C219" s="35">
        <v>30.66</v>
      </c>
      <c r="D219" s="35">
        <f>((C219/C218)-1)*100</f>
        <v>6.5274151436023331E-2</v>
      </c>
      <c r="E219" s="36">
        <f>((C219/C$211)-1)*100</f>
        <v>0.16334531198953783</v>
      </c>
      <c r="F219" s="36">
        <f>((C219/C207)-1)*100</f>
        <v>0.36006546644844484</v>
      </c>
    </row>
    <row r="220" spans="1:6" x14ac:dyDescent="0.25">
      <c r="A220" s="23"/>
      <c r="B220" s="24" t="s">
        <v>11</v>
      </c>
      <c r="C220" s="35">
        <v>30.68</v>
      </c>
      <c r="D220" s="35">
        <f>((C220/C219)-1)*100</f>
        <v>6.5231572080892697E-2</v>
      </c>
      <c r="E220" s="36">
        <f>((C220/C$211)-1)*100</f>
        <v>0.22868343678537073</v>
      </c>
      <c r="F220" s="36">
        <f>((C220/C208)-1)*100</f>
        <v>0.19595035924231397</v>
      </c>
    </row>
    <row r="221" spans="1:6" x14ac:dyDescent="0.25">
      <c r="A221" s="23"/>
      <c r="B221" s="24" t="s">
        <v>12</v>
      </c>
      <c r="C221" s="35">
        <v>30.68</v>
      </c>
      <c r="D221" s="35">
        <f>((C221/C220)-1)*100</f>
        <v>0</v>
      </c>
      <c r="E221" s="36">
        <f>((C221/C$211)-1)*100</f>
        <v>0.22868343678537073</v>
      </c>
      <c r="F221" s="36">
        <f>((C221/C209)-1)*100</f>
        <v>0.19595035924231397</v>
      </c>
    </row>
    <row r="222" spans="1:6" x14ac:dyDescent="0.25">
      <c r="A222" s="23"/>
      <c r="B222" s="24" t="s">
        <v>13</v>
      </c>
      <c r="C222" s="35">
        <v>30.68</v>
      </c>
      <c r="D222" s="35">
        <f t="shared" ref="D222" si="45">((C222/C221)-1)*100</f>
        <v>0</v>
      </c>
      <c r="E222" s="36">
        <f t="shared" ref="E222" si="46">((C222/C$211)-1)*100</f>
        <v>0.22868343678537073</v>
      </c>
      <c r="F222" s="36">
        <f t="shared" si="41"/>
        <v>0.2614379084967311</v>
      </c>
    </row>
    <row r="223" spans="1:6" x14ac:dyDescent="0.25">
      <c r="A223" s="45"/>
      <c r="B223" s="46" t="s">
        <v>3</v>
      </c>
      <c r="C223" s="47">
        <v>30.69</v>
      </c>
      <c r="D223" s="47">
        <f t="shared" ref="D223:D235" si="47">((C223/C222)-1)*100</f>
        <v>3.2594524119944346E-2</v>
      </c>
      <c r="E223" s="37">
        <f>((C223/C$211)-1)*100</f>
        <v>0.26135249918328718</v>
      </c>
      <c r="F223" s="37">
        <f t="shared" ref="F223:F228" si="48">((C223/C211)-1)*100</f>
        <v>0.26135249918328718</v>
      </c>
    </row>
    <row r="224" spans="1:6" x14ac:dyDescent="0.25">
      <c r="A224" s="28">
        <v>2025</v>
      </c>
      <c r="B224" s="29" t="s">
        <v>37</v>
      </c>
      <c r="C224" s="33">
        <v>30.8</v>
      </c>
      <c r="D224" s="33">
        <f>((C224/C223)-1)*100</f>
        <v>0.35842293906809264</v>
      </c>
      <c r="E224" s="34">
        <f>((C224/C$223)-1)*100</f>
        <v>0.35842293906809264</v>
      </c>
      <c r="F224" s="34">
        <f t="shared" si="48"/>
        <v>0.81833060556464332</v>
      </c>
    </row>
    <row r="225" spans="1:6" x14ac:dyDescent="0.25">
      <c r="A225" s="23"/>
      <c r="B225" s="24" t="s">
        <v>4</v>
      </c>
      <c r="C225" s="35">
        <v>30.81</v>
      </c>
      <c r="D225" s="35">
        <f>((C225/C224)-1)*100</f>
        <v>3.2467532467528315E-2</v>
      </c>
      <c r="E225" s="36">
        <f>((C225/C$223)-1)*100</f>
        <v>0.3910068426197455</v>
      </c>
      <c r="F225" s="36">
        <f t="shared" si="48"/>
        <v>0.85106382978723527</v>
      </c>
    </row>
    <row r="226" spans="1:6" ht="15.75" customHeight="1" x14ac:dyDescent="0.25">
      <c r="A226" s="23"/>
      <c r="B226" s="24" t="s">
        <v>5</v>
      </c>
      <c r="C226" s="35">
        <v>30.87</v>
      </c>
      <c r="D226" s="35">
        <f>((C226/C225)-1)*100</f>
        <v>0.19474196689386325</v>
      </c>
      <c r="E226" s="36">
        <f>((C226/C$223)-1)*100</f>
        <v>0.58651026392961825</v>
      </c>
      <c r="F226" s="36">
        <f t="shared" si="48"/>
        <v>1.0474631751227426</v>
      </c>
    </row>
    <row r="227" spans="1:6" x14ac:dyDescent="0.25">
      <c r="A227" s="23"/>
      <c r="B227" s="24" t="s">
        <v>6</v>
      </c>
      <c r="C227" s="35">
        <v>30.9</v>
      </c>
      <c r="D227" s="35">
        <f>((C227/C226)-1)*100</f>
        <v>9.7181729834772135E-2</v>
      </c>
      <c r="E227" s="36">
        <f>((C227/C$223)-1)*100</f>
        <v>0.68426197458455462</v>
      </c>
      <c r="F227" s="36">
        <f t="shared" si="48"/>
        <v>0.91443500979750958</v>
      </c>
    </row>
    <row r="228" spans="1:6" x14ac:dyDescent="0.25">
      <c r="A228" s="23"/>
      <c r="B228" s="24" t="s">
        <v>7</v>
      </c>
      <c r="C228" s="35">
        <v>30.92</v>
      </c>
      <c r="D228" s="35">
        <f>((C228/C227)-1)*100</f>
        <v>6.4724919093861466E-2</v>
      </c>
      <c r="E228" s="36">
        <f>((C228/C$223)-1)*100</f>
        <v>0.74942978168783814</v>
      </c>
      <c r="F228" s="36">
        <f t="shared" si="48"/>
        <v>0.94678419849820727</v>
      </c>
    </row>
    <row r="229" spans="1:6" x14ac:dyDescent="0.25">
      <c r="A229" s="45"/>
      <c r="B229" s="46" t="s">
        <v>8</v>
      </c>
      <c r="C229" s="47">
        <v>30.92</v>
      </c>
      <c r="D229" s="47">
        <f>((C229/C228)-1)*100</f>
        <v>0</v>
      </c>
      <c r="E229" s="37">
        <f>((C229/C$223)-1)*100</f>
        <v>0.74942978168783814</v>
      </c>
      <c r="F229" s="37">
        <f>((C229/C217)-1)*100</f>
        <v>0.91383812010443766</v>
      </c>
    </row>
    <row r="230" spans="1:6" hidden="1" x14ac:dyDescent="0.25">
      <c r="A230" s="23"/>
      <c r="B230" s="24" t="s">
        <v>9</v>
      </c>
      <c r="C230" s="35"/>
      <c r="D230" s="35">
        <f t="shared" si="47"/>
        <v>-100</v>
      </c>
      <c r="E230" s="36">
        <f t="shared" ref="E229:E231" si="49">((C230/C$223)-1)*100</f>
        <v>-100</v>
      </c>
      <c r="F230" s="36">
        <f t="shared" ref="F229:F235" si="50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7"/>
        <v>#DIV/0!</v>
      </c>
      <c r="E231" s="36">
        <f t="shared" si="49"/>
        <v>-100</v>
      </c>
      <c r="F231" s="36">
        <f t="shared" si="50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7"/>
        <v>#DIV/0!</v>
      </c>
      <c r="E232" s="36">
        <f t="shared" ref="E232" si="51">((C232/C$223)-1)*100</f>
        <v>-100</v>
      </c>
      <c r="F232" s="36">
        <f t="shared" si="50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7"/>
        <v>#DIV/0!</v>
      </c>
      <c r="E233" s="36">
        <f>((C233/C$223)-1)*100</f>
        <v>-100</v>
      </c>
      <c r="F233" s="36">
        <f t="shared" si="50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7"/>
        <v>#DIV/0!</v>
      </c>
      <c r="E234" s="36">
        <f>((C234/C$223)-1)*100</f>
        <v>-100</v>
      </c>
      <c r="F234" s="36">
        <f t="shared" si="50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7"/>
        <v>#DIV/0!</v>
      </c>
      <c r="E235" s="36">
        <f>((C235/C$223)-1)*100</f>
        <v>-100</v>
      </c>
      <c r="F235" s="36">
        <f t="shared" si="50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8" zoomScaleNormal="100" workbookViewId="0">
      <selection activeCell="G229" sqref="G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30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5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5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5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5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5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5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5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5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5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5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5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5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5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5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5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5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5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5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5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5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5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5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5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5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5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5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5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5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5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5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5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5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5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5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5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5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5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5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5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5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5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5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5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5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5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5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5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5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5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5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5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5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5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5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5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5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5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5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5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5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5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5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5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5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5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5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5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5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5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5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5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5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5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5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5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5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5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5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5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5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5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5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5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5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5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5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5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5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5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5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5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5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5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5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5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5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5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5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5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5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5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5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5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5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5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5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5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5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5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5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5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5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5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5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5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5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5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5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5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5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5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5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5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5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5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5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5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5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5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5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5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5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5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5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5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5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5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5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5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5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5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5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5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5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5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5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5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5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5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5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5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5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5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5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5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5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5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5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5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5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5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5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5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5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5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5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5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5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5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5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5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5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5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5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5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5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5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5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5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5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5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5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5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5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5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5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5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2" si="48">((C207/C195)-1)*100</f>
        <v>-9.6743295019157127</v>
      </c>
    </row>
    <row r="208" spans="1:6" x14ac:dyDescent="0.25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5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5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5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5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5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5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5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5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5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5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5">
      <c r="A219" s="23"/>
      <c r="B219" s="24" t="s">
        <v>10</v>
      </c>
      <c r="C219" s="35">
        <v>9.43</v>
      </c>
      <c r="D219" s="35">
        <f>((C219/C218)-1)*100</f>
        <v>19.065656565656553</v>
      </c>
      <c r="E219" s="36">
        <f>((C219/C$211)-1)*100</f>
        <v>-7.3673870333988205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7.92</v>
      </c>
      <c r="D220" s="35">
        <f>((C220/C219)-1)*100</f>
        <v>-16.01272534464475</v>
      </c>
      <c r="E220" s="36">
        <f>((C220/C$211)-1)*100</f>
        <v>-22.200392927308442</v>
      </c>
      <c r="F220" s="36">
        <f>((C220/C208)-1)*100</f>
        <v>-10.609480812641081</v>
      </c>
    </row>
    <row r="221" spans="1:6" x14ac:dyDescent="0.25">
      <c r="A221" s="23"/>
      <c r="B221" s="24" t="s">
        <v>12</v>
      </c>
      <c r="C221" s="35">
        <v>7.63</v>
      </c>
      <c r="D221" s="35">
        <f>((C221/C220)-1)*100</f>
        <v>-3.6616161616161658</v>
      </c>
      <c r="E221" s="36">
        <f>((C221/C$211)-1)*100</f>
        <v>-25.049115913555987</v>
      </c>
      <c r="F221" s="36">
        <f>((C221/C209)-1)*100</f>
        <v>-19.088016967126187</v>
      </c>
    </row>
    <row r="222" spans="1:6" x14ac:dyDescent="0.25">
      <c r="A222" s="23"/>
      <c r="B222" s="24" t="s">
        <v>13</v>
      </c>
      <c r="C222" s="35">
        <v>8.01</v>
      </c>
      <c r="D222" s="35">
        <f t="shared" ref="D222" si="52">((C222/C221)-1)*100</f>
        <v>4.9803407601572758</v>
      </c>
      <c r="E222" s="36">
        <f t="shared" ref="E222" si="53">((C222/C$211)-1)*100</f>
        <v>-21.316306483300586</v>
      </c>
      <c r="F222" s="36">
        <f t="shared" si="48"/>
        <v>-21.316306483300586</v>
      </c>
    </row>
    <row r="223" spans="1:6" x14ac:dyDescent="0.25">
      <c r="A223" s="45"/>
      <c r="B223" s="46" t="s">
        <v>3</v>
      </c>
      <c r="C223" s="47">
        <v>11.31</v>
      </c>
      <c r="D223" s="47">
        <f t="shared" ref="D223:D235" si="54">((C223/C222)-1)*100</f>
        <v>41.198501872659186</v>
      </c>
      <c r="E223" s="37">
        <f>((C223/C$211)-1)*100</f>
        <v>11.100196463654232</v>
      </c>
      <c r="F223" s="37">
        <f t="shared" ref="F223:F228" si="55">((C223/C211)-1)*100</f>
        <v>11.100196463654232</v>
      </c>
    </row>
    <row r="224" spans="1:6" x14ac:dyDescent="0.25">
      <c r="A224" s="28">
        <v>2025</v>
      </c>
      <c r="B224" s="29" t="s">
        <v>37</v>
      </c>
      <c r="C224" s="33">
        <v>11.31</v>
      </c>
      <c r="D224" s="33">
        <f>((C224/C223)-1)*100</f>
        <v>0</v>
      </c>
      <c r="E224" s="34">
        <f>((C224/C$223)-1)*100</f>
        <v>0</v>
      </c>
      <c r="F224" s="34">
        <f t="shared" si="55"/>
        <v>15.290519877675845</v>
      </c>
    </row>
    <row r="225" spans="1:6" x14ac:dyDescent="0.25">
      <c r="A225" s="23"/>
      <c r="B225" s="24" t="s">
        <v>4</v>
      </c>
      <c r="C225" s="35">
        <v>11.31</v>
      </c>
      <c r="D225" s="35">
        <f>((C225/C224)-1)*100</f>
        <v>0</v>
      </c>
      <c r="E225" s="36">
        <f>((C225/C$223)-1)*100</f>
        <v>0</v>
      </c>
      <c r="F225" s="36">
        <f t="shared" si="55"/>
        <v>50</v>
      </c>
    </row>
    <row r="226" spans="1:6" ht="14.25" customHeight="1" x14ac:dyDescent="0.25">
      <c r="A226" s="23"/>
      <c r="B226" s="24" t="s">
        <v>5</v>
      </c>
      <c r="C226" s="35">
        <v>11.31</v>
      </c>
      <c r="D226" s="35">
        <f>((C226/C225)-1)*100</f>
        <v>0</v>
      </c>
      <c r="E226" s="36">
        <f>((C226/C$223)-1)*100</f>
        <v>0</v>
      </c>
      <c r="F226" s="36">
        <f t="shared" si="55"/>
        <v>50</v>
      </c>
    </row>
    <row r="227" spans="1:6" x14ac:dyDescent="0.25">
      <c r="A227" s="23"/>
      <c r="B227" s="24" t="s">
        <v>6</v>
      </c>
      <c r="C227" s="35">
        <v>11.31</v>
      </c>
      <c r="D227" s="35">
        <f>((C227/C226)-1)*100</f>
        <v>0</v>
      </c>
      <c r="E227" s="36">
        <f>((C227/C$223)-1)*100</f>
        <v>0</v>
      </c>
      <c r="F227" s="36">
        <f t="shared" si="55"/>
        <v>30.449826989619378</v>
      </c>
    </row>
    <row r="228" spans="1:6" x14ac:dyDescent="0.25">
      <c r="A228" s="23"/>
      <c r="B228" s="24" t="s">
        <v>7</v>
      </c>
      <c r="C228" s="35">
        <v>11.31</v>
      </c>
      <c r="D228" s="35">
        <f>((C228/C227)-1)*100</f>
        <v>0</v>
      </c>
      <c r="E228" s="36">
        <f>((C228/C$223)-1)*100</f>
        <v>0</v>
      </c>
      <c r="F228" s="36">
        <f t="shared" si="55"/>
        <v>19.936373276776266</v>
      </c>
    </row>
    <row r="229" spans="1:6" x14ac:dyDescent="0.25">
      <c r="A229" s="45"/>
      <c r="B229" s="46" t="s">
        <v>8</v>
      </c>
      <c r="C229" s="47">
        <v>11.31</v>
      </c>
      <c r="D229" s="47">
        <f>((C229/C228)-1)*100</f>
        <v>0</v>
      </c>
      <c r="E229" s="37">
        <f>((C229/C$223)-1)*100</f>
        <v>0</v>
      </c>
      <c r="F229" s="37">
        <f>((C229/C217)-1)*100</f>
        <v>42.803030303030319</v>
      </c>
    </row>
    <row r="230" spans="1:6" hidden="1" x14ac:dyDescent="0.25">
      <c r="A230" s="23"/>
      <c r="B230" s="24" t="s">
        <v>9</v>
      </c>
      <c r="C230" s="35"/>
      <c r="D230" s="35">
        <f t="shared" si="54"/>
        <v>-100</v>
      </c>
      <c r="E230" s="36">
        <f t="shared" ref="E229:E231" si="56">((C230/C$223)-1)*100</f>
        <v>-100</v>
      </c>
      <c r="F230" s="36">
        <f t="shared" ref="F229:F235" si="57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4"/>
        <v>#DIV/0!</v>
      </c>
      <c r="E231" s="36">
        <f t="shared" si="56"/>
        <v>-100</v>
      </c>
      <c r="F231" s="36">
        <f t="shared" si="57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4"/>
        <v>#DIV/0!</v>
      </c>
      <c r="E232" s="36">
        <f t="shared" ref="E232" si="58">((C232/C$223)-1)*100</f>
        <v>-100</v>
      </c>
      <c r="F232" s="36">
        <f t="shared" si="57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4"/>
        <v>#DIV/0!</v>
      </c>
      <c r="E233" s="36">
        <f>((C233/C$223)-1)*100</f>
        <v>-100</v>
      </c>
      <c r="F233" s="36">
        <f t="shared" si="57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4"/>
        <v>#DIV/0!</v>
      </c>
      <c r="E234" s="36">
        <f>((C234/C$223)-1)*100</f>
        <v>-100</v>
      </c>
      <c r="F234" s="36">
        <f t="shared" si="57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4"/>
        <v>#DIV/0!</v>
      </c>
      <c r="E235" s="36">
        <f>((C235/C$223)-1)*100</f>
        <v>-100</v>
      </c>
      <c r="F235" s="36">
        <f t="shared" si="57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1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5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5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5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5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5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5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5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5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5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5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5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5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5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5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5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5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5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5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5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5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5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5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5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5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5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5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5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5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5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5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5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5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5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5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5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5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5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5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5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5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5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5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5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5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5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5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5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5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5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5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5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5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5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5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5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5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5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5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5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5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5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5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5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5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5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5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5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5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5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5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5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5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5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5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5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5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5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5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5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5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5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5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5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5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5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5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5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5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5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5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5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5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5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5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5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5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5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5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5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5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5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5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5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5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5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5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5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5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5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5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5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5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5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5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5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5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5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5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5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5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5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5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5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5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5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5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5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5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5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5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5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5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5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5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5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5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5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5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5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5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5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5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5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5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5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5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5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5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5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5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5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5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5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5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5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5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5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5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5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5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5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5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5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5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5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5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5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5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5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5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5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5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5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5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5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5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5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5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5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5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5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5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5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5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2" si="44">((C207/C195)-1)*100</f>
        <v>-4.0089086859688372</v>
      </c>
    </row>
    <row r="208" spans="1:6" ht="12" customHeight="1" x14ac:dyDescent="0.25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5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5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5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5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5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5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5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5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5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5">
      <c r="A218" s="23"/>
      <c r="B218" s="24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5">
      <c r="A219" s="23"/>
      <c r="B219" s="24" t="s">
        <v>10</v>
      </c>
      <c r="C219" s="35">
        <v>4.79</v>
      </c>
      <c r="D219" s="35">
        <f>((C219/C218)-1)*100</f>
        <v>0</v>
      </c>
      <c r="E219" s="36">
        <f>((C219/C$211)-1)*100</f>
        <v>0</v>
      </c>
      <c r="F219" s="36">
        <f>((C219/C207)-1)*100</f>
        <v>11.136890951276124</v>
      </c>
    </row>
    <row r="220" spans="1:6" x14ac:dyDescent="0.25">
      <c r="A220" s="23"/>
      <c r="B220" s="24" t="s">
        <v>11</v>
      </c>
      <c r="C220" s="35">
        <v>4.79</v>
      </c>
      <c r="D220" s="35">
        <f>((C220/C219)-1)*100</f>
        <v>0</v>
      </c>
      <c r="E220" s="36">
        <f>((C220/C$211)-1)*100</f>
        <v>0</v>
      </c>
      <c r="F220" s="36">
        <f>((C220/C208)-1)*100</f>
        <v>11.136890951276124</v>
      </c>
    </row>
    <row r="221" spans="1:6" x14ac:dyDescent="0.25">
      <c r="A221" s="23"/>
      <c r="B221" s="24" t="s">
        <v>12</v>
      </c>
      <c r="C221" s="35">
        <v>4.79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4.79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4.79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4.79</v>
      </c>
      <c r="D224" s="33">
        <f>((C224/C223)-1)*100</f>
        <v>0</v>
      </c>
      <c r="E224" s="34">
        <f>((C224/C$223)-1)*100</f>
        <v>0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4.79</v>
      </c>
      <c r="D225" s="35">
        <f>((C225/C224)-1)*100</f>
        <v>0</v>
      </c>
      <c r="E225" s="36">
        <f>((C225/C$223)-1)*100</f>
        <v>0</v>
      </c>
      <c r="F225" s="36">
        <f t="shared" si="51"/>
        <v>0</v>
      </c>
    </row>
    <row r="226" spans="1:6" ht="14.25" customHeight="1" x14ac:dyDescent="0.25">
      <c r="A226" s="23"/>
      <c r="B226" s="24" t="s">
        <v>5</v>
      </c>
      <c r="C226" s="35">
        <v>4.79</v>
      </c>
      <c r="D226" s="35">
        <f>((C226/C225)-1)*100</f>
        <v>0</v>
      </c>
      <c r="E226" s="36">
        <f>((C226/C$223)-1)*100</f>
        <v>0</v>
      </c>
      <c r="F226" s="36">
        <f t="shared" si="51"/>
        <v>0</v>
      </c>
    </row>
    <row r="227" spans="1:6" x14ac:dyDescent="0.25">
      <c r="A227" s="23"/>
      <c r="B227" s="24" t="s">
        <v>6</v>
      </c>
      <c r="C227" s="35">
        <v>4.79</v>
      </c>
      <c r="D227" s="35">
        <f>((C227/C226)-1)*100</f>
        <v>0</v>
      </c>
      <c r="E227" s="36">
        <f>((C227/C$223)-1)*100</f>
        <v>0</v>
      </c>
      <c r="F227" s="36">
        <f t="shared" si="51"/>
        <v>0</v>
      </c>
    </row>
    <row r="228" spans="1:6" x14ac:dyDescent="0.25">
      <c r="A228" s="23"/>
      <c r="B228" s="24" t="s">
        <v>7</v>
      </c>
      <c r="C228" s="35">
        <v>4.79</v>
      </c>
      <c r="D228" s="35">
        <f>((C228/C227)-1)*100</f>
        <v>0</v>
      </c>
      <c r="E228" s="36">
        <f>((C228/C$223)-1)*100</f>
        <v>0</v>
      </c>
      <c r="F228" s="36">
        <f t="shared" si="51"/>
        <v>0</v>
      </c>
    </row>
    <row r="229" spans="1:6" x14ac:dyDescent="0.25">
      <c r="A229" s="45"/>
      <c r="B229" s="46" t="s">
        <v>8</v>
      </c>
      <c r="C229" s="47">
        <v>4.79</v>
      </c>
      <c r="D229" s="47">
        <f>((C229/C228)-1)*100</f>
        <v>0</v>
      </c>
      <c r="E229" s="37">
        <f>((C229/C$223)-1)*100</f>
        <v>0</v>
      </c>
      <c r="F229" s="37">
        <f>((C229/C217)-1)*100</f>
        <v>0</v>
      </c>
    </row>
    <row r="230" spans="1:6" hidden="1" x14ac:dyDescent="0.25">
      <c r="A230" s="23"/>
      <c r="B230" s="24" t="s">
        <v>9</v>
      </c>
      <c r="C230" s="35"/>
      <c r="D230" s="35">
        <f t="shared" si="50"/>
        <v>-100</v>
      </c>
      <c r="E230" s="36">
        <f t="shared" ref="E229:E231" si="52">((C230/C$223)-1)*100</f>
        <v>-100</v>
      </c>
      <c r="F230" s="36">
        <f t="shared" ref="F229:F235" si="53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1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5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5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5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5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5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5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5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5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5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5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5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5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5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5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5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5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5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5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5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5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5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5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5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5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5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5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5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5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5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5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5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5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5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5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5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5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5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5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5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5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5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5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5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5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5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5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5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5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5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5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5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5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5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5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5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5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5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5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5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5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5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5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5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5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5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5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5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5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5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5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5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5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5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5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5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5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5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5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5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5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5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5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5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5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5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5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5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5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5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5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5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5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5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5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5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5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5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5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5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5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5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5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5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5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5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5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5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5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5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5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5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5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5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5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5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5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5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5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5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5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5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5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5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5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5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5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5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5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5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5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5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5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5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5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5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5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5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5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5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5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5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5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5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5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5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5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5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5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5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5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5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5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5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5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5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5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5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5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5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5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5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5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5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5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5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5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5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5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5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5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5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5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5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5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5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5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5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2" si="43">((C207/C195)-1)*100</f>
        <v>-1.4925373134328401</v>
      </c>
    </row>
    <row r="208" spans="1:6" x14ac:dyDescent="0.25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5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5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5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5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5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5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5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5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5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5">
      <c r="A218" s="23"/>
      <c r="B218" s="24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5">
      <c r="A219" s="23"/>
      <c r="B219" s="24" t="s">
        <v>10</v>
      </c>
      <c r="C219" s="35">
        <v>4.71</v>
      </c>
      <c r="D219" s="35">
        <f>((C219/C218)-1)*100</f>
        <v>0</v>
      </c>
      <c r="E219" s="36">
        <f>((C219/C$211)-1)*100</f>
        <v>-1.8749999999999933</v>
      </c>
      <c r="F219" s="36">
        <f>((C219/C207)-1)*100</f>
        <v>1.9480519480519431</v>
      </c>
    </row>
    <row r="220" spans="1:6" ht="16.5" customHeight="1" x14ac:dyDescent="0.25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-1.8749999999999933</v>
      </c>
      <c r="F220" s="36">
        <f>((C220/C208)-1)*100</f>
        <v>1.9480519480519431</v>
      </c>
    </row>
    <row r="221" spans="1:6" x14ac:dyDescent="0.25">
      <c r="A221" s="23"/>
      <c r="B221" s="24" t="s">
        <v>12</v>
      </c>
      <c r="C221" s="35">
        <v>4.71</v>
      </c>
      <c r="D221" s="35">
        <f>((C221/C220)-1)*100</f>
        <v>0</v>
      </c>
      <c r="E221" s="36">
        <f>((C221/C$211)-1)*100</f>
        <v>-1.8749999999999933</v>
      </c>
      <c r="F221" s="36">
        <f>((C221/C209)-1)*100</f>
        <v>1.2903225806451424</v>
      </c>
    </row>
    <row r="222" spans="1:6" x14ac:dyDescent="0.25">
      <c r="A222" s="23"/>
      <c r="B222" s="24" t="s">
        <v>13</v>
      </c>
      <c r="C222" s="35">
        <v>4.71</v>
      </c>
      <c r="D222" s="35">
        <f t="shared" ref="D222" si="47">((C222/C221)-1)*100</f>
        <v>0</v>
      </c>
      <c r="E222" s="36">
        <f t="shared" ref="E222" si="48">((C222/C$211)-1)*100</f>
        <v>-1.8749999999999933</v>
      </c>
      <c r="F222" s="36">
        <f t="shared" si="43"/>
        <v>-1.8749999999999933</v>
      </c>
    </row>
    <row r="223" spans="1:6" x14ac:dyDescent="0.25">
      <c r="A223" s="45"/>
      <c r="B223" s="46" t="s">
        <v>3</v>
      </c>
      <c r="C223" s="47">
        <v>4.95</v>
      </c>
      <c r="D223" s="47">
        <f t="shared" ref="D223:D235" si="49">((C223/C222)-1)*100</f>
        <v>5.0955414012738842</v>
      </c>
      <c r="E223" s="37">
        <f>((C223/C$211)-1)*100</f>
        <v>3.125</v>
      </c>
      <c r="F223" s="37">
        <f t="shared" ref="F223:F228" si="50">((C223/C211)-1)*100</f>
        <v>3.125</v>
      </c>
    </row>
    <row r="224" spans="1:6" x14ac:dyDescent="0.25">
      <c r="A224" s="28">
        <v>2025</v>
      </c>
      <c r="B224" s="29" t="s">
        <v>37</v>
      </c>
      <c r="C224" s="33">
        <v>4.95</v>
      </c>
      <c r="D224" s="33">
        <f>((C224/C223)-1)*100</f>
        <v>0</v>
      </c>
      <c r="E224" s="34">
        <f>((C224/C$223)-1)*100</f>
        <v>0</v>
      </c>
      <c r="F224" s="34">
        <f t="shared" si="50"/>
        <v>3.125</v>
      </c>
    </row>
    <row r="225" spans="1:6" x14ac:dyDescent="0.25">
      <c r="A225" s="23"/>
      <c r="B225" s="24" t="s">
        <v>4</v>
      </c>
      <c r="C225" s="35">
        <v>5.19</v>
      </c>
      <c r="D225" s="35">
        <f>((C225/C224)-1)*100</f>
        <v>4.8484848484848575</v>
      </c>
      <c r="E225" s="36">
        <f>((C225/C$223)-1)*100</f>
        <v>4.8484848484848575</v>
      </c>
      <c r="F225" s="36">
        <f t="shared" si="50"/>
        <v>8.1250000000000036</v>
      </c>
    </row>
    <row r="226" spans="1:6" ht="14.25" customHeight="1" x14ac:dyDescent="0.25">
      <c r="A226" s="23"/>
      <c r="B226" s="24" t="s">
        <v>5</v>
      </c>
      <c r="C226" s="35">
        <v>5.31</v>
      </c>
      <c r="D226" s="35">
        <f>((C226/C225)-1)*100</f>
        <v>2.3121387283236761</v>
      </c>
      <c r="E226" s="36">
        <f>((C226/C$223)-1)*100</f>
        <v>7.2727272727272529</v>
      </c>
      <c r="F226" s="36">
        <f t="shared" si="50"/>
        <v>10.624999999999996</v>
      </c>
    </row>
    <row r="227" spans="1:6" x14ac:dyDescent="0.25">
      <c r="A227" s="23"/>
      <c r="B227" s="24" t="s">
        <v>6</v>
      </c>
      <c r="C227" s="35">
        <v>5.5</v>
      </c>
      <c r="D227" s="35">
        <f>((C227/C226)-1)*100</f>
        <v>3.5781544256120679</v>
      </c>
      <c r="E227" s="36">
        <f>((C227/C$223)-1)*100</f>
        <v>11.111111111111116</v>
      </c>
      <c r="F227" s="36">
        <f t="shared" si="50"/>
        <v>16.772823779193203</v>
      </c>
    </row>
    <row r="228" spans="1:6" x14ac:dyDescent="0.25">
      <c r="A228" s="23"/>
      <c r="B228" s="24" t="s">
        <v>7</v>
      </c>
      <c r="C228" s="35">
        <v>5.66</v>
      </c>
      <c r="D228" s="35">
        <f>((C228/C227)-1)*100</f>
        <v>2.9090909090909056</v>
      </c>
      <c r="E228" s="36">
        <f>((C228/C$223)-1)*100</f>
        <v>14.343434343434346</v>
      </c>
      <c r="F228" s="36">
        <f t="shared" si="50"/>
        <v>20.169851380042459</v>
      </c>
    </row>
    <row r="229" spans="1:6" x14ac:dyDescent="0.25">
      <c r="A229" s="45"/>
      <c r="B229" s="46" t="s">
        <v>8</v>
      </c>
      <c r="C229" s="47">
        <v>5.66</v>
      </c>
      <c r="D229" s="47">
        <f>((C229/C228)-1)*100</f>
        <v>0</v>
      </c>
      <c r="E229" s="37">
        <f>((C229/C$223)-1)*100</f>
        <v>14.343434343434346</v>
      </c>
      <c r="F229" s="37">
        <f>((C229/C217)-1)*100</f>
        <v>20.169851380042459</v>
      </c>
    </row>
    <row r="230" spans="1:6" hidden="1" x14ac:dyDescent="0.25">
      <c r="A230" s="23"/>
      <c r="B230" s="24" t="s">
        <v>9</v>
      </c>
      <c r="C230" s="35"/>
      <c r="D230" s="35">
        <f t="shared" si="49"/>
        <v>-100</v>
      </c>
      <c r="E230" s="36">
        <f t="shared" ref="E229:E231" si="51">((C230/C$223)-1)*100</f>
        <v>-100</v>
      </c>
      <c r="F230" s="36">
        <f t="shared" ref="F229:F235" si="52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9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12" zoomScaleNormal="100" workbookViewId="0">
      <selection activeCell="I229" sqref="I229"/>
    </sheetView>
  </sheetViews>
  <sheetFormatPr defaultColWidth="9.109375" defaultRowHeight="13.2" x14ac:dyDescent="0.25"/>
  <cols>
    <col min="1" max="1" width="11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23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5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5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5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5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5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5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5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5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5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5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5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5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5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5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5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5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5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5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5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5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5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5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5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5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5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5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5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5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5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5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5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5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5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5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5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5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5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5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5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5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5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5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5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5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5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5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5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5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5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5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5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5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5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5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5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5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5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5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5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5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5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5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5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5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5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5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5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5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5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5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5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5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5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5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5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5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5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5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5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5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5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5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5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5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5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5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5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5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5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5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5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5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5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5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5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5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5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5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5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5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5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5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5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5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5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5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5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5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5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5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5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5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5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5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5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5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5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5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5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5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5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5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5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5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5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5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5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5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5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5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5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5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5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5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5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5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5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5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5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5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5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5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5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5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5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5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5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5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5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5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5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5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5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5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5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5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5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5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5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5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2" si="46">((C207/C195)-1)*100</f>
        <v>25.795644891122272</v>
      </c>
    </row>
    <row r="208" spans="1:6" x14ac:dyDescent="0.25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5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5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5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5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5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5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5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5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5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5">
      <c r="A218" s="23"/>
      <c r="B218" s="24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5">
      <c r="A219" s="23"/>
      <c r="B219" s="24" t="s">
        <v>10</v>
      </c>
      <c r="C219" s="35">
        <v>9.11</v>
      </c>
      <c r="D219" s="35">
        <f>((C219/C218)-1)*100</f>
        <v>0</v>
      </c>
      <c r="E219" s="36">
        <f>((C219/C$211)-1)*100</f>
        <v>18.929503916449075</v>
      </c>
      <c r="F219" s="36">
        <f>((C219/C207)-1)*100</f>
        <v>21.304926764314235</v>
      </c>
    </row>
    <row r="220" spans="1:6" x14ac:dyDescent="0.25">
      <c r="A220" s="23"/>
      <c r="B220" s="24" t="s">
        <v>11</v>
      </c>
      <c r="C220" s="35">
        <v>9.43</v>
      </c>
      <c r="D220" s="35">
        <f>((C220/C219)-1)*100</f>
        <v>3.5126234906695863</v>
      </c>
      <c r="E220" s="36">
        <f>((C220/C$211)-1)*100</f>
        <v>23.10704960835508</v>
      </c>
      <c r="F220" s="36">
        <f>((C220/C208)-1)*100</f>
        <v>25.565912117177092</v>
      </c>
    </row>
    <row r="221" spans="1:6" x14ac:dyDescent="0.25">
      <c r="A221" s="23"/>
      <c r="B221" s="24" t="s">
        <v>12</v>
      </c>
      <c r="C221" s="35">
        <v>9.7100000000000009</v>
      </c>
      <c r="D221" s="35">
        <f>((C221/C220)-1)*100</f>
        <v>2.969247083775195</v>
      </c>
      <c r="E221" s="36">
        <f>((C221/C$211)-1)*100</f>
        <v>26.762402088772852</v>
      </c>
      <c r="F221" s="36">
        <f>((C221/C209)-1)*100</f>
        <v>26.103896103896119</v>
      </c>
    </row>
    <row r="222" spans="1:6" x14ac:dyDescent="0.25">
      <c r="A222" s="23"/>
      <c r="B222" s="24" t="s">
        <v>13</v>
      </c>
      <c r="C222" s="35">
        <v>9.7100000000000009</v>
      </c>
      <c r="D222" s="35">
        <f t="shared" ref="D222" si="50">((C222/C221)-1)*100</f>
        <v>0</v>
      </c>
      <c r="E222" s="36">
        <f t="shared" ref="E222" si="51">((C222/C$211)-1)*100</f>
        <v>26.762402088772852</v>
      </c>
      <c r="F222" s="36">
        <f t="shared" si="46"/>
        <v>26.762402088772852</v>
      </c>
    </row>
    <row r="223" spans="1:6" x14ac:dyDescent="0.25">
      <c r="A223" s="45"/>
      <c r="B223" s="46" t="s">
        <v>3</v>
      </c>
      <c r="C223" s="47">
        <v>9.7100000000000009</v>
      </c>
      <c r="D223" s="47">
        <f t="shared" ref="D223:D235" si="52">((C223/C222)-1)*100</f>
        <v>0</v>
      </c>
      <c r="E223" s="37">
        <f>((C223/C$211)-1)*100</f>
        <v>26.762402088772852</v>
      </c>
      <c r="F223" s="36">
        <f t="shared" ref="F223:F228" si="53">((C223/C211)-1)*100</f>
        <v>26.762402088772852</v>
      </c>
    </row>
    <row r="224" spans="1:6" x14ac:dyDescent="0.25">
      <c r="A224" s="28">
        <v>2025</v>
      </c>
      <c r="B224" s="29" t="s">
        <v>37</v>
      </c>
      <c r="C224" s="33">
        <v>9.7100000000000009</v>
      </c>
      <c r="D224" s="33">
        <f>((C224/C223)-1)*100</f>
        <v>0</v>
      </c>
      <c r="E224" s="34">
        <f>((C224/C$223)-1)*100</f>
        <v>0</v>
      </c>
      <c r="F224" s="34">
        <f t="shared" si="53"/>
        <v>18.849449204406366</v>
      </c>
    </row>
    <row r="225" spans="1:6" x14ac:dyDescent="0.25">
      <c r="A225" s="23"/>
      <c r="B225" s="24" t="s">
        <v>4</v>
      </c>
      <c r="C225" s="35">
        <v>9.7100000000000009</v>
      </c>
      <c r="D225" s="35">
        <f>((C225/C224)-1)*100</f>
        <v>0</v>
      </c>
      <c r="E225" s="36">
        <f>((C225/C$223)-1)*100</f>
        <v>0</v>
      </c>
      <c r="F225" s="36">
        <f t="shared" si="53"/>
        <v>9.2238470191226227</v>
      </c>
    </row>
    <row r="226" spans="1:6" ht="14.25" customHeight="1" x14ac:dyDescent="0.25">
      <c r="A226" s="23"/>
      <c r="B226" s="24" t="s">
        <v>5</v>
      </c>
      <c r="C226" s="35">
        <v>9.7100000000000009</v>
      </c>
      <c r="D226" s="35">
        <f>((C226/C225)-1)*100</f>
        <v>0</v>
      </c>
      <c r="E226" s="36">
        <f>((C226/C$223)-1)*100</f>
        <v>0</v>
      </c>
      <c r="F226" s="36">
        <f t="shared" si="53"/>
        <v>7.4115044247787809</v>
      </c>
    </row>
    <row r="227" spans="1:6" x14ac:dyDescent="0.25">
      <c r="A227" s="23"/>
      <c r="B227" s="24" t="s">
        <v>6</v>
      </c>
      <c r="C227" s="35">
        <v>9.7100000000000009</v>
      </c>
      <c r="D227" s="35">
        <f>((C227/C226)-1)*100</f>
        <v>0</v>
      </c>
      <c r="E227" s="36">
        <f>((C227/C$223)-1)*100</f>
        <v>0</v>
      </c>
      <c r="F227" s="36">
        <f t="shared" si="53"/>
        <v>6.5861690450055077</v>
      </c>
    </row>
    <row r="228" spans="1:6" x14ac:dyDescent="0.25">
      <c r="A228" s="23"/>
      <c r="B228" s="24" t="s">
        <v>7</v>
      </c>
      <c r="C228" s="35">
        <v>9.7100000000000009</v>
      </c>
      <c r="D228" s="35">
        <f>((C228/C227)-1)*100</f>
        <v>0</v>
      </c>
      <c r="E228" s="36">
        <f>((C228/C$223)-1)*100</f>
        <v>0</v>
      </c>
      <c r="F228" s="36">
        <f t="shared" si="53"/>
        <v>6.5861690450055077</v>
      </c>
    </row>
    <row r="229" spans="1:6" x14ac:dyDescent="0.25">
      <c r="A229" s="45"/>
      <c r="B229" s="46" t="s">
        <v>8</v>
      </c>
      <c r="C229" s="47">
        <v>9.7100000000000009</v>
      </c>
      <c r="D229" s="47">
        <f>((C229/C228)-1)*100</f>
        <v>0</v>
      </c>
      <c r="E229" s="37">
        <f>((C229/C$223)-1)*100</f>
        <v>0</v>
      </c>
      <c r="F229" s="37">
        <f>((C229/C217)-1)*100</f>
        <v>6.5861690450055077</v>
      </c>
    </row>
    <row r="230" spans="1:6" hidden="1" x14ac:dyDescent="0.25">
      <c r="A230" s="23"/>
      <c r="B230" s="24" t="s">
        <v>9</v>
      </c>
      <c r="C230" s="35"/>
      <c r="D230" s="35">
        <f t="shared" si="52"/>
        <v>-100</v>
      </c>
      <c r="E230" s="36">
        <f t="shared" ref="E229:E231" si="54">((C230/C$223)-1)*100</f>
        <v>-100</v>
      </c>
      <c r="F230" s="36">
        <f t="shared" ref="F229:F235" si="55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5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  <c r="B236" s="19"/>
      <c r="C236" s="2"/>
      <c r="D236" s="2"/>
      <c r="E236" s="2"/>
      <c r="F236" s="2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9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55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5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5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5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5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5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5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5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5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5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5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5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5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5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5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5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5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5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5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5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5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5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5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5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5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5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5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5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5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5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5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5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5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5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5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5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5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5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5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5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5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5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5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5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5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5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5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5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5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5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5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5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5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5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5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5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5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5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5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5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5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5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5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5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5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5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5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5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5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5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5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5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5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5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5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5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5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5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5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5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5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5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5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5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5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5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5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5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5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5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5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5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5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5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5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5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5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5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5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5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5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5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5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5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5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5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5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5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5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5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5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5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5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5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5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5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5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5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5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5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5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5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5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5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5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5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5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5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5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5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5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5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5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5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5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5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5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5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5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5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5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5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5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5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5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5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5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5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5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5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5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5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5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5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5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5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5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5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5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5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5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5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5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5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5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5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5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5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5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5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5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5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5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5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5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5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5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5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5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5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5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5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5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2" si="45">((C207/C195)-1)*100</f>
        <v>0.79365079365079083</v>
      </c>
    </row>
    <row r="208" spans="1:6" ht="9.75" customHeight="1" x14ac:dyDescent="0.25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5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5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5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5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5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5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5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5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5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5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5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x14ac:dyDescent="0.25">
      <c r="A220" s="23"/>
      <c r="B220" s="24" t="s">
        <v>11</v>
      </c>
      <c r="C220" s="35">
        <v>3.94</v>
      </c>
      <c r="D220" s="35">
        <f>((C220/C219)-1)*100</f>
        <v>0</v>
      </c>
      <c r="E220" s="36">
        <f>((C220/C$211)-1)*100</f>
        <v>3.4120734908136496</v>
      </c>
      <c r="F220" s="36">
        <f>((C220/C208)-1)*100</f>
        <v>3.4120734908136496</v>
      </c>
    </row>
    <row r="221" spans="1:6" x14ac:dyDescent="0.25">
      <c r="A221" s="23"/>
      <c r="B221" s="24" t="s">
        <v>12</v>
      </c>
      <c r="C221" s="35">
        <v>3.94</v>
      </c>
      <c r="D221" s="35">
        <f>((C221/C220)-1)*100</f>
        <v>0</v>
      </c>
      <c r="E221" s="36">
        <f>((C221/C$211)-1)*100</f>
        <v>3.4120734908136496</v>
      </c>
      <c r="F221" s="36">
        <f>((C221/C209)-1)*100</f>
        <v>3.4120734908136496</v>
      </c>
    </row>
    <row r="222" spans="1:6" x14ac:dyDescent="0.25">
      <c r="A222" s="23"/>
      <c r="B222" s="24" t="s">
        <v>13</v>
      </c>
      <c r="C222" s="35">
        <v>3.94</v>
      </c>
      <c r="D222" s="35">
        <f t="shared" ref="D222" si="49">((C222/C221)-1)*100</f>
        <v>0</v>
      </c>
      <c r="E222" s="36">
        <f t="shared" ref="E222" si="50">((C222/C$211)-1)*100</f>
        <v>3.4120734908136496</v>
      </c>
      <c r="F222" s="36">
        <f t="shared" si="45"/>
        <v>3.4120734908136496</v>
      </c>
    </row>
    <row r="223" spans="1:6" x14ac:dyDescent="0.25">
      <c r="A223" s="45"/>
      <c r="B223" s="46" t="s">
        <v>3</v>
      </c>
      <c r="C223" s="47">
        <v>3.94</v>
      </c>
      <c r="D223" s="47">
        <f t="shared" ref="D223:D235" si="51">((C223/C222)-1)*100</f>
        <v>0</v>
      </c>
      <c r="E223" s="37">
        <f>((C223/C$211)-1)*100</f>
        <v>3.4120734908136496</v>
      </c>
      <c r="F223" s="36">
        <f t="shared" ref="F223:F228" si="52">((C223/C211)-1)*100</f>
        <v>3.4120734908136496</v>
      </c>
    </row>
    <row r="224" spans="1:6" x14ac:dyDescent="0.25">
      <c r="A224" s="28">
        <v>2025</v>
      </c>
      <c r="B224" s="29" t="s">
        <v>37</v>
      </c>
      <c r="C224" s="33">
        <v>3.94</v>
      </c>
      <c r="D224" s="33">
        <f>((C224/C223)-1)*100</f>
        <v>0</v>
      </c>
      <c r="E224" s="34">
        <f>((C224/C$223)-1)*100</f>
        <v>0</v>
      </c>
      <c r="F224" s="34">
        <f t="shared" si="52"/>
        <v>3.4120734908136496</v>
      </c>
    </row>
    <row r="225" spans="1:6" x14ac:dyDescent="0.25">
      <c r="A225" s="23"/>
      <c r="B225" s="24" t="s">
        <v>4</v>
      </c>
      <c r="C225" s="35">
        <v>3.94</v>
      </c>
      <c r="D225" s="35">
        <f>((C225/C224)-1)*100</f>
        <v>0</v>
      </c>
      <c r="E225" s="36">
        <f>((C225/C$223)-1)*100</f>
        <v>0</v>
      </c>
      <c r="F225" s="36">
        <f t="shared" si="52"/>
        <v>3.6842105263158009</v>
      </c>
    </row>
    <row r="226" spans="1:6" ht="15" customHeight="1" x14ac:dyDescent="0.25">
      <c r="A226" s="23"/>
      <c r="B226" s="24" t="s">
        <v>5</v>
      </c>
      <c r="C226" s="35">
        <v>3.94</v>
      </c>
      <c r="D226" s="35">
        <f>((C226/C225)-1)*100</f>
        <v>0</v>
      </c>
      <c r="E226" s="36">
        <f>((C226/C$223)-1)*100</f>
        <v>0</v>
      </c>
      <c r="F226" s="36">
        <f t="shared" si="52"/>
        <v>3.6842105263158009</v>
      </c>
    </row>
    <row r="227" spans="1:6" x14ac:dyDescent="0.25">
      <c r="A227" s="23"/>
      <c r="B227" s="24" t="s">
        <v>6</v>
      </c>
      <c r="C227" s="35">
        <v>3.95</v>
      </c>
      <c r="D227" s="35">
        <f>((C227/C226)-1)*100</f>
        <v>0.25380710659899108</v>
      </c>
      <c r="E227" s="36">
        <f>((C227/C$223)-1)*100</f>
        <v>0.25380710659899108</v>
      </c>
      <c r="F227" s="36">
        <f t="shared" si="52"/>
        <v>3.9473684210526327</v>
      </c>
    </row>
    <row r="228" spans="1:6" x14ac:dyDescent="0.25">
      <c r="A228" s="23"/>
      <c r="B228" s="24" t="s">
        <v>7</v>
      </c>
      <c r="C228" s="35">
        <v>4.12</v>
      </c>
      <c r="D228" s="35">
        <f>((C228/C227)-1)*100</f>
        <v>4.3037974683544311</v>
      </c>
      <c r="E228" s="36">
        <f>((C228/C$223)-1)*100</f>
        <v>4.5685279187817285</v>
      </c>
      <c r="F228" s="36">
        <f t="shared" si="52"/>
        <v>8.4210526315789522</v>
      </c>
    </row>
    <row r="229" spans="1:6" x14ac:dyDescent="0.25">
      <c r="A229" s="23"/>
      <c r="B229" s="24" t="s">
        <v>8</v>
      </c>
      <c r="C229" s="35">
        <v>4.12</v>
      </c>
      <c r="D229" s="35">
        <f>((C229/C228)-1)*100</f>
        <v>0</v>
      </c>
      <c r="E229" s="36">
        <f>((C229/C$223)-1)*100</f>
        <v>4.5685279187817285</v>
      </c>
      <c r="F229" s="36">
        <f>((C229/C217)-1)*100</f>
        <v>4.8346055979643809</v>
      </c>
    </row>
    <row r="230" spans="1:6" hidden="1" x14ac:dyDescent="0.25">
      <c r="A230" s="23"/>
      <c r="B230" s="24" t="s">
        <v>9</v>
      </c>
      <c r="C230" s="35"/>
      <c r="D230" s="35">
        <f t="shared" si="51"/>
        <v>-100</v>
      </c>
      <c r="E230" s="36">
        <f t="shared" ref="E229:E231" si="53">((C230/C$223)-1)*100</f>
        <v>-100</v>
      </c>
      <c r="F230" s="36">
        <f t="shared" ref="F229:F235" si="54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1"/>
        <v>#DIV/0!</v>
      </c>
      <c r="E231" s="36">
        <f t="shared" si="53"/>
        <v>-100</v>
      </c>
      <c r="F231" s="36">
        <f t="shared" si="54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2" zoomScaleNormal="100" workbookViewId="0">
      <selection activeCell="I229" sqref="I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56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5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5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5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5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5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5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5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5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5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5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5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5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5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5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5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5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5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5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5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5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5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5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5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5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5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5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5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5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5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5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5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5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5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5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5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5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5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5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5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5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5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5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5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5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5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5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5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5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5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5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5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5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5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5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5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5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5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5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5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5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5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5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5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5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5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5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5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5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5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5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5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5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5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5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5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5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5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5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5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5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5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5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5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5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5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5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5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5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5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5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5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5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5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5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5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5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5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5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5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5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5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5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5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5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5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5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5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5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5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5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5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5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5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5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5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5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5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5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5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5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5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5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5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5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5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5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5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5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5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5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5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5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5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5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5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5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5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5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5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5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5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5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5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5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5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5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5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5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5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5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5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5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5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5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2" si="43">((C207/C195)-1)*100</f>
        <v>-0.64794816414687206</v>
      </c>
    </row>
    <row r="208" spans="1:6" x14ac:dyDescent="0.25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5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5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5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5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5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5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5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5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5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5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5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x14ac:dyDescent="0.25">
      <c r="A220" s="23"/>
      <c r="B220" s="24" t="s">
        <v>11</v>
      </c>
      <c r="C220" s="35">
        <v>20.61</v>
      </c>
      <c r="D220" s="35">
        <f>((C220/C219)-1)*100</f>
        <v>5.0994390617032037</v>
      </c>
      <c r="E220" s="36">
        <f>((C220/C$211)-1)*100</f>
        <v>11.586356253383867</v>
      </c>
      <c r="F220" s="36">
        <f>((C220/C208)-1)*100</f>
        <v>12.010869565217398</v>
      </c>
    </row>
    <row r="221" spans="1:6" x14ac:dyDescent="0.25">
      <c r="A221" s="23"/>
      <c r="B221" s="24" t="s">
        <v>12</v>
      </c>
      <c r="C221" s="35">
        <v>20.61</v>
      </c>
      <c r="D221" s="35">
        <f>((C221/C220)-1)*100</f>
        <v>0</v>
      </c>
      <c r="E221" s="36">
        <f>((C221/C$211)-1)*100</f>
        <v>11.586356253383867</v>
      </c>
      <c r="F221" s="36">
        <f>((C221/C209)-1)*100</f>
        <v>11.586356253383867</v>
      </c>
    </row>
    <row r="222" spans="1:6" x14ac:dyDescent="0.25">
      <c r="A222" s="23"/>
      <c r="B222" s="24" t="s">
        <v>13</v>
      </c>
      <c r="C222" s="35">
        <v>20.61</v>
      </c>
      <c r="D222" s="35">
        <f t="shared" ref="D222" si="47">((C222/C221)-1)*100</f>
        <v>0</v>
      </c>
      <c r="E222" s="36">
        <f t="shared" ref="E222" si="48">((C222/C$211)-1)*100</f>
        <v>11.586356253383867</v>
      </c>
      <c r="F222" s="36">
        <f t="shared" si="43"/>
        <v>11.586356253383867</v>
      </c>
    </row>
    <row r="223" spans="1:6" x14ac:dyDescent="0.25">
      <c r="A223" s="45"/>
      <c r="B223" s="46" t="s">
        <v>3</v>
      </c>
      <c r="C223" s="47">
        <v>20.61</v>
      </c>
      <c r="D223" s="47">
        <f t="shared" ref="D223:D235" si="49">((C223/C222)-1)*100</f>
        <v>0</v>
      </c>
      <c r="E223" s="37">
        <f>((C223/C$211)-1)*100</f>
        <v>11.586356253383867</v>
      </c>
      <c r="F223" s="36">
        <f t="shared" ref="F223:F228" si="50">((C223/C211)-1)*100</f>
        <v>11.586356253383867</v>
      </c>
    </row>
    <row r="224" spans="1:6" x14ac:dyDescent="0.25">
      <c r="A224" s="28">
        <v>2025</v>
      </c>
      <c r="B224" s="29" t="s">
        <v>37</v>
      </c>
      <c r="C224" s="33">
        <v>21.08</v>
      </c>
      <c r="D224" s="33">
        <f>((C224/C223)-1)*100</f>
        <v>2.280446385249868</v>
      </c>
      <c r="E224" s="34">
        <f>((C224/C$223)-1)*100</f>
        <v>2.280446385249868</v>
      </c>
      <c r="F224" s="34">
        <f t="shared" si="50"/>
        <v>14.131023280996203</v>
      </c>
    </row>
    <row r="225" spans="1:6" ht="12" customHeight="1" x14ac:dyDescent="0.25">
      <c r="A225" s="23"/>
      <c r="B225" s="24" t="s">
        <v>4</v>
      </c>
      <c r="C225" s="35">
        <v>21.4</v>
      </c>
      <c r="D225" s="35">
        <f>((C225/C224)-1)*100</f>
        <v>1.5180265654648917</v>
      </c>
      <c r="E225" s="36">
        <f>((C225/C$223)-1)*100</f>
        <v>3.8330907326540542</v>
      </c>
      <c r="F225" s="36">
        <f t="shared" si="50"/>
        <v>8.4642676127724137</v>
      </c>
    </row>
    <row r="226" spans="1:6" ht="12" customHeight="1" x14ac:dyDescent="0.25">
      <c r="A226" s="23"/>
      <c r="B226" s="24" t="s">
        <v>5</v>
      </c>
      <c r="C226" s="35">
        <v>21.38</v>
      </c>
      <c r="D226" s="35">
        <f>((C226/C225)-1)*100</f>
        <v>-9.3457943925234765E-2</v>
      </c>
      <c r="E226" s="36">
        <f>((C226/C$223)-1)*100</f>
        <v>3.7360504609412981</v>
      </c>
      <c r="F226" s="36">
        <f t="shared" si="50"/>
        <v>8.3628991383679629</v>
      </c>
    </row>
    <row r="227" spans="1:6" ht="12" customHeight="1" x14ac:dyDescent="0.25">
      <c r="A227" s="23"/>
      <c r="B227" s="24" t="s">
        <v>6</v>
      </c>
      <c r="C227" s="35">
        <v>21.4</v>
      </c>
      <c r="D227" s="35">
        <f>((C227/C226)-1)*100</f>
        <v>9.3545369504210996E-2</v>
      </c>
      <c r="E227" s="36">
        <f>((C227/C$223)-1)*100</f>
        <v>3.8330907326540542</v>
      </c>
      <c r="F227" s="36">
        <f t="shared" si="50"/>
        <v>8.4642676127724137</v>
      </c>
    </row>
    <row r="228" spans="1:6" x14ac:dyDescent="0.25">
      <c r="A228" s="23"/>
      <c r="B228" s="24" t="s">
        <v>7</v>
      </c>
      <c r="C228" s="35">
        <v>21.4</v>
      </c>
      <c r="D228" s="35">
        <f>((C228/C227)-1)*100</f>
        <v>0</v>
      </c>
      <c r="E228" s="36">
        <f>((C228/C$223)-1)*100</f>
        <v>3.8330907326540542</v>
      </c>
      <c r="F228" s="36">
        <f t="shared" si="50"/>
        <v>8.4642676127724137</v>
      </c>
    </row>
    <row r="229" spans="1:6" x14ac:dyDescent="0.25">
      <c r="A229" s="23"/>
      <c r="B229" s="24" t="s">
        <v>8</v>
      </c>
      <c r="C229" s="35">
        <v>21.4</v>
      </c>
      <c r="D229" s="35">
        <f>((C229/C228)-1)*100</f>
        <v>0</v>
      </c>
      <c r="E229" s="36">
        <f>((C229/C$223)-1)*100</f>
        <v>3.8330907326540542</v>
      </c>
      <c r="F229" s="36">
        <f>((C229/C217)-1)*100</f>
        <v>8.9058524173027962</v>
      </c>
    </row>
    <row r="230" spans="1:6" hidden="1" x14ac:dyDescent="0.25">
      <c r="A230" s="23"/>
      <c r="B230" s="24" t="s">
        <v>9</v>
      </c>
      <c r="C230" s="35"/>
      <c r="D230" s="35">
        <f t="shared" si="49"/>
        <v>-100</v>
      </c>
      <c r="E230" s="36">
        <f t="shared" ref="E229:E231" si="51">((C230/C$223)-1)*100</f>
        <v>-100</v>
      </c>
      <c r="F230" s="36">
        <f t="shared" ref="F229:F235" si="52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9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  <c r="B239" s="19"/>
      <c r="C239" s="39"/>
      <c r="D239" s="39"/>
      <c r="E239" s="39"/>
      <c r="F239" s="39"/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57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5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5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5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5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5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5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5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5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5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5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5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5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5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5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5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5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5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5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5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5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5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5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5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5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5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5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5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5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5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5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5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5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5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5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5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5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5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5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5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5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5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5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5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5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5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5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5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5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5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5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5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5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5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5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5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5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5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5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5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5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5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5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5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5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5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5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5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5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5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5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5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5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5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5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5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5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5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5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5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5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5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5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5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5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5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5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5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5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5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5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5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5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5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5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5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5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5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5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5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5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5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5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5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5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5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5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5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5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5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5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5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5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5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5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5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5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5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5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5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5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5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5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5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5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5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5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5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5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5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5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5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5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5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5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5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5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5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5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5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5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5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5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5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5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5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5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5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5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5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5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5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5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5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5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5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5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5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5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5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5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5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5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5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5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5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5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5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5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5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5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5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5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5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5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5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5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5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5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5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5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5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5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5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5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5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5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5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5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5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5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5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5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35.07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35.07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35.07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ref="F222" si="48">((C222/C210)-1)*100</f>
        <v>0</v>
      </c>
    </row>
    <row r="223" spans="1:6" x14ac:dyDescent="0.25">
      <c r="A223" s="45"/>
      <c r="B223" s="46" t="s">
        <v>3</v>
      </c>
      <c r="C223" s="47">
        <v>35.07</v>
      </c>
      <c r="D223" s="47">
        <f t="shared" ref="D223:D235" si="49">((C223/C222)-1)*100</f>
        <v>0</v>
      </c>
      <c r="E223" s="37">
        <f>((C223/C$211)-1)*100</f>
        <v>0</v>
      </c>
      <c r="F223" s="36">
        <f t="shared" ref="F223:F228" si="50">((C223/C211)-1)*100</f>
        <v>0</v>
      </c>
    </row>
    <row r="224" spans="1:6" x14ac:dyDescent="0.25">
      <c r="A224" s="28">
        <v>2025</v>
      </c>
      <c r="B224" s="29" t="s">
        <v>37</v>
      </c>
      <c r="C224" s="33">
        <v>35.07</v>
      </c>
      <c r="D224" s="33">
        <f>((C224/C223)-1)*100</f>
        <v>0</v>
      </c>
      <c r="E224" s="34">
        <f>((C224/C$223)-1)*100</f>
        <v>0</v>
      </c>
      <c r="F224" s="34">
        <f t="shared" si="50"/>
        <v>0</v>
      </c>
    </row>
    <row r="225" spans="1:6" x14ac:dyDescent="0.25">
      <c r="A225" s="23"/>
      <c r="B225" s="24" t="s">
        <v>4</v>
      </c>
      <c r="C225" s="35">
        <v>35.07</v>
      </c>
      <c r="D225" s="35">
        <f>((C225/C224)-1)*100</f>
        <v>0</v>
      </c>
      <c r="E225" s="36">
        <f>((C225/C$223)-1)*100</f>
        <v>0</v>
      </c>
      <c r="F225" s="36">
        <f t="shared" si="50"/>
        <v>0</v>
      </c>
    </row>
    <row r="226" spans="1:6" ht="12.75" customHeight="1" x14ac:dyDescent="0.25">
      <c r="A226" s="23"/>
      <c r="B226" s="24" t="s">
        <v>5</v>
      </c>
      <c r="C226" s="35">
        <v>35.07</v>
      </c>
      <c r="D226" s="35">
        <f>((C226/C225)-1)*100</f>
        <v>0</v>
      </c>
      <c r="E226" s="36">
        <f>((C226/C$223)-1)*100</f>
        <v>0</v>
      </c>
      <c r="F226" s="36">
        <f t="shared" si="50"/>
        <v>0</v>
      </c>
    </row>
    <row r="227" spans="1:6" x14ac:dyDescent="0.25">
      <c r="A227" s="23"/>
      <c r="B227" s="24" t="s">
        <v>6</v>
      </c>
      <c r="C227" s="35">
        <v>35.07</v>
      </c>
      <c r="D227" s="35">
        <f>((C227/C226)-1)*100</f>
        <v>0</v>
      </c>
      <c r="E227" s="36">
        <f>((C227/C$223)-1)*100</f>
        <v>0</v>
      </c>
      <c r="F227" s="36">
        <f t="shared" si="50"/>
        <v>0</v>
      </c>
    </row>
    <row r="228" spans="1:6" x14ac:dyDescent="0.25">
      <c r="A228" s="23"/>
      <c r="B228" s="24" t="s">
        <v>7</v>
      </c>
      <c r="C228" s="35">
        <v>35.07</v>
      </c>
      <c r="D228" s="35">
        <f>((C228/C227)-1)*100</f>
        <v>0</v>
      </c>
      <c r="E228" s="36">
        <f>((C228/C$223)-1)*100</f>
        <v>0</v>
      </c>
      <c r="F228" s="36">
        <f t="shared" si="50"/>
        <v>0</v>
      </c>
    </row>
    <row r="229" spans="1:6" x14ac:dyDescent="0.25">
      <c r="A229" s="23"/>
      <c r="B229" s="24" t="s">
        <v>8</v>
      </c>
      <c r="C229" s="35">
        <v>35.83</v>
      </c>
      <c r="D229" s="35">
        <f>((C229/C228)-1)*100</f>
        <v>2.1670943826632483</v>
      </c>
      <c r="E229" s="36">
        <f>((C229/C$223)-1)*100</f>
        <v>2.1670943826632483</v>
      </c>
      <c r="F229" s="36">
        <f>((C229/C217)-1)*100</f>
        <v>2.1670943826632483</v>
      </c>
    </row>
    <row r="230" spans="1:6" hidden="1" x14ac:dyDescent="0.25">
      <c r="A230" s="23"/>
      <c r="B230" s="24" t="s">
        <v>9</v>
      </c>
      <c r="C230" s="35"/>
      <c r="D230" s="35">
        <f t="shared" si="49"/>
        <v>-100</v>
      </c>
      <c r="E230" s="36">
        <f t="shared" ref="E229:E231" si="51">((C230/C$223)-1)*100</f>
        <v>-100</v>
      </c>
      <c r="F230" s="36">
        <f t="shared" ref="F229:F235" si="52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9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32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1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25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5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5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5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5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5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5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5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5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5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5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5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5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5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5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5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5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5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5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5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5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5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5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5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5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5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5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5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5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5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5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5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5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5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5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5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5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5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5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5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5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5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5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5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5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5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5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5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5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5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5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5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5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5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5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5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5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5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5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5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5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5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5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5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5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5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5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5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5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5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5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5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5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5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5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5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5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5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5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5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5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5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5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5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5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5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5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5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5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5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5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5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5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5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5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5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5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5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5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5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5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5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5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5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5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5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5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5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5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5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5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5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5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5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5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5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5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5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5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5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5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5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5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5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5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5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5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5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5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5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5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5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5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5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5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5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5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5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5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5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5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5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5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5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5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5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5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5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5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5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5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5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5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5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5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5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5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5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5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5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5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5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5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5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5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5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5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5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5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5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5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5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5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5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5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5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5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5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5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5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5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5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5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5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5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5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2" si="44">((C207/C195)-1)*100</f>
        <v>-8.3112290008841789</v>
      </c>
    </row>
    <row r="208" spans="1:6" x14ac:dyDescent="0.25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5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5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5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5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5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5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5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5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5">
      <c r="A218" s="23"/>
      <c r="B218" s="24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5">
      <c r="A219" s="23"/>
      <c r="B219" s="24" t="s">
        <v>10</v>
      </c>
      <c r="C219" s="35">
        <v>12.07</v>
      </c>
      <c r="D219" s="35">
        <f>((C219/C218)-1)*100</f>
        <v>0</v>
      </c>
      <c r="E219" s="36">
        <f>((C219/C$211)-1)*100</f>
        <v>6.7197170645446391</v>
      </c>
      <c r="F219" s="36">
        <f>((C219/C207)-1)*100</f>
        <v>16.393442622950836</v>
      </c>
    </row>
    <row r="220" spans="1:6" x14ac:dyDescent="0.25">
      <c r="A220" s="23"/>
      <c r="B220" s="24" t="s">
        <v>11</v>
      </c>
      <c r="C220" s="35">
        <v>12.07</v>
      </c>
      <c r="D220" s="35">
        <f>((C220/C219)-1)*100</f>
        <v>0</v>
      </c>
      <c r="E220" s="36">
        <f>((C220/C$211)-1)*100</f>
        <v>6.7197170645446391</v>
      </c>
      <c r="F220" s="36">
        <f>((C220/C208)-1)*100</f>
        <v>27.995758218451748</v>
      </c>
    </row>
    <row r="221" spans="1:6" x14ac:dyDescent="0.25">
      <c r="A221" s="23"/>
      <c r="B221" s="24" t="s">
        <v>12</v>
      </c>
      <c r="C221" s="35">
        <v>9.3699999999999992</v>
      </c>
      <c r="D221" s="35">
        <f>((C221/C220)-1)*100</f>
        <v>-22.369511184755599</v>
      </c>
      <c r="E221" s="36">
        <f>((C221/C$211)-1)*100</f>
        <v>-17.152961980548199</v>
      </c>
      <c r="F221" s="36">
        <f>((C221/C209)-1)*100</f>
        <v>-9.6432015429122497</v>
      </c>
    </row>
    <row r="222" spans="1:6" x14ac:dyDescent="0.25">
      <c r="A222" s="23"/>
      <c r="B222" s="24" t="s">
        <v>13</v>
      </c>
      <c r="C222" s="35">
        <v>6.91</v>
      </c>
      <c r="D222" s="35">
        <f t="shared" ref="D222" si="48">((C222/C221)-1)*100</f>
        <v>-26.254002134471712</v>
      </c>
      <c r="E222" s="36">
        <f t="shared" ref="E222" si="49">((C222/C$211)-1)*100</f>
        <v>-38.903625110521666</v>
      </c>
      <c r="F222" s="36">
        <f t="shared" si="44"/>
        <v>-38.903625110521666</v>
      </c>
    </row>
    <row r="223" spans="1:6" x14ac:dyDescent="0.25">
      <c r="A223" s="45"/>
      <c r="B223" s="46" t="s">
        <v>3</v>
      </c>
      <c r="C223" s="47">
        <v>10.19</v>
      </c>
      <c r="D223" s="47">
        <f t="shared" ref="D223:D235" si="50">((C223/C222)-1)*100</f>
        <v>47.467438494934868</v>
      </c>
      <c r="E223" s="37">
        <f>((C223/C$211)-1)*100</f>
        <v>-9.9027409372237081</v>
      </c>
      <c r="F223" s="37">
        <f t="shared" ref="F223:F228" si="51">((C223/C211)-1)*100</f>
        <v>-9.9027409372237081</v>
      </c>
    </row>
    <row r="224" spans="1:6" x14ac:dyDescent="0.25">
      <c r="A224" s="28">
        <v>2025</v>
      </c>
      <c r="B224" s="29" t="s">
        <v>37</v>
      </c>
      <c r="C224" s="33">
        <v>18.86</v>
      </c>
      <c r="D224" s="33">
        <f>((C224/C223)-1)*100</f>
        <v>85.083415112855761</v>
      </c>
      <c r="E224" s="34">
        <f>((C224/C$223)-1)*100</f>
        <v>85.083415112855761</v>
      </c>
      <c r="F224" s="34">
        <f t="shared" si="51"/>
        <v>66.755083996463298</v>
      </c>
    </row>
    <row r="225" spans="1:6" x14ac:dyDescent="0.25">
      <c r="A225" s="23"/>
      <c r="B225" s="24" t="s">
        <v>4</v>
      </c>
      <c r="C225" s="35">
        <v>12.84</v>
      </c>
      <c r="D225" s="35">
        <f>((C225/C224)-1)*100</f>
        <v>-31.919406150583242</v>
      </c>
      <c r="E225" s="36">
        <f>((C225/C$223)-1)*100</f>
        <v>26.005888125613353</v>
      </c>
      <c r="F225" s="36">
        <f t="shared" si="51"/>
        <v>13.52785145888593</v>
      </c>
    </row>
    <row r="226" spans="1:6" ht="11.25" customHeight="1" x14ac:dyDescent="0.25">
      <c r="A226" s="23"/>
      <c r="B226" s="24" t="s">
        <v>5</v>
      </c>
      <c r="C226" s="35">
        <v>12.84</v>
      </c>
      <c r="D226" s="35">
        <f>((C226/C225)-1)*100</f>
        <v>0</v>
      </c>
      <c r="E226" s="36">
        <f>((C226/C$223)-1)*100</f>
        <v>26.005888125613353</v>
      </c>
      <c r="F226" s="36">
        <f t="shared" si="51"/>
        <v>13.52785145888593</v>
      </c>
    </row>
    <row r="227" spans="1:6" x14ac:dyDescent="0.25">
      <c r="A227" s="23"/>
      <c r="B227" s="24" t="s">
        <v>6</v>
      </c>
      <c r="C227" s="35">
        <v>18.86</v>
      </c>
      <c r="D227" s="35">
        <f>((C227/C226)-1)*100</f>
        <v>46.884735202492209</v>
      </c>
      <c r="E227" s="36">
        <f>((C227/C$223)-1)*100</f>
        <v>85.083415112855761</v>
      </c>
      <c r="F227" s="36">
        <f t="shared" si="51"/>
        <v>72.394881170018294</v>
      </c>
    </row>
    <row r="228" spans="1:6" ht="15" customHeight="1" x14ac:dyDescent="0.25">
      <c r="A228" s="23"/>
      <c r="B228" s="24" t="s">
        <v>7</v>
      </c>
      <c r="C228" s="35">
        <v>50.55</v>
      </c>
      <c r="D228" s="35">
        <f>((C228/C227)-1)*100</f>
        <v>168.02757158006361</v>
      </c>
      <c r="E228" s="36">
        <f>((C228/C$223)-1)*100</f>
        <v>396.07458292443567</v>
      </c>
      <c r="F228" s="36">
        <f t="shared" si="51"/>
        <v>325.50505050505041</v>
      </c>
    </row>
    <row r="229" spans="1:6" x14ac:dyDescent="0.25">
      <c r="A229" s="45"/>
      <c r="B229" s="46" t="s">
        <v>8</v>
      </c>
      <c r="C229" s="47">
        <v>68.260000000000005</v>
      </c>
      <c r="D229" s="47">
        <f>((C229/C228)-1)*100</f>
        <v>35.03461918892188</v>
      </c>
      <c r="E229" s="37">
        <f>((C229/C$223)-1)*100</f>
        <v>569.87242394504415</v>
      </c>
      <c r="F229" s="37">
        <f>((C229/C217)-1)*100</f>
        <v>474.5791245791246</v>
      </c>
    </row>
    <row r="230" spans="1:6" hidden="1" x14ac:dyDescent="0.25">
      <c r="A230" s="23"/>
      <c r="B230" s="24" t="s">
        <v>9</v>
      </c>
      <c r="C230" s="35"/>
      <c r="D230" s="35">
        <f t="shared" si="50"/>
        <v>-100</v>
      </c>
      <c r="E230" s="36">
        <f t="shared" ref="E229:E231" si="52">((C230/C$223)-1)*100</f>
        <v>-100</v>
      </c>
      <c r="F230" s="36">
        <f t="shared" ref="F229:F235" si="53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1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24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5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5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5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5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5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5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5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5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5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5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5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5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5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5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5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5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5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5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5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5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5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5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5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5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5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5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5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5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5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5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5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5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5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5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5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5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5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5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5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5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5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5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5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5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5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5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5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5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5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5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5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5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5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5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5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5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5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5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5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5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5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5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5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5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5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5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5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5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5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5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5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5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5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5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5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5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5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5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5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5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5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5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5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5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5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5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5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5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5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5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5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5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5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5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5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5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5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5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5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5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5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5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5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5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5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5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5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5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5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5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5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5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5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5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5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5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5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5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5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5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5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5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5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5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5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5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5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5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5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5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5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5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5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5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5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5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5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5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5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5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5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5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5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5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5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5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5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5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5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5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5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5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5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5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5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5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5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5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5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5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5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5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5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5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5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5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5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5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5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5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5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5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5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5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5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5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5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5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5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5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5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5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5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5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5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5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5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5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5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5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5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5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5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5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5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5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5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5">
      <c r="A218" s="23"/>
      <c r="B218" s="24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5">
      <c r="A219" s="23"/>
      <c r="B219" s="24" t="s">
        <v>10</v>
      </c>
      <c r="C219" s="35">
        <v>3.56</v>
      </c>
      <c r="D219" s="35">
        <f>((C219/C218)-1)*100</f>
        <v>0</v>
      </c>
      <c r="E219" s="36">
        <f>((C219/C$211)-1)*100</f>
        <v>3.488372093023262</v>
      </c>
      <c r="F219" s="36">
        <f>((C219/C207)-1)*100</f>
        <v>4.3988269794721369</v>
      </c>
    </row>
    <row r="220" spans="1:6" x14ac:dyDescent="0.25">
      <c r="A220" s="23"/>
      <c r="B220" s="24" t="s">
        <v>11</v>
      </c>
      <c r="C220" s="35">
        <v>3.55</v>
      </c>
      <c r="D220" s="35">
        <f>((C220/C219)-1)*100</f>
        <v>-0.28089887640450062</v>
      </c>
      <c r="E220" s="36">
        <f>((C220/C$211)-1)*100</f>
        <v>3.1976744186046568</v>
      </c>
      <c r="F220" s="36">
        <f>((C220/C208)-1)*100</f>
        <v>3.8011695906432719</v>
      </c>
    </row>
    <row r="221" spans="1:6" x14ac:dyDescent="0.25">
      <c r="A221" s="23"/>
      <c r="B221" s="24" t="s">
        <v>12</v>
      </c>
      <c r="C221" s="35">
        <v>3.56</v>
      </c>
      <c r="D221" s="35">
        <f>((C221/C220)-1)*100</f>
        <v>0.28169014084507005</v>
      </c>
      <c r="E221" s="36">
        <f>((C221/C$211)-1)*100</f>
        <v>3.488372093023262</v>
      </c>
      <c r="F221" s="36">
        <f>((C221/C209)-1)*100</f>
        <v>3.790087463556846</v>
      </c>
    </row>
    <row r="222" spans="1:6" x14ac:dyDescent="0.25">
      <c r="A222" s="23"/>
      <c r="B222" s="24" t="s">
        <v>13</v>
      </c>
      <c r="C222" s="35">
        <v>3.36</v>
      </c>
      <c r="D222" s="35">
        <f t="shared" ref="D222" si="47">((C222/C221)-1)*100</f>
        <v>-5.6179775280898898</v>
      </c>
      <c r="E222" s="36">
        <f t="shared" ref="E222" si="48">((C222/C$211)-1)*100</f>
        <v>-2.3255813953488413</v>
      </c>
      <c r="F222" s="36">
        <f t="shared" ref="F222" si="49">((C222/C210)-1)*100</f>
        <v>-2.3255813953488413</v>
      </c>
    </row>
    <row r="223" spans="1:6" x14ac:dyDescent="0.25">
      <c r="A223" s="45"/>
      <c r="B223" s="46" t="s">
        <v>3</v>
      </c>
      <c r="C223" s="47">
        <v>3.36</v>
      </c>
      <c r="D223" s="47">
        <f t="shared" ref="D223:D235" si="50">((C223/C222)-1)*100</f>
        <v>0</v>
      </c>
      <c r="E223" s="37">
        <f>((C223/C$211)-1)*100</f>
        <v>-2.3255813953488413</v>
      </c>
      <c r="F223" s="36">
        <f t="shared" ref="F223:F227" si="51">((C223/C211)-1)*100</f>
        <v>-2.3255813953488413</v>
      </c>
    </row>
    <row r="224" spans="1:6" x14ac:dyDescent="0.25">
      <c r="A224" s="28">
        <v>2025</v>
      </c>
      <c r="B224" s="29" t="s">
        <v>37</v>
      </c>
      <c r="C224" s="33">
        <v>3.56</v>
      </c>
      <c r="D224" s="33">
        <f>((C224/C223)-1)*100</f>
        <v>5.9523809523809534</v>
      </c>
      <c r="E224" s="34">
        <f>((C224/C$223)-1)*100</f>
        <v>5.9523809523809534</v>
      </c>
      <c r="F224" s="34">
        <f t="shared" si="51"/>
        <v>3.1884057971014457</v>
      </c>
    </row>
    <row r="225" spans="1:6" x14ac:dyDescent="0.25">
      <c r="A225" s="23"/>
      <c r="B225" s="24" t="s">
        <v>4</v>
      </c>
      <c r="C225" s="35">
        <v>3.56</v>
      </c>
      <c r="D225" s="35">
        <f>((C225/C224)-1)*100</f>
        <v>0</v>
      </c>
      <c r="E225" s="36">
        <f>((C225/C$223)-1)*100</f>
        <v>5.9523809523809534</v>
      </c>
      <c r="F225" s="36">
        <f t="shared" si="51"/>
        <v>2.8901734104046284</v>
      </c>
    </row>
    <row r="226" spans="1:6" ht="14.25" customHeight="1" x14ac:dyDescent="0.25">
      <c r="A226" s="23"/>
      <c r="B226" s="24" t="s">
        <v>5</v>
      </c>
      <c r="C226" s="35">
        <v>3.56</v>
      </c>
      <c r="D226" s="35">
        <f>((C226/C225)-1)*100</f>
        <v>0</v>
      </c>
      <c r="E226" s="36">
        <f>((C226/C$223)-1)*100</f>
        <v>5.9523809523809534</v>
      </c>
      <c r="F226" s="36">
        <f t="shared" si="51"/>
        <v>2.5936599423631135</v>
      </c>
    </row>
    <row r="227" spans="1:6" x14ac:dyDescent="0.25">
      <c r="A227" s="23"/>
      <c r="B227" s="24" t="s">
        <v>6</v>
      </c>
      <c r="C227" s="35">
        <v>3.56</v>
      </c>
      <c r="D227" s="35">
        <f>((C227/C226)-1)*100</f>
        <v>0</v>
      </c>
      <c r="E227" s="36">
        <f>((C227/C$223)-1)*100</f>
        <v>5.9523809523809534</v>
      </c>
      <c r="F227" s="36">
        <f t="shared" si="51"/>
        <v>2.5936599423631135</v>
      </c>
    </row>
    <row r="228" spans="1:6" x14ac:dyDescent="0.25">
      <c r="A228" s="23"/>
      <c r="B228" s="24" t="s">
        <v>7</v>
      </c>
      <c r="C228" s="35">
        <v>3.57</v>
      </c>
      <c r="D228" s="35">
        <f>((C228/C227)-1)*100</f>
        <v>0.28089887640447841</v>
      </c>
      <c r="E228" s="36">
        <f>((C228/C$223)-1)*100</f>
        <v>6.25</v>
      </c>
      <c r="F228" s="36">
        <f>((C228/C216)-1)*100</f>
        <v>0.28089887640447841</v>
      </c>
    </row>
    <row r="229" spans="1:6" x14ac:dyDescent="0.25">
      <c r="A229" s="45"/>
      <c r="B229" s="46" t="s">
        <v>8</v>
      </c>
      <c r="C229" s="47">
        <v>3.59</v>
      </c>
      <c r="D229" s="47">
        <f>((C229/C228)-1)*100</f>
        <v>0.56022408963585235</v>
      </c>
      <c r="E229" s="37">
        <f>((C229/C$223)-1)*100</f>
        <v>6.8452380952380931</v>
      </c>
      <c r="F229" s="37">
        <f>((C229/C217)-1)*100</f>
        <v>0.84269662921347965</v>
      </c>
    </row>
    <row r="230" spans="1:6" hidden="1" x14ac:dyDescent="0.25">
      <c r="A230" s="23"/>
      <c r="B230" s="24" t="s">
        <v>9</v>
      </c>
      <c r="C230" s="35"/>
      <c r="D230" s="35">
        <f t="shared" si="50"/>
        <v>-100</v>
      </c>
      <c r="E230" s="36">
        <f t="shared" ref="E229:E231" si="52">((C230/C$223)-1)*100</f>
        <v>-100</v>
      </c>
      <c r="F230" s="36">
        <f t="shared" ref="F229:F235" si="53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5">
      <c r="A236" s="7" t="s">
        <v>38</v>
      </c>
      <c r="B236" s="19"/>
      <c r="C236" s="2"/>
      <c r="D236" s="2"/>
      <c r="E236" s="2"/>
      <c r="F236" s="22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4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5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5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5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5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5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5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5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5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5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5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5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5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5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5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5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5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5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5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5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5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5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5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5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5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5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5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5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5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5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5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5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5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5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5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5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5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5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5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5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5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5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5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5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5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5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5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5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5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5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5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5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5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5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5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5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5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5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5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5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5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5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5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5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5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5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5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5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5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5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5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5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5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5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5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5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5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5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5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5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5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5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5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5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5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5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5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5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5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5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5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5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5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5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5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5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5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5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5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5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5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5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5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5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5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5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5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5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5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5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5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5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5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5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5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5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5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5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5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5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5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5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5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5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5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5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5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5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5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5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5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5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5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5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5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5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5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5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5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5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5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5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5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5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5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5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5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5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5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5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5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5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5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5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5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5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5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5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5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5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5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5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5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5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5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5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5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5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5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5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5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5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5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5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5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5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5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5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5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5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5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5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5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5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5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5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5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5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5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5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5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5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5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5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5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5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5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5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5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5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5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5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5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5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5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5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5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5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5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5">
      <c r="A218" s="23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5">
      <c r="A219" s="23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x14ac:dyDescent="0.25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9.0277777777777679</v>
      </c>
      <c r="F220" s="36">
        <f>((C220/C208)-1)*100</f>
        <v>11.084905660377341</v>
      </c>
    </row>
    <row r="221" spans="1:6" x14ac:dyDescent="0.25">
      <c r="A221" s="23"/>
      <c r="B221" s="24" t="s">
        <v>12</v>
      </c>
      <c r="C221" s="35">
        <v>4.72</v>
      </c>
      <c r="D221" s="35">
        <f>((C221/C220)-1)*100</f>
        <v>0.21231422505307851</v>
      </c>
      <c r="E221" s="36">
        <f>((C221/C$211)-1)*100</f>
        <v>9.259259259259256</v>
      </c>
      <c r="F221" s="36">
        <f>((C221/C209)-1)*100</f>
        <v>9.259259259259256</v>
      </c>
    </row>
    <row r="222" spans="1:6" x14ac:dyDescent="0.25">
      <c r="A222" s="23"/>
      <c r="B222" s="24" t="s">
        <v>13</v>
      </c>
      <c r="C222" s="35">
        <v>4.7300000000000004</v>
      </c>
      <c r="D222" s="35">
        <f t="shared" ref="D222" si="36">((C222/C221)-1)*100</f>
        <v>0.21186440677967155</v>
      </c>
      <c r="E222" s="36">
        <f t="shared" ref="E222" si="37">((C222/C$211)-1)*100</f>
        <v>9.490740740740744</v>
      </c>
      <c r="F222" s="36">
        <f t="shared" ref="F222" si="38">((C222/C210)-1)*100</f>
        <v>9.490740740740744</v>
      </c>
    </row>
    <row r="223" spans="1:6" x14ac:dyDescent="0.25">
      <c r="A223" s="45"/>
      <c r="B223" s="46" t="s">
        <v>3</v>
      </c>
      <c r="C223" s="47">
        <v>4.7300000000000004</v>
      </c>
      <c r="D223" s="47">
        <f t="shared" ref="D223:D235" si="39">((C223/C222)-1)*100</f>
        <v>0</v>
      </c>
      <c r="E223" s="37">
        <f>((C223/C$211)-1)*100</f>
        <v>9.490740740740744</v>
      </c>
      <c r="F223" s="36">
        <f t="shared" ref="F223:F228" si="40">((C223/C211)-1)*100</f>
        <v>9.490740740740744</v>
      </c>
    </row>
    <row r="224" spans="1:6" ht="13.5" customHeight="1" x14ac:dyDescent="0.25">
      <c r="A224" s="28">
        <v>2025</v>
      </c>
      <c r="B224" s="29" t="s">
        <v>37</v>
      </c>
      <c r="C224" s="33">
        <v>4.76</v>
      </c>
      <c r="D224" s="33">
        <f>((C224/C223)-1)*100</f>
        <v>0.63424947145875876</v>
      </c>
      <c r="E224" s="34">
        <f>((C224/C$223)-1)*100</f>
        <v>0.63424947145875876</v>
      </c>
      <c r="F224" s="34">
        <f t="shared" si="40"/>
        <v>9.174311926605494</v>
      </c>
    </row>
    <row r="225" spans="1:6" x14ac:dyDescent="0.25">
      <c r="A225" s="23"/>
      <c r="B225" s="24" t="s">
        <v>4</v>
      </c>
      <c r="C225" s="35">
        <v>4.76</v>
      </c>
      <c r="D225" s="35">
        <f>((C225/C224)-1)*100</f>
        <v>0</v>
      </c>
      <c r="E225" s="36">
        <f>((C225/C$223)-1)*100</f>
        <v>0.63424947145875876</v>
      </c>
      <c r="F225" s="36">
        <f t="shared" si="40"/>
        <v>8.4282460136674295</v>
      </c>
    </row>
    <row r="226" spans="1:6" ht="14.25" customHeight="1" x14ac:dyDescent="0.25">
      <c r="A226" s="23"/>
      <c r="B226" s="24" t="s">
        <v>5</v>
      </c>
      <c r="C226" s="35">
        <v>4.8</v>
      </c>
      <c r="D226" s="35">
        <f>((C226/C225)-1)*100</f>
        <v>0.84033613445377853</v>
      </c>
      <c r="E226" s="36">
        <f>((C226/C$223)-1)*100</f>
        <v>1.4799154334038001</v>
      </c>
      <c r="F226" s="36">
        <f t="shared" si="40"/>
        <v>9.3394077448747161</v>
      </c>
    </row>
    <row r="227" spans="1:6" x14ac:dyDescent="0.25">
      <c r="A227" s="23"/>
      <c r="B227" s="24" t="s">
        <v>6</v>
      </c>
      <c r="C227" s="35">
        <v>4.8099999999999996</v>
      </c>
      <c r="D227" s="35">
        <f>((C227/C226)-1)*100</f>
        <v>0.20833333333332149</v>
      </c>
      <c r="E227" s="36">
        <f>((C227/C$223)-1)*100</f>
        <v>1.6913319238900382</v>
      </c>
      <c r="F227" s="36">
        <f t="shared" si="40"/>
        <v>3.2188841201716611</v>
      </c>
    </row>
    <row r="228" spans="1:6" x14ac:dyDescent="0.25">
      <c r="A228" s="23"/>
      <c r="B228" s="24" t="s">
        <v>7</v>
      </c>
      <c r="C228" s="35">
        <v>4.8099999999999996</v>
      </c>
      <c r="D228" s="35">
        <f>((C228/C227)-1)*100</f>
        <v>0</v>
      </c>
      <c r="E228" s="36">
        <f>((C228/C$223)-1)*100</f>
        <v>1.6913319238900382</v>
      </c>
      <c r="F228" s="36">
        <f t="shared" si="40"/>
        <v>2.9978586723768741</v>
      </c>
    </row>
    <row r="229" spans="1:6" x14ac:dyDescent="0.25">
      <c r="A229" s="45"/>
      <c r="B229" s="24" t="s">
        <v>8</v>
      </c>
      <c r="C229" s="35">
        <v>4.82</v>
      </c>
      <c r="D229" s="35">
        <f>((C229/C228)-1)*100</f>
        <v>0.20790020790022457</v>
      </c>
      <c r="E229" s="36">
        <f>((C229/C$223)-1)*100</f>
        <v>1.9027484143763207</v>
      </c>
      <c r="F229" s="36">
        <f>((C229/C217)-1)*100</f>
        <v>2.771855010660973</v>
      </c>
    </row>
    <row r="230" spans="1:6" hidden="1" x14ac:dyDescent="0.25">
      <c r="A230" s="23"/>
      <c r="B230" s="24" t="s">
        <v>9</v>
      </c>
      <c r="C230" s="35"/>
      <c r="D230" s="35">
        <f t="shared" si="39"/>
        <v>-100</v>
      </c>
      <c r="E230" s="36">
        <f t="shared" ref="E229:E231" si="41">((C230/C$223)-1)*100</f>
        <v>-100</v>
      </c>
      <c r="F230" s="36">
        <f t="shared" ref="F229:F235" si="42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39"/>
        <v>#DIV/0!</v>
      </c>
      <c r="E231" s="36">
        <f t="shared" si="41"/>
        <v>-100</v>
      </c>
      <c r="F231" s="36">
        <f t="shared" si="42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39"/>
        <v>#DIV/0!</v>
      </c>
      <c r="E232" s="36">
        <f t="shared" ref="E232" si="43">((C232/C$223)-1)*100</f>
        <v>-100</v>
      </c>
      <c r="F232" s="36">
        <f t="shared" si="4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39"/>
        <v>#DIV/0!</v>
      </c>
      <c r="E233" s="36">
        <f>((C233/C$223)-1)*100</f>
        <v>-100</v>
      </c>
      <c r="F233" s="36">
        <f t="shared" si="4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39"/>
        <v>#DIV/0!</v>
      </c>
      <c r="E234" s="36">
        <f>((C234/C$223)-1)*100</f>
        <v>-100</v>
      </c>
      <c r="F234" s="36">
        <f t="shared" si="4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39"/>
        <v>#DIV/0!</v>
      </c>
      <c r="E235" s="36">
        <f>((C235/C$223)-1)*100</f>
        <v>-100</v>
      </c>
      <c r="F235" s="36">
        <f t="shared" si="42"/>
        <v>-100</v>
      </c>
    </row>
    <row r="236" spans="1:6" x14ac:dyDescent="0.25">
      <c r="A236" s="44" t="s">
        <v>61</v>
      </c>
      <c r="B236" s="20"/>
      <c r="C236" s="38"/>
      <c r="D236" s="38"/>
      <c r="E236" s="38"/>
      <c r="F236" s="38"/>
    </row>
    <row r="237" spans="1:6" x14ac:dyDescent="0.25">
      <c r="A237" s="44" t="s">
        <v>62</v>
      </c>
      <c r="B237" s="19"/>
      <c r="C237" s="39"/>
      <c r="D237" s="39"/>
      <c r="E237" s="39"/>
      <c r="F237" s="39"/>
    </row>
    <row r="238" spans="1:6" x14ac:dyDescent="0.25">
      <c r="A238" s="6" t="s">
        <v>63</v>
      </c>
      <c r="B238" s="19"/>
      <c r="C238" s="39"/>
      <c r="D238" s="39"/>
      <c r="E238" s="39"/>
      <c r="F238" s="39"/>
    </row>
    <row r="239" spans="1:6" x14ac:dyDescent="0.25">
      <c r="A239" s="6" t="s">
        <v>64</v>
      </c>
      <c r="B239" s="19"/>
      <c r="C239" s="39"/>
      <c r="D239" s="39"/>
      <c r="E239" s="39"/>
      <c r="F239" s="39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3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5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5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5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5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5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5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5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5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5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5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5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5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5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5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5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5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5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5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5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5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5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5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5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5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5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5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5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5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5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5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5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5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5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5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5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5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5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5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5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5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5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5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5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5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5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5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5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5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5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5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5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5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5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5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5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5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5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5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5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5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5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5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5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5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5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5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5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5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5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5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5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5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5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5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5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5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5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5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5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5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5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5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5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5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5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5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5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5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5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5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5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5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5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5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5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5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5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5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5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5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5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5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5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5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5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5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5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5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5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5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5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5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5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5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5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5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5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5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5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5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5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5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5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5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5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5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5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5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5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5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5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5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5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5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5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5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5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5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5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5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5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5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5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5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5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5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5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5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5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5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5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5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5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5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5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5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5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5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5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5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5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5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5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2" si="45">((C207/C195)-1)*100</f>
        <v>-3.0026109660574507</v>
      </c>
    </row>
    <row r="208" spans="1:6" x14ac:dyDescent="0.25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5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5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5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5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5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5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5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5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5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5">
      <c r="A218" s="23"/>
      <c r="B218" s="24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5">
      <c r="A219" s="23"/>
      <c r="B219" s="24" t="s">
        <v>10</v>
      </c>
      <c r="C219" s="35">
        <v>8.08</v>
      </c>
      <c r="D219" s="35">
        <f>((C219/C218)-1)*100</f>
        <v>-2.7677496991576511</v>
      </c>
      <c r="E219" s="36">
        <f>((C219/C$211)-1)*100</f>
        <v>12.37830319888733</v>
      </c>
      <c r="F219" s="36">
        <f>((C219/C207)-1)*100</f>
        <v>8.7483176312247668</v>
      </c>
    </row>
    <row r="220" spans="1:6" x14ac:dyDescent="0.25">
      <c r="A220" s="23"/>
      <c r="B220" s="24" t="s">
        <v>11</v>
      </c>
      <c r="C220" s="35">
        <v>8.08</v>
      </c>
      <c r="D220" s="35">
        <f>((C220/C219)-1)*100</f>
        <v>0</v>
      </c>
      <c r="E220" s="36">
        <f>((C220/C$211)-1)*100</f>
        <v>12.37830319888733</v>
      </c>
      <c r="F220" s="36">
        <f>((C220/C208)-1)*100</f>
        <v>18.128654970760238</v>
      </c>
    </row>
    <row r="221" spans="1:6" x14ac:dyDescent="0.25">
      <c r="A221" s="23"/>
      <c r="B221" s="24" t="s">
        <v>12</v>
      </c>
      <c r="C221" s="35">
        <v>8.3000000000000007</v>
      </c>
      <c r="D221" s="35">
        <f>((C221/C220)-1)*100</f>
        <v>2.7227722772277252</v>
      </c>
      <c r="E221" s="36">
        <f>((C221/C$211)-1)*100</f>
        <v>15.438108484005575</v>
      </c>
      <c r="F221" s="36">
        <f>((C221/C209)-1)*100</f>
        <v>13.387978142076506</v>
      </c>
    </row>
    <row r="222" spans="1:6" x14ac:dyDescent="0.25">
      <c r="A222" s="23"/>
      <c r="B222" s="24" t="s">
        <v>13</v>
      </c>
      <c r="C222" s="35">
        <v>8.18</v>
      </c>
      <c r="D222" s="35">
        <f t="shared" ref="D222" si="49">((C222/C221)-1)*100</f>
        <v>-1.4457831325301318</v>
      </c>
      <c r="E222" s="36">
        <f t="shared" ref="E222" si="50">((C222/C$211)-1)*100</f>
        <v>13.76912378303199</v>
      </c>
      <c r="F222" s="36">
        <f t="shared" si="45"/>
        <v>16.02836879432623</v>
      </c>
    </row>
    <row r="223" spans="1:6" x14ac:dyDescent="0.25">
      <c r="A223" s="45"/>
      <c r="B223" s="46" t="s">
        <v>3</v>
      </c>
      <c r="C223" s="47">
        <v>6.96</v>
      </c>
      <c r="D223" s="47">
        <f t="shared" ref="D223:D235" si="51">((C223/C222)-1)*100</f>
        <v>-14.914425427872857</v>
      </c>
      <c r="E223" s="37">
        <f>((C223/C$211)-1)*100</f>
        <v>-3.1988873435326859</v>
      </c>
      <c r="F223" s="37">
        <f t="shared" ref="F223:F228" si="52">((C223/C211)-1)*100</f>
        <v>-3.1988873435326859</v>
      </c>
    </row>
    <row r="224" spans="1:6" x14ac:dyDescent="0.25">
      <c r="A224" s="28">
        <v>2025</v>
      </c>
      <c r="B224" s="29" t="s">
        <v>37</v>
      </c>
      <c r="C224" s="33">
        <v>7.37</v>
      </c>
      <c r="D224" s="33">
        <f>((C224/C223)-1)*100</f>
        <v>5.8908045977011492</v>
      </c>
      <c r="E224" s="34">
        <f>((C224/C$223)-1)*100</f>
        <v>5.8908045977011492</v>
      </c>
      <c r="F224" s="34">
        <f t="shared" si="52"/>
        <v>8.3823529411764852</v>
      </c>
    </row>
    <row r="225" spans="1:6" x14ac:dyDescent="0.25">
      <c r="A225" s="23"/>
      <c r="B225" s="24" t="s">
        <v>4</v>
      </c>
      <c r="C225" s="35">
        <v>7.3</v>
      </c>
      <c r="D225" s="35">
        <f>((C225/C224)-1)*100</f>
        <v>-0.94979647218453866</v>
      </c>
      <c r="E225" s="36">
        <f>((C225/C$223)-1)*100</f>
        <v>4.8850574712643757</v>
      </c>
      <c r="F225" s="36">
        <f t="shared" si="52"/>
        <v>3.3994334277620331</v>
      </c>
    </row>
    <row r="226" spans="1:6" ht="12.75" customHeight="1" x14ac:dyDescent="0.25">
      <c r="A226" s="23"/>
      <c r="B226" s="24" t="s">
        <v>5</v>
      </c>
      <c r="C226" s="35">
        <v>6.95</v>
      </c>
      <c r="D226" s="35">
        <f>((C226/C225)-1)*100</f>
        <v>-4.7945205479452024</v>
      </c>
      <c r="E226" s="36">
        <f>((C226/C$223)-1)*100</f>
        <v>-0.14367816091953589</v>
      </c>
      <c r="F226" s="36">
        <f t="shared" si="52"/>
        <v>-5.9539918809201513</v>
      </c>
    </row>
    <row r="227" spans="1:6" x14ac:dyDescent="0.25">
      <c r="A227" s="23"/>
      <c r="B227" s="24" t="s">
        <v>6</v>
      </c>
      <c r="C227" s="35">
        <v>7.54</v>
      </c>
      <c r="D227" s="35">
        <f>((C227/C226)-1)*100</f>
        <v>8.4892086330935257</v>
      </c>
      <c r="E227" s="36">
        <f>((C227/C$223)-1)*100</f>
        <v>8.333333333333325</v>
      </c>
      <c r="F227" s="36">
        <f t="shared" si="52"/>
        <v>4.8678720445062496</v>
      </c>
    </row>
    <row r="228" spans="1:6" x14ac:dyDescent="0.25">
      <c r="A228" s="23"/>
      <c r="B228" s="24" t="s">
        <v>7</v>
      </c>
      <c r="C228" s="35">
        <v>7.64</v>
      </c>
      <c r="D228" s="35">
        <f>((C228/C227)-1)*100</f>
        <v>1.3262599469495928</v>
      </c>
      <c r="E228" s="36">
        <f>((C228/C$223)-1)*100</f>
        <v>9.7701149425287284</v>
      </c>
      <c r="F228" s="36">
        <f t="shared" si="52"/>
        <v>2.2757697456492698</v>
      </c>
    </row>
    <row r="229" spans="1:6" x14ac:dyDescent="0.25">
      <c r="A229" s="45"/>
      <c r="B229" s="46" t="s">
        <v>8</v>
      </c>
      <c r="C229" s="47">
        <v>8.0399999999999991</v>
      </c>
      <c r="D229" s="47">
        <f>((C229/C228)-1)*100</f>
        <v>5.2356020942408321</v>
      </c>
      <c r="E229" s="37">
        <f>((C229/C$223)-1)*100</f>
        <v>15.517241379310342</v>
      </c>
      <c r="F229" s="37">
        <f>((C229/C217)-1)*100</f>
        <v>-0.74074074074074181</v>
      </c>
    </row>
    <row r="230" spans="1:6" hidden="1" x14ac:dyDescent="0.25">
      <c r="A230" s="23"/>
      <c r="B230" s="24" t="s">
        <v>9</v>
      </c>
      <c r="C230" s="35"/>
      <c r="D230" s="35">
        <f t="shared" si="51"/>
        <v>-100</v>
      </c>
      <c r="E230" s="36">
        <f t="shared" ref="E229:E231" si="53">((C230/C$223)-1)*100</f>
        <v>-100</v>
      </c>
      <c r="F230" s="36">
        <f t="shared" ref="F229:F235" si="54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1"/>
        <v>#DIV/0!</v>
      </c>
      <c r="E231" s="36">
        <f t="shared" si="53"/>
        <v>-100</v>
      </c>
      <c r="F231" s="36">
        <f t="shared" si="54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13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5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5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5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5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5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5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5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5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5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5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5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5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5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5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5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5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5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5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5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5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5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5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5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5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5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5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5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5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5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5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5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5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5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5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5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5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5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5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5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5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5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5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5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5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5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5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5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5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5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5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5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5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5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5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5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5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5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5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5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5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5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5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5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5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5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5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5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5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5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5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5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5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5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5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5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5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5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5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5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5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5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5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5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5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5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5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5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5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5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5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5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5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5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5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5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5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5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5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5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5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5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5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5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5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5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5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5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5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5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5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5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5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5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5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5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5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5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5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5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5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5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5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5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5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5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5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5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5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5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5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5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5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5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5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5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5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5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5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5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5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5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5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5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5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5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5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5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5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5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5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5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5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5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5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5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5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5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5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5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5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5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5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5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5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5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5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5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5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5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5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5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5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5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5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5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5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5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5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5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5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5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5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5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5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5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5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5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5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5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5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5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5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5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5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5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5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5">
      <c r="A218" s="23"/>
      <c r="B218" s="24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5">
      <c r="A219" s="23"/>
      <c r="B219" s="24" t="s">
        <v>10</v>
      </c>
      <c r="C219" s="35">
        <v>5.66</v>
      </c>
      <c r="D219" s="35">
        <f>((C219/C218)-1)*100</f>
        <v>12.5248508946322</v>
      </c>
      <c r="E219" s="36">
        <f>((C219/C$211)-1)*100</f>
        <v>28.636363636363637</v>
      </c>
      <c r="F219" s="36">
        <f>((C219/C207)-1)*100</f>
        <v>28.636363636363637</v>
      </c>
    </row>
    <row r="220" spans="1:6" x14ac:dyDescent="0.25">
      <c r="A220" s="23"/>
      <c r="B220" s="24" t="s">
        <v>11</v>
      </c>
      <c r="C220" s="35">
        <v>5.66</v>
      </c>
      <c r="D220" s="35">
        <f>((C220/C219)-1)*100</f>
        <v>0</v>
      </c>
      <c r="E220" s="36">
        <f>((C220/C$211)-1)*100</f>
        <v>28.636363636363637</v>
      </c>
      <c r="F220" s="36">
        <f>((C220/C208)-1)*100</f>
        <v>28.636363636363637</v>
      </c>
    </row>
    <row r="221" spans="1:6" x14ac:dyDescent="0.25">
      <c r="A221" s="23"/>
      <c r="B221" s="24" t="s">
        <v>12</v>
      </c>
      <c r="C221" s="35">
        <v>5.66</v>
      </c>
      <c r="D221" s="35">
        <f>((C221/C220)-1)*100</f>
        <v>0</v>
      </c>
      <c r="E221" s="36">
        <f>((C221/C$211)-1)*100</f>
        <v>28.636363636363637</v>
      </c>
      <c r="F221" s="36">
        <f>((C221/C209)-1)*100</f>
        <v>-10.015898251192368</v>
      </c>
    </row>
    <row r="222" spans="1:6" x14ac:dyDescent="0.25">
      <c r="A222" s="23"/>
      <c r="B222" s="24" t="s">
        <v>13</v>
      </c>
      <c r="C222" s="35">
        <v>5.66</v>
      </c>
      <c r="D222" s="35">
        <f t="shared" ref="D222" si="50">((C222/C221)-1)*100</f>
        <v>0</v>
      </c>
      <c r="E222" s="36">
        <f t="shared" ref="E222" si="51">((C222/C$211)-1)*100</f>
        <v>28.636363636363637</v>
      </c>
      <c r="F222" s="36">
        <f t="shared" ref="F222" si="52">((C222/C210)-1)*100</f>
        <v>28.636363636363637</v>
      </c>
    </row>
    <row r="223" spans="1:6" x14ac:dyDescent="0.25">
      <c r="A223" s="45"/>
      <c r="B223" s="46" t="s">
        <v>3</v>
      </c>
      <c r="C223" s="47">
        <v>5.66</v>
      </c>
      <c r="D223" s="47">
        <f t="shared" ref="D223:D235" si="53">((C223/C222)-1)*100</f>
        <v>0</v>
      </c>
      <c r="E223" s="37">
        <f>((C223/C$211)-1)*100</f>
        <v>28.636363636363637</v>
      </c>
      <c r="F223" s="37">
        <f t="shared" ref="F223:F228" si="54">((C223/C211)-1)*100</f>
        <v>28.636363636363637</v>
      </c>
    </row>
    <row r="224" spans="1:6" x14ac:dyDescent="0.25">
      <c r="A224" s="28">
        <v>2025</v>
      </c>
      <c r="B224" s="29" t="s">
        <v>37</v>
      </c>
      <c r="C224" s="33">
        <v>5.66</v>
      </c>
      <c r="D224" s="33">
        <f>((C224/C223)-1)*100</f>
        <v>0</v>
      </c>
      <c r="E224" s="34">
        <f>((C224/C$223)-1)*100</f>
        <v>0</v>
      </c>
      <c r="F224" s="34">
        <f t="shared" si="54"/>
        <v>28.636363636363637</v>
      </c>
    </row>
    <row r="225" spans="1:6" x14ac:dyDescent="0.25">
      <c r="A225" s="23"/>
      <c r="B225" s="24" t="s">
        <v>4</v>
      </c>
      <c r="C225" s="35">
        <v>5.66</v>
      </c>
      <c r="D225" s="35">
        <f>((C225/C224)-1)*100</f>
        <v>0</v>
      </c>
      <c r="E225" s="36">
        <f>((C225/C$223)-1)*100</f>
        <v>0</v>
      </c>
      <c r="F225" s="36">
        <f t="shared" si="54"/>
        <v>28.636363636363637</v>
      </c>
    </row>
    <row r="226" spans="1:6" ht="13.2" customHeight="1" x14ac:dyDescent="0.25">
      <c r="A226" s="23"/>
      <c r="B226" s="24" t="s">
        <v>5</v>
      </c>
      <c r="C226" s="35">
        <v>5.66</v>
      </c>
      <c r="D226" s="35">
        <f>((C226/C225)-1)*100</f>
        <v>0</v>
      </c>
      <c r="E226" s="36">
        <f>((C226/C$223)-1)*100</f>
        <v>0</v>
      </c>
      <c r="F226" s="36">
        <f t="shared" si="54"/>
        <v>13.88329979879277</v>
      </c>
    </row>
    <row r="227" spans="1:6" x14ac:dyDescent="0.25">
      <c r="A227" s="23"/>
      <c r="B227" s="24" t="s">
        <v>6</v>
      </c>
      <c r="C227" s="35">
        <v>5.66</v>
      </c>
      <c r="D227" s="35">
        <f>((C227/C226)-1)*100</f>
        <v>0</v>
      </c>
      <c r="E227" s="36">
        <f>((C227/C$223)-1)*100</f>
        <v>0</v>
      </c>
      <c r="F227" s="36">
        <f t="shared" si="54"/>
        <v>13.88329979879277</v>
      </c>
    </row>
    <row r="228" spans="1:6" x14ac:dyDescent="0.25">
      <c r="A228" s="23"/>
      <c r="B228" s="24" t="s">
        <v>7</v>
      </c>
      <c r="C228" s="35">
        <v>5.66</v>
      </c>
      <c r="D228" s="35">
        <f>((C228/C227)-1)*100</f>
        <v>0</v>
      </c>
      <c r="E228" s="36">
        <f>((C228/C$223)-1)*100</f>
        <v>0</v>
      </c>
      <c r="F228" s="36">
        <f t="shared" si="54"/>
        <v>12.5248508946322</v>
      </c>
    </row>
    <row r="229" spans="1:6" x14ac:dyDescent="0.25">
      <c r="A229" s="45"/>
      <c r="B229" s="46" t="s">
        <v>8</v>
      </c>
      <c r="C229" s="47">
        <v>5.0199999999999996</v>
      </c>
      <c r="D229" s="47">
        <f>((C229/C228)-1)*100</f>
        <v>-11.307420494699659</v>
      </c>
      <c r="E229" s="37">
        <f>((C229/C$223)-1)*100</f>
        <v>-11.307420494699659</v>
      </c>
      <c r="F229" s="37">
        <f>((C229/C217)-1)*100</f>
        <v>-0.19880715705766772</v>
      </c>
    </row>
    <row r="230" spans="1:6" hidden="1" x14ac:dyDescent="0.25">
      <c r="A230" s="23"/>
      <c r="B230" s="24" t="s">
        <v>9</v>
      </c>
      <c r="C230" s="35"/>
      <c r="D230" s="35">
        <f t="shared" si="53"/>
        <v>-100</v>
      </c>
      <c r="E230" s="36">
        <f t="shared" ref="E229:E231" si="55">((C230/C$223)-1)*100</f>
        <v>-100</v>
      </c>
      <c r="F230" s="36">
        <f t="shared" ref="F229:F235" si="56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3"/>
        <v>#DIV/0!</v>
      </c>
      <c r="E231" s="36">
        <f t="shared" si="55"/>
        <v>-100</v>
      </c>
      <c r="F231" s="36">
        <f t="shared" si="56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3"/>
        <v>#DIV/0!</v>
      </c>
      <c r="E232" s="36">
        <f t="shared" ref="E232" si="57">((C232/C$223)-1)*100</f>
        <v>-100</v>
      </c>
      <c r="F232" s="36">
        <f t="shared" si="56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3"/>
        <v>#DIV/0!</v>
      </c>
      <c r="E233" s="36">
        <f>((C233/C$223)-1)*100</f>
        <v>-100</v>
      </c>
      <c r="F233" s="36">
        <f t="shared" si="56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3"/>
        <v>#DIV/0!</v>
      </c>
      <c r="E234" s="36">
        <f>((C234/C$223)-1)*100</f>
        <v>-100</v>
      </c>
      <c r="F234" s="36">
        <f t="shared" si="56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3"/>
        <v>#DIV/0!</v>
      </c>
      <c r="E235" s="36">
        <f>((C235/C$223)-1)*100</f>
        <v>-100</v>
      </c>
      <c r="F235" s="36">
        <f t="shared" si="56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1"/>
  <sheetViews>
    <sheetView showGridLines="0" topLeftCell="A213" zoomScaleNormal="100" workbookViewId="0">
      <selection activeCell="H229" sqref="H229"/>
    </sheetView>
  </sheetViews>
  <sheetFormatPr defaultColWidth="9.109375" defaultRowHeight="13.2" x14ac:dyDescent="0.25"/>
  <cols>
    <col min="1" max="1" width="6.6640625" style="12" customWidth="1"/>
    <col min="2" max="2" width="6.6640625" style="11" customWidth="1"/>
    <col min="3" max="3" width="13.6640625" style="11" customWidth="1"/>
    <col min="4" max="5" width="7.6640625" style="11" customWidth="1"/>
    <col min="6" max="6" width="11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5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5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5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5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5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5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5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5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5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5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5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5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5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5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5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5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5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5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5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5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5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5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5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5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5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5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5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5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5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5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5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5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5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5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5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5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5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5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5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5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5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5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5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5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5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5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5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5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5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5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5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5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5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5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5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5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5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5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5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5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5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5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5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5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5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5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5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5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5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5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5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5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5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5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5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5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5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5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5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5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5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5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5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5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5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5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5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5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5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5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5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5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5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5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5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5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5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5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5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5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5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5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5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5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5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5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5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5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5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5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5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5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5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5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5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5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5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5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5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5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5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5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5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5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5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5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5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5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5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5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5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5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5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5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5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5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5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5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5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5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5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5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5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5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5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5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5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5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5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5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5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5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5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5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5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5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5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5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5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5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5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5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5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5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5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5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5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5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5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5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5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5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5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5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5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5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5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5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5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5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5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5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5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5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5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5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5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2" si="44">((C207/C195)-1)*100</f>
        <v>343.08093994778062</v>
      </c>
    </row>
    <row r="208" spans="1:6" x14ac:dyDescent="0.25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5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5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5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5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5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5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5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5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5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5">
      <c r="A218" s="23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5">
      <c r="A219" s="23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x14ac:dyDescent="0.25">
      <c r="A220" s="23"/>
      <c r="B220" s="24" t="s">
        <v>11</v>
      </c>
      <c r="C220" s="35">
        <v>16.97</v>
      </c>
      <c r="D220" s="35">
        <f>((C220/C219)-1)*100</f>
        <v>46.293103448275865</v>
      </c>
      <c r="E220" s="36">
        <f>((C220/C$211)-1)*100</f>
        <v>46.293103448275865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16.97</v>
      </c>
      <c r="D221" s="35">
        <f>((C221/C220)-1)*100</f>
        <v>0</v>
      </c>
      <c r="E221" s="36">
        <f>((C221/C$211)-1)*100</f>
        <v>46.293103448275865</v>
      </c>
      <c r="F221" s="36">
        <f>((C221/C209)-1)*100</f>
        <v>46.293103448275865</v>
      </c>
    </row>
    <row r="222" spans="1:6" x14ac:dyDescent="0.25">
      <c r="A222" s="23"/>
      <c r="B222" s="24" t="s">
        <v>13</v>
      </c>
      <c r="C222" s="35">
        <v>11.6</v>
      </c>
      <c r="D222" s="35">
        <f t="shared" ref="D222" si="48">((C222/C221)-1)*100</f>
        <v>-31.644077784325276</v>
      </c>
      <c r="E222" s="36">
        <f t="shared" ref="E222" si="49">((C222/C$211)-1)*100</f>
        <v>0</v>
      </c>
      <c r="F222" s="36">
        <f t="shared" si="44"/>
        <v>86.495176848874593</v>
      </c>
    </row>
    <row r="223" spans="1:6" x14ac:dyDescent="0.25">
      <c r="A223" s="45"/>
      <c r="B223" s="46" t="s">
        <v>3</v>
      </c>
      <c r="C223" s="47">
        <v>11.6</v>
      </c>
      <c r="D223" s="47">
        <f t="shared" ref="D223:D235" si="50">((C223/C222)-1)*100</f>
        <v>0</v>
      </c>
      <c r="E223" s="37">
        <f>((C223/C$211)-1)*100</f>
        <v>0</v>
      </c>
      <c r="F223" s="36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16.97</v>
      </c>
      <c r="D224" s="33">
        <f>((C224/C223)-1)*100</f>
        <v>46.293103448275865</v>
      </c>
      <c r="E224" s="34">
        <f>((C224/C$223)-1)*100</f>
        <v>46.293103448275865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16.97</v>
      </c>
      <c r="D225" s="35">
        <f>((C225/C224)-1)*100</f>
        <v>0</v>
      </c>
      <c r="E225" s="36">
        <f>((C225/C$223)-1)*100</f>
        <v>46.293103448275865</v>
      </c>
      <c r="F225" s="36">
        <f t="shared" si="51"/>
        <v>0</v>
      </c>
    </row>
    <row r="226" spans="1:6" ht="12" customHeight="1" x14ac:dyDescent="0.25">
      <c r="A226" s="23"/>
      <c r="B226" s="24" t="s">
        <v>5</v>
      </c>
      <c r="C226" s="35">
        <v>27.34</v>
      </c>
      <c r="D226" s="35">
        <f>((C226/C225)-1)*100</f>
        <v>61.107837360047142</v>
      </c>
      <c r="E226" s="36">
        <f>((C226/C$223)-1)*100</f>
        <v>135.68965517241378</v>
      </c>
      <c r="F226" s="36">
        <f t="shared" si="51"/>
        <v>339.54983922829581</v>
      </c>
    </row>
    <row r="227" spans="1:6" x14ac:dyDescent="0.25">
      <c r="A227" s="23"/>
      <c r="B227" s="24" t="s">
        <v>6</v>
      </c>
      <c r="C227" s="35">
        <v>16.97</v>
      </c>
      <c r="D227" s="35">
        <f>((C227/C226)-1)*100</f>
        <v>-37.929773226042428</v>
      </c>
      <c r="E227" s="36">
        <f>((C227/C$223)-1)*100</f>
        <v>46.293103448275865</v>
      </c>
      <c r="F227" s="36">
        <f t="shared" si="51"/>
        <v>46.293103448275865</v>
      </c>
    </row>
    <row r="228" spans="1:6" x14ac:dyDescent="0.25">
      <c r="A228" s="23"/>
      <c r="B228" s="24" t="s">
        <v>7</v>
      </c>
      <c r="C228" s="35">
        <v>16.97</v>
      </c>
      <c r="D228" s="35">
        <f>((C228/C227)-1)*100</f>
        <v>0</v>
      </c>
      <c r="E228" s="36">
        <f>((C228/C$223)-1)*100</f>
        <v>46.293103448275865</v>
      </c>
      <c r="F228" s="36">
        <f t="shared" si="51"/>
        <v>172.82958199356909</v>
      </c>
    </row>
    <row r="229" spans="1:6" x14ac:dyDescent="0.25">
      <c r="A229" s="23"/>
      <c r="B229" s="24" t="s">
        <v>8</v>
      </c>
      <c r="C229" s="35">
        <v>16.97</v>
      </c>
      <c r="D229" s="35">
        <f>((C229/C228)-1)*100</f>
        <v>0</v>
      </c>
      <c r="E229" s="36">
        <f>((C229/C$223)-1)*100</f>
        <v>46.293103448275865</v>
      </c>
      <c r="F229" s="36">
        <f>((C229/C217)-1)*100</f>
        <v>54.272727272727273</v>
      </c>
    </row>
    <row r="230" spans="1:6" hidden="1" x14ac:dyDescent="0.25">
      <c r="A230" s="23"/>
      <c r="B230" s="24" t="s">
        <v>9</v>
      </c>
      <c r="C230" s="35"/>
      <c r="D230" s="35">
        <f t="shared" si="50"/>
        <v>-100</v>
      </c>
      <c r="E230" s="36">
        <f t="shared" ref="E229:E231" si="52">((C230/C$223)-1)*100</f>
        <v>-100</v>
      </c>
      <c r="F230" s="36">
        <f t="shared" ref="F229:F235" si="53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5">
      <c r="A236" s="7" t="s">
        <v>39</v>
      </c>
      <c r="B236" s="32"/>
      <c r="C236" s="32"/>
      <c r="D236" s="32"/>
      <c r="E236" s="32"/>
      <c r="F236" s="32"/>
    </row>
    <row r="237" spans="1:6" x14ac:dyDescent="0.25">
      <c r="A237" s="8" t="s">
        <v>40</v>
      </c>
    </row>
    <row r="238" spans="1:6" x14ac:dyDescent="0.25">
      <c r="A238" s="8" t="s">
        <v>41</v>
      </c>
    </row>
    <row r="239" spans="1:6" x14ac:dyDescent="0.25">
      <c r="A239" s="8" t="s">
        <v>42</v>
      </c>
    </row>
    <row r="240" spans="1:6" x14ac:dyDescent="0.25">
      <c r="A240" s="8" t="s">
        <v>43</v>
      </c>
    </row>
    <row r="241" spans="1:1" x14ac:dyDescent="0.25">
      <c r="A241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3"/>
  <sheetViews>
    <sheetView showGridLines="0" topLeftCell="A211" zoomScaleNormal="100" workbookViewId="0">
      <selection activeCell="H229" sqref="H229"/>
    </sheetView>
  </sheetViews>
  <sheetFormatPr defaultColWidth="9.109375" defaultRowHeight="13.2" x14ac:dyDescent="0.25"/>
  <cols>
    <col min="1" max="1" width="11.88671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52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5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5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5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5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5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5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5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5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5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5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5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5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5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5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5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5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5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5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5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5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5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5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5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5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5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5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5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5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5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5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5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5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5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5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5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5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5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5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5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5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5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5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5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5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5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5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5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5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5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5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5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5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5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5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5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5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5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5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5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5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5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5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5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5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5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5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5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5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5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5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5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5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5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5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5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5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5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5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5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5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5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5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5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5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5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5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5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5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5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5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5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5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5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5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5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5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5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5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5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5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5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5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5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5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5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5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5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5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5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5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5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5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5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5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5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5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5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5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5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5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5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5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5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5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5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5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5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5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5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5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5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5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5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5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5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5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5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5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5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5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5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5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5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5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5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5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5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5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5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5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5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5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5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5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5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5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5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5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5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5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5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5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5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5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5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5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5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5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5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5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5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5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5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2" si="43">((C207/C195)-1)*100</f>
        <v>17.447916666666675</v>
      </c>
    </row>
    <row r="208" spans="1:6" x14ac:dyDescent="0.25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5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5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5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5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5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5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5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5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5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5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4.51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4.54</v>
      </c>
      <c r="D221" s="35">
        <f>((C221/C220)-1)*100</f>
        <v>0.66518847006651338</v>
      </c>
      <c r="E221" s="36">
        <f>((C221/C$211)-1)*100</f>
        <v>0.66518847006651338</v>
      </c>
      <c r="F221" s="36">
        <f>((C221/C209)-1)*100</f>
        <v>0.66518847006651338</v>
      </c>
    </row>
    <row r="222" spans="1:6" x14ac:dyDescent="0.25">
      <c r="A222" s="23"/>
      <c r="B222" s="24" t="s">
        <v>13</v>
      </c>
      <c r="C222" s="35">
        <v>4.54</v>
      </c>
      <c r="D222" s="35">
        <f t="shared" ref="D222" si="47">((C222/C221)-1)*100</f>
        <v>0</v>
      </c>
      <c r="E222" s="36">
        <f t="shared" ref="E222" si="48">((C222/C$211)-1)*100</f>
        <v>0.66518847006651338</v>
      </c>
      <c r="F222" s="36">
        <f t="shared" si="43"/>
        <v>0.66518847006651338</v>
      </c>
    </row>
    <row r="223" spans="1:6" x14ac:dyDescent="0.25">
      <c r="A223" s="45"/>
      <c r="B223" s="46" t="s">
        <v>3</v>
      </c>
      <c r="C223" s="47">
        <v>4.5599999999999996</v>
      </c>
      <c r="D223" s="47">
        <f t="shared" ref="D223:D235" si="49">((C223/C222)-1)*100</f>
        <v>0.4405286343612147</v>
      </c>
      <c r="E223" s="37">
        <f>((C223/C$211)-1)*100</f>
        <v>1.1086474501108556</v>
      </c>
      <c r="F223" s="36">
        <f t="shared" ref="F223:F228" si="50">((C223/C211)-1)*100</f>
        <v>1.1086474501108556</v>
      </c>
    </row>
    <row r="224" spans="1:6" x14ac:dyDescent="0.25">
      <c r="A224" s="28">
        <v>2025</v>
      </c>
      <c r="B224" s="29" t="s">
        <v>37</v>
      </c>
      <c r="C224" s="33">
        <v>4.57</v>
      </c>
      <c r="D224" s="33">
        <f>((C224/C223)-1)*100</f>
        <v>0.21929824561404132</v>
      </c>
      <c r="E224" s="34">
        <f>((C224/C$223)-1)*100</f>
        <v>0.21929824561404132</v>
      </c>
      <c r="F224" s="34">
        <f t="shared" si="50"/>
        <v>1.330376940133049</v>
      </c>
    </row>
    <row r="225" spans="1:6" x14ac:dyDescent="0.25">
      <c r="A225" s="23"/>
      <c r="B225" s="24" t="s">
        <v>4</v>
      </c>
      <c r="C225" s="35">
        <v>4.57</v>
      </c>
      <c r="D225" s="35">
        <f>((C225/C224)-1)*100</f>
        <v>0</v>
      </c>
      <c r="E225" s="36">
        <f>((C225/C$223)-1)*100</f>
        <v>0.21929824561404132</v>
      </c>
      <c r="F225" s="36">
        <f t="shared" si="50"/>
        <v>1.330376940133049</v>
      </c>
    </row>
    <row r="226" spans="1:6" ht="12.75" customHeight="1" x14ac:dyDescent="0.25">
      <c r="A226" s="23"/>
      <c r="B226" s="24" t="s">
        <v>5</v>
      </c>
      <c r="C226" s="35">
        <v>4.63</v>
      </c>
      <c r="D226" s="35">
        <f>((C226/C225)-1)*100</f>
        <v>1.3129102844638973</v>
      </c>
      <c r="E226" s="36">
        <f>((C226/C$223)-1)*100</f>
        <v>1.5350877192982448</v>
      </c>
      <c r="F226" s="36">
        <f t="shared" si="50"/>
        <v>2.6607538802660757</v>
      </c>
    </row>
    <row r="227" spans="1:6" x14ac:dyDescent="0.25">
      <c r="A227" s="23"/>
      <c r="B227" s="24" t="s">
        <v>6</v>
      </c>
      <c r="C227" s="35">
        <v>4.63</v>
      </c>
      <c r="D227" s="35">
        <f>((C227/C226)-1)*100</f>
        <v>0</v>
      </c>
      <c r="E227" s="36">
        <f>((C227/C$223)-1)*100</f>
        <v>1.5350877192982448</v>
      </c>
      <c r="F227" s="36">
        <f t="shared" si="50"/>
        <v>2.6607538802660757</v>
      </c>
    </row>
    <row r="228" spans="1:6" x14ac:dyDescent="0.25">
      <c r="A228" s="23"/>
      <c r="B228" s="24" t="s">
        <v>7</v>
      </c>
      <c r="C228" s="35">
        <v>4.63</v>
      </c>
      <c r="D228" s="35">
        <f>((C228/C227)-1)*100</f>
        <v>0</v>
      </c>
      <c r="E228" s="36">
        <f>((C228/C$223)-1)*100</f>
        <v>1.5350877192982448</v>
      </c>
      <c r="F228" s="36">
        <f t="shared" si="50"/>
        <v>2.6607538802660757</v>
      </c>
    </row>
    <row r="229" spans="1:6" x14ac:dyDescent="0.25">
      <c r="A229" s="23"/>
      <c r="B229" s="24" t="s">
        <v>8</v>
      </c>
      <c r="C229" s="35">
        <v>4.63</v>
      </c>
      <c r="D229" s="35">
        <f>((C229/C228)-1)*100</f>
        <v>0</v>
      </c>
      <c r="E229" s="36">
        <f>((C229/C$223)-1)*100</f>
        <v>1.5350877192982448</v>
      </c>
      <c r="F229" s="36">
        <f>((C229/C217)-1)*100</f>
        <v>2.6607538802660757</v>
      </c>
    </row>
    <row r="230" spans="1:6" hidden="1" x14ac:dyDescent="0.25">
      <c r="A230" s="23"/>
      <c r="B230" s="24" t="s">
        <v>9</v>
      </c>
      <c r="C230" s="35"/>
      <c r="D230" s="35">
        <f t="shared" si="49"/>
        <v>-100</v>
      </c>
      <c r="E230" s="36">
        <f t="shared" ref="E229:E231" si="51">((C230/C$223)-1)*100</f>
        <v>-100</v>
      </c>
      <c r="F230" s="36">
        <f t="shared" ref="F229:F235" si="52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49"/>
        <v>#DIV/0!</v>
      </c>
      <c r="E231" s="36">
        <f t="shared" si="51"/>
        <v>-100</v>
      </c>
      <c r="F231" s="36">
        <f t="shared" si="52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5" t="s">
        <v>53</v>
      </c>
      <c r="B236" s="20"/>
      <c r="C236" s="21"/>
      <c r="D236" s="21"/>
      <c r="E236" s="21"/>
      <c r="F236" s="21"/>
    </row>
    <row r="237" spans="1:6" x14ac:dyDescent="0.25">
      <c r="A237" s="6" t="s">
        <v>54</v>
      </c>
      <c r="B237" s="19"/>
      <c r="C237" s="2"/>
      <c r="D237" s="2"/>
      <c r="E237" s="2"/>
      <c r="F237" s="2"/>
    </row>
    <row r="238" spans="1:6" x14ac:dyDescent="0.25">
      <c r="A238" s="7" t="s">
        <v>39</v>
      </c>
      <c r="B238" s="19"/>
      <c r="C238" s="39"/>
      <c r="D238" s="39"/>
      <c r="E238" s="39"/>
      <c r="F238" s="39"/>
    </row>
    <row r="239" spans="1:6" x14ac:dyDescent="0.25">
      <c r="A239" s="8" t="s">
        <v>40</v>
      </c>
    </row>
    <row r="240" spans="1:6" x14ac:dyDescent="0.25">
      <c r="A240" s="8" t="s">
        <v>41</v>
      </c>
    </row>
    <row r="241" spans="1:1" x14ac:dyDescent="0.25">
      <c r="A241" s="8" t="s">
        <v>42</v>
      </c>
    </row>
    <row r="242" spans="1:1" x14ac:dyDescent="0.25">
      <c r="A242" s="8" t="s">
        <v>43</v>
      </c>
    </row>
    <row r="243" spans="1:1" x14ac:dyDescent="0.25">
      <c r="A24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4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5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5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5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5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5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5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5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5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5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5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5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5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5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5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5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5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5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5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5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5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5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5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5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5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5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5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5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5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5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5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5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5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5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5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5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5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5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5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5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5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5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5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5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5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5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5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5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5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5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5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5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5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5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5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5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5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5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5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5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5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5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5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5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5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5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5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5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5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5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5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5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5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5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5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5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5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5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5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5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5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5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5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5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5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5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5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5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5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5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5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5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5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5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5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5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5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5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5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5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5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5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5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5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5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5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5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5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5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5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5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5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5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5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5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5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5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5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5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5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5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5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5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5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5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5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5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5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5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5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5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5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5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5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5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5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5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5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5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5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5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5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5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5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5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5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5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5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5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5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5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5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5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5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5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5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5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5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5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5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5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5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5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5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2" si="46">((C207/C195)-1)*100</f>
        <v>0</v>
      </c>
    </row>
    <row r="208" spans="1:6" x14ac:dyDescent="0.25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5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5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5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5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5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5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5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5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5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5">
      <c r="A218" s="23"/>
      <c r="B218" s="24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8.1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8.1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8.1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8.1</v>
      </c>
      <c r="D222" s="35">
        <f t="shared" ref="D222" si="50">((C222/C221)-1)*100</f>
        <v>0</v>
      </c>
      <c r="E222" s="36">
        <f t="shared" ref="E222" si="51">((C222/C$211)-1)*100</f>
        <v>0</v>
      </c>
      <c r="F222" s="36">
        <f t="shared" si="46"/>
        <v>0</v>
      </c>
    </row>
    <row r="223" spans="1:6" x14ac:dyDescent="0.25">
      <c r="A223" s="45"/>
      <c r="B223" s="46" t="s">
        <v>3</v>
      </c>
      <c r="C223" s="47">
        <v>8.1</v>
      </c>
      <c r="D223" s="47">
        <f t="shared" ref="D223:D235" si="52">((C223/C222)-1)*100</f>
        <v>0</v>
      </c>
      <c r="E223" s="37">
        <f>((C223/C$211)-1)*100</f>
        <v>0</v>
      </c>
      <c r="F223" s="37">
        <f t="shared" ref="F223:F228" si="53">((C223/C211)-1)*100</f>
        <v>0</v>
      </c>
    </row>
    <row r="224" spans="1:6" x14ac:dyDescent="0.25">
      <c r="A224" s="28">
        <v>2025</v>
      </c>
      <c r="B224" s="29" t="s">
        <v>37</v>
      </c>
      <c r="C224" s="33">
        <v>8.1</v>
      </c>
      <c r="D224" s="33">
        <f>((C224/C223)-1)*100</f>
        <v>0</v>
      </c>
      <c r="E224" s="34">
        <f>((C224/C$223)-1)*100</f>
        <v>0</v>
      </c>
      <c r="F224" s="34">
        <f t="shared" si="53"/>
        <v>0</v>
      </c>
    </row>
    <row r="225" spans="1:6" x14ac:dyDescent="0.25">
      <c r="A225" s="23"/>
      <c r="B225" s="24" t="s">
        <v>4</v>
      </c>
      <c r="C225" s="35">
        <v>8.1</v>
      </c>
      <c r="D225" s="35">
        <f>((C225/C224)-1)*100</f>
        <v>0</v>
      </c>
      <c r="E225" s="36">
        <f>((C225/C$223)-1)*100</f>
        <v>0</v>
      </c>
      <c r="F225" s="36">
        <f t="shared" si="53"/>
        <v>0</v>
      </c>
    </row>
    <row r="226" spans="1:6" ht="13.5" customHeight="1" x14ac:dyDescent="0.25">
      <c r="A226" s="23"/>
      <c r="B226" s="24" t="s">
        <v>5</v>
      </c>
      <c r="C226" s="35">
        <v>8.1</v>
      </c>
      <c r="D226" s="35">
        <f>((C226/C225)-1)*100</f>
        <v>0</v>
      </c>
      <c r="E226" s="36">
        <f>((C226/C$223)-1)*100</f>
        <v>0</v>
      </c>
      <c r="F226" s="36">
        <f t="shared" si="53"/>
        <v>0</v>
      </c>
    </row>
    <row r="227" spans="1:6" x14ac:dyDescent="0.25">
      <c r="A227" s="23"/>
      <c r="B227" s="24" t="s">
        <v>6</v>
      </c>
      <c r="C227" s="35">
        <v>8.1</v>
      </c>
      <c r="D227" s="35">
        <f>((C227/C226)-1)*100</f>
        <v>0</v>
      </c>
      <c r="E227" s="36">
        <f>((C227/C$223)-1)*100</f>
        <v>0</v>
      </c>
      <c r="F227" s="36">
        <f t="shared" si="53"/>
        <v>0</v>
      </c>
    </row>
    <row r="228" spans="1:6" x14ac:dyDescent="0.25">
      <c r="A228" s="23"/>
      <c r="B228" s="24" t="s">
        <v>7</v>
      </c>
      <c r="C228" s="35">
        <v>8.1</v>
      </c>
      <c r="D228" s="35">
        <f>((C228/C227)-1)*100</f>
        <v>0</v>
      </c>
      <c r="E228" s="36">
        <f>((C228/C$223)-1)*100</f>
        <v>0</v>
      </c>
      <c r="F228" s="36">
        <f t="shared" si="53"/>
        <v>0</v>
      </c>
    </row>
    <row r="229" spans="1:6" x14ac:dyDescent="0.25">
      <c r="A229" s="45"/>
      <c r="B229" s="46" t="s">
        <v>8</v>
      </c>
      <c r="C229" s="47">
        <v>8.1</v>
      </c>
      <c r="D229" s="47">
        <f>((C229/C228)-1)*100</f>
        <v>0</v>
      </c>
      <c r="E229" s="37">
        <f>((C229/C$223)-1)*100</f>
        <v>0</v>
      </c>
      <c r="F229" s="37">
        <f>((C229/C217)-1)*100</f>
        <v>0</v>
      </c>
    </row>
    <row r="230" spans="1:6" hidden="1" x14ac:dyDescent="0.25">
      <c r="A230" s="23"/>
      <c r="B230" s="24" t="s">
        <v>9</v>
      </c>
      <c r="C230" s="35"/>
      <c r="D230" s="35">
        <f t="shared" si="52"/>
        <v>-100</v>
      </c>
      <c r="E230" s="36">
        <f t="shared" ref="E229:E231" si="54">((C230/C$223)-1)*100</f>
        <v>-100</v>
      </c>
      <c r="F230" s="36">
        <f t="shared" ref="F229:F235" si="55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5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3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5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5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5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5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5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5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5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5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5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5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5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5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5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5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5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5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5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5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5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5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5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5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5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5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5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5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5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5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5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5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5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5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5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5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5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5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5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5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5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5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5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5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5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5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5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5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5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5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5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5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5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5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5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5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5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5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5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5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5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5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5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5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5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5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5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5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5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5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5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5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5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5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5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5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5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5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5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5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5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5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5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5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5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5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5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5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5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5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5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5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5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5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5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5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5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5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5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5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5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5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5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5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5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5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5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5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5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5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5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5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5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5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5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5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5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5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5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5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5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5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5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5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5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5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5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5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5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5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5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5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5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5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5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5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5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5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5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5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5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5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5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5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5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5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5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5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5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5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5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5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5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5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5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5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5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5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5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5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5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5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5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5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5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5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5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5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5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5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5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5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5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5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5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5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5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5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5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5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5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5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5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2" si="44">((C207/C195)-1)*100</f>
        <v>0</v>
      </c>
    </row>
    <row r="208" spans="1:6" x14ac:dyDescent="0.25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5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5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5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5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5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5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5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5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5">
      <c r="A218" s="23"/>
      <c r="B218" s="24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3.77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3.77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3.77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3.77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3.77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3.77</v>
      </c>
      <c r="D224" s="33">
        <f>((C224/C223)-1)*100</f>
        <v>0</v>
      </c>
      <c r="E224" s="34">
        <f>((C224/C$223)-1)*100</f>
        <v>0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3.77</v>
      </c>
      <c r="D225" s="35">
        <f>((C225/C224)-1)*100</f>
        <v>0</v>
      </c>
      <c r="E225" s="36">
        <f>((C225/C$223)-1)*100</f>
        <v>0</v>
      </c>
      <c r="F225" s="36">
        <f t="shared" si="51"/>
        <v>0</v>
      </c>
    </row>
    <row r="226" spans="1:6" ht="13.5" customHeight="1" x14ac:dyDescent="0.25">
      <c r="A226" s="23"/>
      <c r="B226" s="24" t="s">
        <v>5</v>
      </c>
      <c r="C226" s="35">
        <v>3.77</v>
      </c>
      <c r="D226" s="35">
        <f>((C226/C225)-1)*100</f>
        <v>0</v>
      </c>
      <c r="E226" s="36">
        <f>((C226/C$223)-1)*100</f>
        <v>0</v>
      </c>
      <c r="F226" s="36">
        <f t="shared" si="51"/>
        <v>0</v>
      </c>
    </row>
    <row r="227" spans="1:6" x14ac:dyDescent="0.25">
      <c r="A227" s="23"/>
      <c r="B227" s="24" t="s">
        <v>6</v>
      </c>
      <c r="C227" s="35">
        <v>3.77</v>
      </c>
      <c r="D227" s="35">
        <f>((C227/C226)-1)*100</f>
        <v>0</v>
      </c>
      <c r="E227" s="36">
        <f>((C227/C$223)-1)*100</f>
        <v>0</v>
      </c>
      <c r="F227" s="36">
        <f t="shared" si="51"/>
        <v>0</v>
      </c>
    </row>
    <row r="228" spans="1:6" x14ac:dyDescent="0.25">
      <c r="A228" s="23"/>
      <c r="B228" s="24" t="s">
        <v>7</v>
      </c>
      <c r="C228" s="35">
        <v>3.77</v>
      </c>
      <c r="D228" s="35">
        <f>((C228/C227)-1)*100</f>
        <v>0</v>
      </c>
      <c r="E228" s="36">
        <f>((C228/C$223)-1)*100</f>
        <v>0</v>
      </c>
      <c r="F228" s="36">
        <f t="shared" si="51"/>
        <v>0</v>
      </c>
    </row>
    <row r="229" spans="1:6" x14ac:dyDescent="0.25">
      <c r="A229" s="45"/>
      <c r="B229" s="46" t="s">
        <v>8</v>
      </c>
      <c r="C229" s="47">
        <v>3.77</v>
      </c>
      <c r="D229" s="47">
        <f>((C229/C228)-1)*100</f>
        <v>0</v>
      </c>
      <c r="E229" s="37">
        <f>((C229/C$223)-1)*100</f>
        <v>0</v>
      </c>
      <c r="F229" s="37">
        <f>((C229/C217)-1)*100</f>
        <v>0</v>
      </c>
    </row>
    <row r="230" spans="1:6" hidden="1" x14ac:dyDescent="0.25">
      <c r="A230" s="23"/>
      <c r="B230" s="24" t="s">
        <v>9</v>
      </c>
      <c r="C230" s="35"/>
      <c r="D230" s="35">
        <f t="shared" si="50"/>
        <v>-100</v>
      </c>
      <c r="E230" s="36">
        <f t="shared" ref="E229:E231" si="52">((C230/C$223)-1)*100</f>
        <v>-100</v>
      </c>
      <c r="F230" s="36">
        <f t="shared" ref="F229:F235" si="53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2" zoomScaleNormal="100" workbookViewId="0">
      <selection activeCell="H229" sqref="H22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26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5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5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5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5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5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5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5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5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5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5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5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5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5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5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5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5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5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5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5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5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5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5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5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5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5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5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5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5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5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5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5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5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5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5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5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5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5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5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5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5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5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5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5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5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5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5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5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5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5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5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5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5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5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5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5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5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5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5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5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5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5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5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5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5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5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5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5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5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5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5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5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5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5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5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5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5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5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5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5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5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5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5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5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5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5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5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5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5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5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5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5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5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5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5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5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5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5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5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5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5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5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5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5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5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5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5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5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5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5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5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5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5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5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5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5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5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5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5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5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5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5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5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5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5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5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5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5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5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5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5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5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5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5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5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5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5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5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5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5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5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5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5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5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5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5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5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5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5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5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5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5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5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5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5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5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5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5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5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5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5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5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5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5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5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5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5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5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5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5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5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5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5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5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5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5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5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5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5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5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5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2" si="44">((C207/C195)-1)*100</f>
        <v>120.63182527301093</v>
      </c>
    </row>
    <row r="208" spans="1:6" x14ac:dyDescent="0.25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5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5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5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5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5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5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5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5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5">
      <c r="A218" s="23"/>
      <c r="B218" s="24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56.57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56.57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56.57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56.57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56.57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56.57</v>
      </c>
      <c r="D224" s="33">
        <f>((C224/C223)-1)*100</f>
        <v>0</v>
      </c>
      <c r="E224" s="34">
        <f>((C224/C$223)-1)*100</f>
        <v>0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56.57</v>
      </c>
      <c r="D225" s="35">
        <f>((C225/C224)-1)*100</f>
        <v>0</v>
      </c>
      <c r="E225" s="36">
        <f>((C225/C$223)-1)*100</f>
        <v>0</v>
      </c>
      <c r="F225" s="36">
        <f t="shared" si="51"/>
        <v>0</v>
      </c>
    </row>
    <row r="226" spans="1:6" ht="14.25" customHeight="1" x14ac:dyDescent="0.25">
      <c r="A226" s="23"/>
      <c r="B226" s="24" t="s">
        <v>5</v>
      </c>
      <c r="C226" s="35">
        <v>56.57</v>
      </c>
      <c r="D226" s="35">
        <f>((C226/C225)-1)*100</f>
        <v>0</v>
      </c>
      <c r="E226" s="36">
        <f>((C226/C$223)-1)*100</f>
        <v>0</v>
      </c>
      <c r="F226" s="36">
        <f t="shared" si="51"/>
        <v>0</v>
      </c>
    </row>
    <row r="227" spans="1:6" x14ac:dyDescent="0.25">
      <c r="A227" s="23"/>
      <c r="B227" s="24" t="s">
        <v>6</v>
      </c>
      <c r="C227" s="35">
        <v>56.57</v>
      </c>
      <c r="D227" s="35">
        <f>((C227/C226)-1)*100</f>
        <v>0</v>
      </c>
      <c r="E227" s="36">
        <f>((C227/C$223)-1)*100</f>
        <v>0</v>
      </c>
      <c r="F227" s="36">
        <f t="shared" si="51"/>
        <v>0</v>
      </c>
    </row>
    <row r="228" spans="1:6" ht="12.6" customHeight="1" x14ac:dyDescent="0.25">
      <c r="A228" s="23"/>
      <c r="B228" s="24" t="s">
        <v>7</v>
      </c>
      <c r="C228" s="35">
        <v>56.57</v>
      </c>
      <c r="D228" s="35">
        <f>((C228/C227)-1)*100</f>
        <v>0</v>
      </c>
      <c r="E228" s="36">
        <f>((C228/C$223)-1)*100</f>
        <v>0</v>
      </c>
      <c r="F228" s="36">
        <f t="shared" si="51"/>
        <v>0</v>
      </c>
    </row>
    <row r="229" spans="1:6" x14ac:dyDescent="0.25">
      <c r="A229" s="45"/>
      <c r="B229" s="46" t="s">
        <v>8</v>
      </c>
      <c r="C229" s="47">
        <v>56.57</v>
      </c>
      <c r="D229" s="47">
        <f>((C229/C228)-1)*100</f>
        <v>0</v>
      </c>
      <c r="E229" s="37">
        <f>((C229/C$223)-1)*100</f>
        <v>0</v>
      </c>
      <c r="F229" s="37">
        <f>((C229/C217)-1)*100</f>
        <v>0</v>
      </c>
    </row>
    <row r="230" spans="1:6" hidden="1" x14ac:dyDescent="0.25">
      <c r="A230" s="23"/>
      <c r="B230" s="24" t="s">
        <v>9</v>
      </c>
      <c r="C230" s="35"/>
      <c r="D230" s="35">
        <f t="shared" si="50"/>
        <v>-100</v>
      </c>
      <c r="E230" s="36">
        <f t="shared" ref="E229:E231" si="52">((C230/C$223)-1)*100</f>
        <v>-100</v>
      </c>
      <c r="F230" s="36">
        <f t="shared" ref="F229:F235" si="53">((C230/C218)-1)*100</f>
        <v>-100</v>
      </c>
    </row>
    <row r="231" spans="1:6" hidden="1" x14ac:dyDescent="0.25">
      <c r="A231" s="23"/>
      <c r="B231" s="24" t="s">
        <v>10</v>
      </c>
      <c r="C231" s="35"/>
      <c r="D231" s="35" t="e">
        <f t="shared" si="50"/>
        <v>#DIV/0!</v>
      </c>
      <c r="E231" s="36">
        <f t="shared" si="52"/>
        <v>-100</v>
      </c>
      <c r="F231" s="36">
        <f t="shared" si="53"/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8F8D23-4CEE-4C43-967B-A4440C6E93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FE191A-65B5-43C9-BCA2-555B717FD064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E3EABA17-F029-4611-A821-9C5D1DC96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2020-09-15T17:39:26Z</cp:lastPrinted>
  <dcterms:created xsi:type="dcterms:W3CDTF">2000-03-02T10:00:58Z</dcterms:created>
  <dcterms:modified xsi:type="dcterms:W3CDTF">2025-08-11T15:15:28Z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5788200</vt:r8>
  </property>
  <property fmtid="{D5CDD505-2E9C-101B-9397-08002B2CF9AE}" pid="4" name="MediaServiceImageTags">
    <vt:lpwstr/>
  </property>
</Properties>
</file>