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7016A01F-A6DA-47A0-8D74-E28435B039A4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Fev25" sheetId="222" r:id="rId1"/>
    <sheet name="Jan25" sheetId="221" r:id="rId2"/>
    <sheet name="Dez24" sheetId="220" r:id="rId3"/>
    <sheet name="Nov24" sheetId="219" r:id="rId4"/>
    <sheet name="Out24" sheetId="218" r:id="rId5"/>
    <sheet name="Set24" sheetId="217" r:id="rId6"/>
    <sheet name="Ago24" sheetId="216" r:id="rId7"/>
    <sheet name="Jul24" sheetId="215" r:id="rId8"/>
    <sheet name="Jun24" sheetId="214" r:id="rId9"/>
    <sheet name="Mai24" sheetId="213" r:id="rId10"/>
    <sheet name="Abr24" sheetId="212" r:id="rId11"/>
    <sheet name="Mar24 " sheetId="211" r:id="rId12"/>
    <sheet name="Fev24 " sheetId="210" r:id="rId13"/>
    <sheet name="Jan24" sheetId="209" r:id="rId14"/>
    <sheet name="Dez23" sheetId="208" r:id="rId15"/>
    <sheet name="Nov23" sheetId="207" r:id="rId16"/>
    <sheet name="Out23 " sheetId="206" r:id="rId17"/>
    <sheet name="Set23" sheetId="205" r:id="rId18"/>
    <sheet name="Ago 23" sheetId="204" r:id="rId19"/>
    <sheet name="Jul_23  " sheetId="203" r:id="rId20"/>
    <sheet name="Jun_23 " sheetId="202" r:id="rId21"/>
    <sheet name="Mai_23 " sheetId="201" r:id="rId22"/>
    <sheet name="Abr_23" sheetId="200" r:id="rId23"/>
    <sheet name="Mar_23 " sheetId="199" r:id="rId24"/>
    <sheet name="Fev_23" sheetId="198" r:id="rId25"/>
    <sheet name="Jan_23" sheetId="197" r:id="rId26"/>
    <sheet name="Dez_22" sheetId="196" r:id="rId27"/>
    <sheet name="Nov_22 " sheetId="195" r:id="rId28"/>
    <sheet name="Out_22" sheetId="194" r:id="rId29"/>
    <sheet name="Set_22" sheetId="193" r:id="rId30"/>
    <sheet name="Ago_22" sheetId="192" r:id="rId31"/>
    <sheet name="Jul_22" sheetId="191" r:id="rId32"/>
    <sheet name="Jun_22" sheetId="190" r:id="rId33"/>
    <sheet name="Mai_22" sheetId="189" r:id="rId34"/>
    <sheet name="Abr_22" sheetId="188" r:id="rId35"/>
    <sheet name="Mar_22" sheetId="187" r:id="rId36"/>
    <sheet name="Fev_22" sheetId="186" r:id="rId37"/>
    <sheet name="Jan_22" sheetId="185" r:id="rId38"/>
    <sheet name="Dez_21" sheetId="184" r:id="rId39"/>
    <sheet name="Nov_21" sheetId="183" r:id="rId40"/>
    <sheet name="Out_21" sheetId="182" r:id="rId41"/>
    <sheet name="Set_21" sheetId="181" r:id="rId42"/>
    <sheet name="Ago_21" sheetId="180" r:id="rId43"/>
    <sheet name="Jul_21" sheetId="179" r:id="rId44"/>
    <sheet name="Jun_21" sheetId="178" r:id="rId45"/>
    <sheet name="Mai_21" sheetId="177" r:id="rId46"/>
    <sheet name="Abr_21" sheetId="176" r:id="rId47"/>
    <sheet name="Mar_21 " sheetId="175" r:id="rId48"/>
    <sheet name="Fev_21" sheetId="174" r:id="rId49"/>
    <sheet name="Jan_21" sheetId="173" r:id="rId50"/>
    <sheet name="Dez_20" sheetId="172" r:id="rId51"/>
    <sheet name="Nov_20" sheetId="171" r:id="rId52"/>
    <sheet name="Out_20" sheetId="170" r:id="rId53"/>
    <sheet name="Set_20" sheetId="169" r:id="rId54"/>
    <sheet name="Ago_20" sheetId="168" r:id="rId55"/>
    <sheet name="Jul_20" sheetId="167" r:id="rId56"/>
    <sheet name="Jun_20" sheetId="166" r:id="rId57"/>
    <sheet name="Mai_20" sheetId="165" r:id="rId58"/>
    <sheet name="Abr_20" sheetId="164" r:id="rId59"/>
    <sheet name="Mar_20" sheetId="163" r:id="rId60"/>
    <sheet name="Fev_20" sheetId="162" r:id="rId61"/>
    <sheet name="Jan_20" sheetId="161" r:id="rId62"/>
    <sheet name="Dez_19" sheetId="160" r:id="rId63"/>
    <sheet name="Nov_19 " sheetId="159" r:id="rId64"/>
    <sheet name="Out_19" sheetId="158" r:id="rId65"/>
    <sheet name="Set_19 " sheetId="157" r:id="rId66"/>
    <sheet name="Ago_19 " sheetId="156" r:id="rId67"/>
    <sheet name="Jul_19" sheetId="155" r:id="rId68"/>
    <sheet name="Jun_19" sheetId="154" r:id="rId69"/>
    <sheet name="Mai_19" sheetId="153" r:id="rId70"/>
    <sheet name="Abr_19 " sheetId="152" r:id="rId71"/>
    <sheet name="Mar_19" sheetId="151" r:id="rId72"/>
    <sheet name="Fev_19" sheetId="150" r:id="rId73"/>
    <sheet name="Jan_19" sheetId="149" r:id="rId74"/>
    <sheet name="Dez_18" sheetId="148" r:id="rId75"/>
    <sheet name="Nov_18" sheetId="147" r:id="rId76"/>
    <sheet name="Out_18 " sheetId="146" r:id="rId77"/>
    <sheet name="Set_18" sheetId="145" r:id="rId78"/>
    <sheet name="Ago_18" sheetId="144" r:id="rId79"/>
    <sheet name="Jul_18" sheetId="143" r:id="rId80"/>
    <sheet name="Jun_18 " sheetId="142" r:id="rId81"/>
    <sheet name="Mai_18 " sheetId="141" r:id="rId82"/>
    <sheet name="Abr_18" sheetId="140" r:id="rId83"/>
    <sheet name="Mar_18" sheetId="139" r:id="rId84"/>
    <sheet name="Fev_18" sheetId="138" r:id="rId85"/>
    <sheet name="Jan_18" sheetId="137" r:id="rId86"/>
    <sheet name="Dez_17" sheetId="136" r:id="rId87"/>
    <sheet name="Nov_17" sheetId="135" r:id="rId88"/>
    <sheet name="Out_17 " sheetId="134" r:id="rId89"/>
    <sheet name="Set_17" sheetId="133" r:id="rId90"/>
    <sheet name="Ago_17 " sheetId="132" r:id="rId91"/>
    <sheet name="Jul_17" sheetId="131" r:id="rId92"/>
    <sheet name="Jun_17" sheetId="130" r:id="rId93"/>
    <sheet name="Mai_17" sheetId="129" r:id="rId94"/>
    <sheet name="Abr_17 " sheetId="128" r:id="rId95"/>
    <sheet name="Mar_17 " sheetId="127" r:id="rId96"/>
    <sheet name="Fev_17 " sheetId="126" r:id="rId97"/>
    <sheet name="Jan_17" sheetId="125" r:id="rId98"/>
    <sheet name="Dez_16" sheetId="124" r:id="rId99"/>
    <sheet name="Nov_16 " sheetId="123" r:id="rId100"/>
    <sheet name="Out_16 " sheetId="122" r:id="rId101"/>
    <sheet name="Set_16" sheetId="121" r:id="rId102"/>
    <sheet name="Ago_16" sheetId="120" r:id="rId103"/>
    <sheet name="Jul_16 " sheetId="119" r:id="rId104"/>
    <sheet name="Jun_16" sheetId="118" r:id="rId105"/>
    <sheet name="Mai_16" sheetId="117" r:id="rId106"/>
    <sheet name="Abr_16 " sheetId="116" r:id="rId107"/>
    <sheet name="Mar_16" sheetId="115" r:id="rId108"/>
    <sheet name="Fev_16 " sheetId="114" r:id="rId109"/>
    <sheet name="Jan_16" sheetId="113" r:id="rId110"/>
    <sheet name="Dez_15 " sheetId="112" r:id="rId111"/>
    <sheet name="Nov_15" sheetId="111" r:id="rId112"/>
    <sheet name="Out_15 " sheetId="110" r:id="rId113"/>
    <sheet name="Set_15" sheetId="109" r:id="rId114"/>
    <sheet name="Ago_15" sheetId="108" r:id="rId115"/>
    <sheet name="Jul_15" sheetId="107" r:id="rId116"/>
    <sheet name="Jun_15" sheetId="106" r:id="rId117"/>
    <sheet name="Mai_15" sheetId="105" r:id="rId118"/>
    <sheet name="Abr_15" sheetId="104" r:id="rId119"/>
    <sheet name="Mar_15" sheetId="103" r:id="rId120"/>
    <sheet name="Fev_15" sheetId="102" r:id="rId121"/>
    <sheet name="Jan_15" sheetId="101" r:id="rId122"/>
    <sheet name="Dez_14" sheetId="100" r:id="rId123"/>
    <sheet name="Nov_14" sheetId="99" r:id="rId124"/>
    <sheet name="Out_14" sheetId="98" r:id="rId125"/>
    <sheet name="Set_14" sheetId="97" r:id="rId126"/>
    <sheet name="Ago_14 " sheetId="96" r:id="rId127"/>
    <sheet name="Jul_14 " sheetId="95" r:id="rId128"/>
    <sheet name="Jun_14 " sheetId="94" r:id="rId129"/>
    <sheet name="Mai_14" sheetId="93" r:id="rId130"/>
    <sheet name="Abr_14" sheetId="92" r:id="rId131"/>
    <sheet name="Mar_14" sheetId="91" r:id="rId132"/>
    <sheet name="Fev_14" sheetId="90" r:id="rId133"/>
    <sheet name="Jan_14" sheetId="89" r:id="rId134"/>
    <sheet name="Dez_13" sheetId="88" r:id="rId135"/>
    <sheet name="Nov_13" sheetId="87" r:id="rId136"/>
    <sheet name="Out_13" sheetId="86" r:id="rId137"/>
    <sheet name="Set_13" sheetId="85" r:id="rId138"/>
    <sheet name="Ago_13" sheetId="84" r:id="rId139"/>
    <sheet name="Jul_13" sheetId="83" r:id="rId140"/>
    <sheet name="Jun_13" sheetId="82" r:id="rId141"/>
    <sheet name="Mai_13" sheetId="81" r:id="rId142"/>
    <sheet name="Abr_13" sheetId="80" r:id="rId143"/>
    <sheet name="Mar_13" sheetId="79" r:id="rId144"/>
    <sheet name="Fev_13" sheetId="78" r:id="rId145"/>
    <sheet name="Jan_13" sheetId="77" r:id="rId146"/>
    <sheet name="Dez_12" sheetId="76" r:id="rId147"/>
    <sheet name="Nov_12" sheetId="75" r:id="rId148"/>
    <sheet name="Out_12" sheetId="73" r:id="rId149"/>
    <sheet name="Set_12" sheetId="72" r:id="rId150"/>
    <sheet name="Ago_12" sheetId="71" r:id="rId151"/>
    <sheet name="Jul_12" sheetId="70" r:id="rId152"/>
    <sheet name="Jun_12" sheetId="69" r:id="rId153"/>
    <sheet name="Mai_12" sheetId="68" r:id="rId154"/>
    <sheet name="Abr_12" sheetId="67" r:id="rId155"/>
    <sheet name="Mar_12" sheetId="66" r:id="rId156"/>
    <sheet name="Fev_12" sheetId="65" r:id="rId157"/>
    <sheet name="Jan_12" sheetId="64" r:id="rId158"/>
    <sheet name="Dez_11" sheetId="63" r:id="rId159"/>
    <sheet name="Nov_11" sheetId="62" r:id="rId160"/>
    <sheet name="Out_11" sheetId="61" r:id="rId161"/>
    <sheet name="Set_11" sheetId="60" r:id="rId162"/>
    <sheet name="Ago_11" sheetId="59" r:id="rId163"/>
    <sheet name="Jul_11" sheetId="58" r:id="rId164"/>
    <sheet name="Jun_11" sheetId="57" r:id="rId165"/>
    <sheet name="Mai_11" sheetId="56" r:id="rId166"/>
    <sheet name="Abr_11" sheetId="55" r:id="rId167"/>
    <sheet name="Mar_11" sheetId="54" r:id="rId168"/>
    <sheet name="Fev_11" sheetId="53" r:id="rId169"/>
    <sheet name="Jan_11" sheetId="52" r:id="rId170"/>
    <sheet name="Dez_10" sheetId="51" r:id="rId171"/>
    <sheet name="Nov_10" sheetId="50" r:id="rId172"/>
    <sheet name="Out_10" sheetId="49" r:id="rId173"/>
    <sheet name="Set_10" sheetId="48" r:id="rId174"/>
    <sheet name="Ago_10" sheetId="47" r:id="rId175"/>
    <sheet name="Jul_10" sheetId="46" r:id="rId176"/>
    <sheet name="Jun_10" sheetId="45" r:id="rId177"/>
    <sheet name="Mai_10" sheetId="44" r:id="rId178"/>
    <sheet name="Abr_10" sheetId="43" r:id="rId179"/>
    <sheet name="Mar_10" sheetId="42" r:id="rId180"/>
    <sheet name="Fev_10" sheetId="41" r:id="rId181"/>
    <sheet name="Jan_10" sheetId="40" r:id="rId182"/>
    <sheet name="Dez_09" sheetId="39" r:id="rId183"/>
    <sheet name="Nov_09" sheetId="38" r:id="rId184"/>
    <sheet name="Out_09" sheetId="37" r:id="rId185"/>
    <sheet name="Set_09" sheetId="36" r:id="rId186"/>
    <sheet name="Ago_09" sheetId="35" r:id="rId187"/>
    <sheet name="Jul_09" sheetId="34" r:id="rId188"/>
    <sheet name="Jun_09" sheetId="33" r:id="rId189"/>
    <sheet name="Mai_09" sheetId="32" r:id="rId190"/>
    <sheet name="Abr_09" sheetId="31" r:id="rId191"/>
    <sheet name="Mar_09" sheetId="30" r:id="rId192"/>
    <sheet name="Fev_09" sheetId="29" r:id="rId193"/>
    <sheet name="Jan_09" sheetId="28" r:id="rId194"/>
    <sheet name="Dez_08" sheetId="27" r:id="rId195"/>
    <sheet name="Nov_08" sheetId="26" r:id="rId196"/>
    <sheet name="Out_08" sheetId="25" r:id="rId197"/>
    <sheet name="Set_08" sheetId="24" r:id="rId198"/>
    <sheet name="Ago_08" sheetId="22" r:id="rId199"/>
    <sheet name="Jul_08" sheetId="23" r:id="rId200"/>
    <sheet name="Jun_08" sheetId="21" r:id="rId201"/>
    <sheet name="Mai_08" sheetId="20" r:id="rId202"/>
    <sheet name="Abr_08" sheetId="19" r:id="rId203"/>
    <sheet name="Mar_08" sheetId="18" r:id="rId204"/>
    <sheet name="Fev_08" sheetId="17" r:id="rId205"/>
    <sheet name="Jan_08" sheetId="16" r:id="rId206"/>
    <sheet name="Dez" sheetId="15" r:id="rId207"/>
    <sheet name="Nov" sheetId="14" r:id="rId208"/>
    <sheet name="Out" sheetId="13" r:id="rId209"/>
    <sheet name="Set" sheetId="12" r:id="rId210"/>
    <sheet name="Ago" sheetId="11" r:id="rId211"/>
    <sheet name="Jul" sheetId="10" r:id="rId212"/>
    <sheet name="Jun" sheetId="9" r:id="rId213"/>
    <sheet name="Mai" sheetId="8" r:id="rId214"/>
    <sheet name="Abr" sheetId="7" r:id="rId215"/>
    <sheet name="Mar" sheetId="6" r:id="rId216"/>
    <sheet name="Fev_2007" sheetId="1" r:id="rId217"/>
  </sheets>
  <definedNames>
    <definedName name="_xlnm.Print_Area" localSheetId="214">Abr!$A$1:$G$45</definedName>
    <definedName name="_xlnm.Print_Area" localSheetId="202">Abr_08!$A$1:$G$45</definedName>
    <definedName name="_xlnm.Print_Area" localSheetId="190">Abr_09!$A$1:$G$45</definedName>
    <definedName name="_xlnm.Print_Area" localSheetId="178">Abr_10!$A$1:$G$45</definedName>
    <definedName name="_xlnm.Print_Area" localSheetId="166">Abr_11!$A$1:$G$45</definedName>
    <definedName name="_xlnm.Print_Area" localSheetId="154">Abr_12!$A$1:$G$45</definedName>
    <definedName name="_xlnm.Print_Area" localSheetId="142">Abr_13!$A$1:$G$45</definedName>
    <definedName name="_xlnm.Print_Area" localSheetId="130">Abr_14!$A$1:$G$45</definedName>
    <definedName name="_xlnm.Print_Area" localSheetId="118">Abr_15!$A$1:$G$45</definedName>
    <definedName name="_xlnm.Print_Area" localSheetId="106">'Abr_16 '!$A$1:$G$45</definedName>
    <definedName name="_xlnm.Print_Area" localSheetId="94">'Abr_17 '!$A$1:$G$44</definedName>
    <definedName name="_xlnm.Print_Area" localSheetId="82">Abr_18!$A$1:$G$45</definedName>
    <definedName name="_xlnm.Print_Area" localSheetId="70">'Abr_19 '!$A$1:$G$45</definedName>
    <definedName name="_xlnm.Print_Area" localSheetId="58">Abr_20!$A$1:$G$45</definedName>
    <definedName name="_xlnm.Print_Area" localSheetId="46">Abr_21!$A$1:$G$45</definedName>
    <definedName name="_xlnm.Print_Area" localSheetId="34">Abr_22!$A$1:$G$45</definedName>
    <definedName name="_xlnm.Print_Area" localSheetId="22">Abr_23!$A$1:$G$45</definedName>
    <definedName name="_xlnm.Print_Area" localSheetId="10">'Abr24'!$A$1:$G$45</definedName>
    <definedName name="_xlnm.Print_Area" localSheetId="210">Ago!$A$1:$G$45</definedName>
    <definedName name="_xlnm.Print_Area" localSheetId="18">'Ago 23'!$A$1:$G$45</definedName>
    <definedName name="_xlnm.Print_Area" localSheetId="198">Ago_08!$A$1:$G$45</definedName>
    <definedName name="_xlnm.Print_Area" localSheetId="186">Ago_09!$A$1:$G$45</definedName>
    <definedName name="_xlnm.Print_Area" localSheetId="174">Ago_10!$A$1:$G$45</definedName>
    <definedName name="_xlnm.Print_Area" localSheetId="162">Ago_11!$A$1:$G$45</definedName>
    <definedName name="_xlnm.Print_Area" localSheetId="150">Ago_12!$A$1:$G$45</definedName>
    <definedName name="_xlnm.Print_Area" localSheetId="138">Ago_13!$A$1:$G$45</definedName>
    <definedName name="_xlnm.Print_Area" localSheetId="126">'Ago_14 '!$A$1:$G$45</definedName>
    <definedName name="_xlnm.Print_Area" localSheetId="114">Ago_15!$A$1:$G$45</definedName>
    <definedName name="_xlnm.Print_Area" localSheetId="102">Ago_16!$A$1:$G$44</definedName>
    <definedName name="_xlnm.Print_Area" localSheetId="90">'Ago_17 '!$A$1:$G$45</definedName>
    <definedName name="_xlnm.Print_Area" localSheetId="78">Ago_18!$A$1:$G$45</definedName>
    <definedName name="_xlnm.Print_Area" localSheetId="66">'Ago_19 '!$A$1:$G$45</definedName>
    <definedName name="_xlnm.Print_Area" localSheetId="54">Ago_20!$A$1:$G$45</definedName>
    <definedName name="_xlnm.Print_Area" localSheetId="42">Ago_21!$A$1:$G$45</definedName>
    <definedName name="_xlnm.Print_Area" localSheetId="30">Ago_22!$A$1:$G$45</definedName>
    <definedName name="_xlnm.Print_Area" localSheetId="6">'Ago24'!$A$1:$G$45</definedName>
    <definedName name="_xlnm.Print_Area" localSheetId="206">Dez!$A$1:$G$45</definedName>
    <definedName name="_xlnm.Print_Area" localSheetId="194">Dez_08!$A$1:$G$45</definedName>
    <definedName name="_xlnm.Print_Area" localSheetId="182">Dez_09!$A$1:$G$45</definedName>
    <definedName name="_xlnm.Print_Area" localSheetId="170">Dez_10!$A$1:$G$45</definedName>
    <definedName name="_xlnm.Print_Area" localSheetId="158">Dez_11!$A$1:$G$45</definedName>
    <definedName name="_xlnm.Print_Area" localSheetId="146">Dez_12!$A$1:$G$45</definedName>
    <definedName name="_xlnm.Print_Area" localSheetId="134">Dez_13!$A$1:$G$45</definedName>
    <definedName name="_xlnm.Print_Area" localSheetId="122">Dez_14!$A$1:$G$45</definedName>
    <definedName name="_xlnm.Print_Area" localSheetId="110">'Dez_15 '!$A$1:$G$45</definedName>
    <definedName name="_xlnm.Print_Area" localSheetId="98">Dez_16!$A$1:$G$44</definedName>
    <definedName name="_xlnm.Print_Area" localSheetId="86">Dez_17!$A$1:$G$45</definedName>
    <definedName name="_xlnm.Print_Area" localSheetId="74">Dez_18!$A$1:$G$45</definedName>
    <definedName name="_xlnm.Print_Area" localSheetId="62">Dez_19!$A$1:$G$45</definedName>
    <definedName name="_xlnm.Print_Area" localSheetId="50">Dez_20!$A$1:$G$45</definedName>
    <definedName name="_xlnm.Print_Area" localSheetId="38">Dez_21!$A$1:$G$45</definedName>
    <definedName name="_xlnm.Print_Area" localSheetId="26">Dez_22!$A$1:$G$45</definedName>
    <definedName name="_xlnm.Print_Area" localSheetId="14">'Dez23'!$A$1:$G$45</definedName>
    <definedName name="_xlnm.Print_Area" localSheetId="2">'Dez24'!$A$1:$G$45</definedName>
    <definedName name="_xlnm.Print_Area" localSheetId="204">Fev_08!$A$1:$G$45</definedName>
    <definedName name="_xlnm.Print_Area" localSheetId="192">Fev_09!$A$1:$G$45</definedName>
    <definedName name="_xlnm.Print_Area" localSheetId="180">Fev_10!$A$1:$G$45</definedName>
    <definedName name="_xlnm.Print_Area" localSheetId="168">Fev_11!$A$1:$G$45</definedName>
    <definedName name="_xlnm.Print_Area" localSheetId="156">Fev_12!$A$1:$G$45</definedName>
    <definedName name="_xlnm.Print_Area" localSheetId="144">Fev_13!$A$1:$G$45</definedName>
    <definedName name="_xlnm.Print_Area" localSheetId="132">Fev_14!$A$1:$G$45</definedName>
    <definedName name="_xlnm.Print_Area" localSheetId="120">Fev_15!$A$1:$G$45</definedName>
    <definedName name="_xlnm.Print_Area" localSheetId="108">'Fev_16 '!$A$1:$G$45</definedName>
    <definedName name="_xlnm.Print_Area" localSheetId="96">'Fev_17 '!$A$1:$G$44</definedName>
    <definedName name="_xlnm.Print_Area" localSheetId="84">Fev_18!$A$1:$G$45</definedName>
    <definedName name="_xlnm.Print_Area" localSheetId="72">Fev_19!$A$1:$G$45</definedName>
    <definedName name="_xlnm.Print_Area" localSheetId="60">Fev_20!$A$1:$G$45</definedName>
    <definedName name="_xlnm.Print_Area" localSheetId="216">Fev_2007!$A$1:$G$45</definedName>
    <definedName name="_xlnm.Print_Area" localSheetId="48">Fev_21!$A$1:$G$45</definedName>
    <definedName name="_xlnm.Print_Area" localSheetId="36">Fev_22!$A$1:$G$45</definedName>
    <definedName name="_xlnm.Print_Area" localSheetId="24">Fev_23!$A$1:$G$45</definedName>
    <definedName name="_xlnm.Print_Area" localSheetId="12">'Fev24 '!$A$1:$G$45</definedName>
    <definedName name="_xlnm.Print_Area" localSheetId="0">'Fev25'!$A$1:$G$45</definedName>
    <definedName name="_xlnm.Print_Area" localSheetId="205">Jan_08!$A$1:$G$45</definedName>
    <definedName name="_xlnm.Print_Area" localSheetId="193">Jan_09!$A$1:$G$45</definedName>
    <definedName name="_xlnm.Print_Area" localSheetId="181">Jan_10!$A$1:$G$45</definedName>
    <definedName name="_xlnm.Print_Area" localSheetId="169">Jan_11!$A$1:$G$45</definedName>
    <definedName name="_xlnm.Print_Area" localSheetId="157">Jan_12!$A$1:$G$45</definedName>
    <definedName name="_xlnm.Print_Area" localSheetId="145">Jan_13!$A$1:$G$45</definedName>
    <definedName name="_xlnm.Print_Area" localSheetId="133">Jan_14!$A$1:$G$45</definedName>
    <definedName name="_xlnm.Print_Area" localSheetId="121">Jan_15!$A$1:$G$45</definedName>
    <definedName name="_xlnm.Print_Area" localSheetId="109">Jan_16!$A$1:$G$45</definedName>
    <definedName name="_xlnm.Print_Area" localSheetId="97">Jan_17!$A$1:$G$44</definedName>
    <definedName name="_xlnm.Print_Area" localSheetId="85">Jan_18!$A$1:$G$45</definedName>
    <definedName name="_xlnm.Print_Area" localSheetId="73">Jan_19!$A$1:$G$45</definedName>
    <definedName name="_xlnm.Print_Area" localSheetId="61">Jan_20!$A$1:$G$45</definedName>
    <definedName name="_xlnm.Print_Area" localSheetId="49">Jan_21!$A$1:$G$45</definedName>
    <definedName name="_xlnm.Print_Area" localSheetId="37">Jan_22!$A$1:$G$45</definedName>
    <definedName name="_xlnm.Print_Area" localSheetId="25">Jan_23!$A$1:$G$45</definedName>
    <definedName name="_xlnm.Print_Area" localSheetId="13">'Jan24'!$A$1:$G$45</definedName>
    <definedName name="_xlnm.Print_Area" localSheetId="1">'Jan25'!$A$1:$G$45</definedName>
    <definedName name="_xlnm.Print_Area" localSheetId="211">Jul!$A$1:$G$45</definedName>
    <definedName name="_xlnm.Print_Area" localSheetId="199">Jul_08!$A$1:$G$45</definedName>
    <definedName name="_xlnm.Print_Area" localSheetId="187">Jul_09!$A$1:$G$45</definedName>
    <definedName name="_xlnm.Print_Area" localSheetId="175">Jul_10!$A$1:$G$45</definedName>
    <definedName name="_xlnm.Print_Area" localSheetId="163">Jul_11!$A$1:$G$45</definedName>
    <definedName name="_xlnm.Print_Area" localSheetId="151">Jul_12!$A$1:$G$45</definedName>
    <definedName name="_xlnm.Print_Area" localSheetId="139">Jul_13!$A$1:$G$45</definedName>
    <definedName name="_xlnm.Print_Area" localSheetId="127">'Jul_14 '!$A$1:$G$45</definedName>
    <definedName name="_xlnm.Print_Area" localSheetId="115">Jul_15!$A$1:$G$45</definedName>
    <definedName name="_xlnm.Print_Area" localSheetId="103">'Jul_16 '!$A$1:$G$44</definedName>
    <definedName name="_xlnm.Print_Area" localSheetId="91">Jul_17!$A$1:$G$45</definedName>
    <definedName name="_xlnm.Print_Area" localSheetId="79">Jul_18!$A$1:$G$45</definedName>
    <definedName name="_xlnm.Print_Area" localSheetId="67">Jul_19!$A$1:$G$45</definedName>
    <definedName name="_xlnm.Print_Area" localSheetId="55">Jul_20!$A$1:$G$45</definedName>
    <definedName name="_xlnm.Print_Area" localSheetId="43">Jul_21!$A$1:$G$45</definedName>
    <definedName name="_xlnm.Print_Area" localSheetId="31">Jul_22!$A$1:$G$45</definedName>
    <definedName name="_xlnm.Print_Area" localSheetId="19">'Jul_23  '!$A$1:$G$45</definedName>
    <definedName name="_xlnm.Print_Area" localSheetId="7">'Jul24'!$A$1:$G$45</definedName>
    <definedName name="_xlnm.Print_Area" localSheetId="212">Jun!$A$1:$G$45</definedName>
    <definedName name="_xlnm.Print_Area" localSheetId="200">Jun_08!$A$1:$G$45</definedName>
    <definedName name="_xlnm.Print_Area" localSheetId="188">Jun_09!$A$1:$G$45</definedName>
    <definedName name="_xlnm.Print_Area" localSheetId="176">Jun_10!$A$1:$G$45</definedName>
    <definedName name="_xlnm.Print_Area" localSheetId="164">Jun_11!$A$1:$G$45</definedName>
    <definedName name="_xlnm.Print_Area" localSheetId="152">Jun_12!$A$1:$G$45</definedName>
    <definedName name="_xlnm.Print_Area" localSheetId="140">Jun_13!$A$1:$G$45</definedName>
    <definedName name="_xlnm.Print_Area" localSheetId="128">'Jun_14 '!$A$1:$G$45</definedName>
    <definedName name="_xlnm.Print_Area" localSheetId="116">Jun_15!$A$1:$G$45</definedName>
    <definedName name="_xlnm.Print_Area" localSheetId="104">Jun_16!$A$1:$G$44</definedName>
    <definedName name="_xlnm.Print_Area" localSheetId="92">Jun_17!$A$1:$G$45</definedName>
    <definedName name="_xlnm.Print_Area" localSheetId="80">'Jun_18 '!$A$1:$G$45</definedName>
    <definedName name="_xlnm.Print_Area" localSheetId="68">Jun_19!$A$1:$G$45</definedName>
    <definedName name="_xlnm.Print_Area" localSheetId="56">Jun_20!$A$1:$G$45</definedName>
    <definedName name="_xlnm.Print_Area" localSheetId="44">Jun_21!$A$1:$G$45</definedName>
    <definedName name="_xlnm.Print_Area" localSheetId="32">Jun_22!$A$1:$G$45</definedName>
    <definedName name="_xlnm.Print_Area" localSheetId="20">'Jun_23 '!$A$1:$G$45</definedName>
    <definedName name="_xlnm.Print_Area" localSheetId="8">'Jun24'!$A$1:$G$45</definedName>
    <definedName name="_xlnm.Print_Area" localSheetId="213">Mai!$A$1:$G$45</definedName>
    <definedName name="_xlnm.Print_Area" localSheetId="201">Mai_08!$A$1:$G$45</definedName>
    <definedName name="_xlnm.Print_Area" localSheetId="189">Mai_09!$A$1:$G$45</definedName>
    <definedName name="_xlnm.Print_Area" localSheetId="177">Mai_10!$A$1:$G$45</definedName>
    <definedName name="_xlnm.Print_Area" localSheetId="165">Mai_11!$A$1:$G$45</definedName>
    <definedName name="_xlnm.Print_Area" localSheetId="153">Mai_12!$A$1:$G$45</definedName>
    <definedName name="_xlnm.Print_Area" localSheetId="141">Mai_13!$A$1:$G$45</definedName>
    <definedName name="_xlnm.Print_Area" localSheetId="129">Mai_14!$A$1:$G$45</definedName>
    <definedName name="_xlnm.Print_Area" localSheetId="117">Mai_15!$A$1:$G$45</definedName>
    <definedName name="_xlnm.Print_Area" localSheetId="105">Mai_16!$A$1:$G$45</definedName>
    <definedName name="_xlnm.Print_Area" localSheetId="93">Mai_17!$A$1:$G$44</definedName>
    <definedName name="_xlnm.Print_Area" localSheetId="81">'Mai_18 '!$A$1:$G$45</definedName>
    <definedName name="_xlnm.Print_Area" localSheetId="69">Mai_19!$A$1:$G$45</definedName>
    <definedName name="_xlnm.Print_Area" localSheetId="57">Mai_20!$A$1:$G$45</definedName>
    <definedName name="_xlnm.Print_Area" localSheetId="45">Mai_21!$A$1:$G$45</definedName>
    <definedName name="_xlnm.Print_Area" localSheetId="33">Mai_22!$A$1:$G$45</definedName>
    <definedName name="_xlnm.Print_Area" localSheetId="21">'Mai_23 '!$A$1:$G$45</definedName>
    <definedName name="_xlnm.Print_Area" localSheetId="9">'Mai24'!$A$1:$G$45</definedName>
    <definedName name="_xlnm.Print_Area" localSheetId="215">Mar!$A$1:$G$45</definedName>
    <definedName name="_xlnm.Print_Area" localSheetId="203">Mar_08!$A$1:$G$45</definedName>
    <definedName name="_xlnm.Print_Area" localSheetId="191">Mar_09!$A$1:$G$45</definedName>
    <definedName name="_xlnm.Print_Area" localSheetId="179">Mar_10!$A$1:$G$45</definedName>
    <definedName name="_xlnm.Print_Area" localSheetId="167">Mar_11!$A$1:$G$45</definedName>
    <definedName name="_xlnm.Print_Area" localSheetId="155">Mar_12!$A$1:$G$45</definedName>
    <definedName name="_xlnm.Print_Area" localSheetId="143">Mar_13!$A$1:$G$45</definedName>
    <definedName name="_xlnm.Print_Area" localSheetId="131">Mar_14!$A$1:$G$45</definedName>
    <definedName name="_xlnm.Print_Area" localSheetId="119">Mar_15!$A$1:$G$45</definedName>
    <definedName name="_xlnm.Print_Area" localSheetId="107">Mar_16!$A$1:$G$45</definedName>
    <definedName name="_xlnm.Print_Area" localSheetId="95">'Mar_17 '!$A$1:$G$44</definedName>
    <definedName name="_xlnm.Print_Area" localSheetId="83">Mar_18!$A$1:$G$45</definedName>
    <definedName name="_xlnm.Print_Area" localSheetId="71">Mar_19!$A$1:$G$45</definedName>
    <definedName name="_xlnm.Print_Area" localSheetId="59">Mar_20!$A$1:$G$45</definedName>
    <definedName name="_xlnm.Print_Area" localSheetId="47">'Mar_21 '!$A$1:$G$45</definedName>
    <definedName name="_xlnm.Print_Area" localSheetId="35">Mar_22!$A$1:$G$45</definedName>
    <definedName name="_xlnm.Print_Area" localSheetId="23">'Mar_23 '!$A$1:$G$45</definedName>
    <definedName name="_xlnm.Print_Area" localSheetId="11">'Mar24 '!$A$1:$G$45</definedName>
    <definedName name="_xlnm.Print_Area" localSheetId="207">Nov!$A$1:$G$45</definedName>
    <definedName name="_xlnm.Print_Area" localSheetId="195">Nov_08!$A$1:$G$45</definedName>
    <definedName name="_xlnm.Print_Area" localSheetId="183">Nov_09!$A$1:$G$45</definedName>
    <definedName name="_xlnm.Print_Area" localSheetId="171">Nov_10!$A$1:$G$45</definedName>
    <definedName name="_xlnm.Print_Area" localSheetId="159">Nov_11!$A$1:$G$45</definedName>
    <definedName name="_xlnm.Print_Area" localSheetId="147">Nov_12!$A$1:$G$45</definedName>
    <definedName name="_xlnm.Print_Area" localSheetId="135">Nov_13!$A$1:$G$45</definedName>
    <definedName name="_xlnm.Print_Area" localSheetId="123">Nov_14!$A$1:$G$45</definedName>
    <definedName name="_xlnm.Print_Area" localSheetId="111">Nov_15!$A$1:$G$45</definedName>
    <definedName name="_xlnm.Print_Area" localSheetId="99">'Nov_16 '!$A$1:$G$44</definedName>
    <definedName name="_xlnm.Print_Area" localSheetId="87">Nov_17!$A$1:$G$45</definedName>
    <definedName name="_xlnm.Print_Area" localSheetId="75">Nov_18!$A$1:$G$45</definedName>
    <definedName name="_xlnm.Print_Area" localSheetId="63">'Nov_19 '!$A$1:$G$45</definedName>
    <definedName name="_xlnm.Print_Area" localSheetId="51">Nov_20!$A$1:$G$45</definedName>
    <definedName name="_xlnm.Print_Area" localSheetId="39">Nov_21!$A$1:$G$45</definedName>
    <definedName name="_xlnm.Print_Area" localSheetId="27">'Nov_22 '!$A$1:$G$45</definedName>
    <definedName name="_xlnm.Print_Area" localSheetId="15">'Nov23'!$A$1:$G$45</definedName>
    <definedName name="_xlnm.Print_Area" localSheetId="3">'Nov24'!$A$1:$G$45</definedName>
    <definedName name="_xlnm.Print_Area" localSheetId="208">Out!$A$1:$G$45</definedName>
    <definedName name="_xlnm.Print_Area" localSheetId="196">Out_08!$A$1:$G$45</definedName>
    <definedName name="_xlnm.Print_Area" localSheetId="184">Out_09!$A$1:$G$45</definedName>
    <definedName name="_xlnm.Print_Area" localSheetId="172">Out_10!$A$1:$G$45</definedName>
    <definedName name="_xlnm.Print_Area" localSheetId="160">Out_11!$A$1:$G$45</definedName>
    <definedName name="_xlnm.Print_Area" localSheetId="148">Out_12!$A$1:$G$45</definedName>
    <definedName name="_xlnm.Print_Area" localSheetId="136">Out_13!$A$1:$G$45</definedName>
    <definedName name="_xlnm.Print_Area" localSheetId="124">Out_14!$A$1:$G$45</definedName>
    <definedName name="_xlnm.Print_Area" localSheetId="112">'Out_15 '!$A$1:$G$45</definedName>
    <definedName name="_xlnm.Print_Area" localSheetId="100">'Out_16 '!$A$1:$G$44</definedName>
    <definedName name="_xlnm.Print_Area" localSheetId="88">'Out_17 '!$A$1:$G$45</definedName>
    <definedName name="_xlnm.Print_Area" localSheetId="76">'Out_18 '!$A$1:$G$45</definedName>
    <definedName name="_xlnm.Print_Area" localSheetId="64">Out_19!$A$1:$G$45</definedName>
    <definedName name="_xlnm.Print_Area" localSheetId="52">Out_20!$A$1:$G$45</definedName>
    <definedName name="_xlnm.Print_Area" localSheetId="40">Out_21!$A$1:$G$45</definedName>
    <definedName name="_xlnm.Print_Area" localSheetId="28">Out_22!$A$1:$G$45</definedName>
    <definedName name="_xlnm.Print_Area" localSheetId="16">'Out23 '!$A$1:$G$45</definedName>
    <definedName name="_xlnm.Print_Area" localSheetId="4">'Out24'!$A$1:$G$45</definedName>
    <definedName name="_xlnm.Print_Area" localSheetId="209">Set!$A$1:$G$45</definedName>
    <definedName name="_xlnm.Print_Area" localSheetId="197">Set_08!$A$1:$G$45</definedName>
    <definedName name="_xlnm.Print_Area" localSheetId="185">Set_09!$A$1:$G$45</definedName>
    <definedName name="_xlnm.Print_Area" localSheetId="173">Set_10!$A$1:$G$45</definedName>
    <definedName name="_xlnm.Print_Area" localSheetId="161">Set_11!$A$1:$G$45</definedName>
    <definedName name="_xlnm.Print_Area" localSheetId="149">Set_12!$A$1:$G$45</definedName>
    <definedName name="_xlnm.Print_Area" localSheetId="137">Set_13!$A$1:$G$45</definedName>
    <definedName name="_xlnm.Print_Area" localSheetId="125">Set_14!$A$1:$G$45</definedName>
    <definedName name="_xlnm.Print_Area" localSheetId="113">Set_15!$A$1:$G$45</definedName>
    <definedName name="_xlnm.Print_Area" localSheetId="101">Set_16!$A$1:$G$44</definedName>
    <definedName name="_xlnm.Print_Area" localSheetId="89">Set_17!$A$1:$G$45</definedName>
    <definedName name="_xlnm.Print_Area" localSheetId="77">Set_18!$A$1:$G$45</definedName>
    <definedName name="_xlnm.Print_Area" localSheetId="65">'Set_19 '!$A$1:$G$45</definedName>
    <definedName name="_xlnm.Print_Area" localSheetId="53">Set_20!$A$1:$G$45</definedName>
    <definedName name="_xlnm.Print_Area" localSheetId="41">Set_21!$A$1:$G$45</definedName>
    <definedName name="_xlnm.Print_Area" localSheetId="29">Set_22!$A$1:$G$45</definedName>
    <definedName name="_xlnm.Print_Area" localSheetId="17">'Set23'!$A$1:$G$45</definedName>
    <definedName name="_xlnm.Print_Area" localSheetId="5">'Set24'!$A$1:$G$45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22" l="1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E8" i="222"/>
  <c r="D8" i="222"/>
  <c r="F7" i="222"/>
  <c r="E7" i="222"/>
  <c r="D7" i="222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7" i="221"/>
  <c r="E7" i="221"/>
  <c r="D7" i="221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E8" i="220"/>
  <c r="D8" i="220"/>
  <c r="E7" i="220"/>
  <c r="F7" i="220"/>
  <c r="D7" i="220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E8" i="219"/>
  <c r="D8" i="219"/>
  <c r="F7" i="219"/>
  <c r="D7" i="219"/>
  <c r="E7" i="219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D33" i="218"/>
  <c r="D32" i="218"/>
  <c r="D31" i="218"/>
  <c r="D29" i="218"/>
  <c r="D28" i="218"/>
  <c r="D27" i="218"/>
  <c r="D26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D7" i="218"/>
  <c r="E33" i="218"/>
  <c r="E32" i="218"/>
  <c r="E31" i="218"/>
  <c r="E30" i="218"/>
  <c r="E29" i="218"/>
  <c r="E28" i="218"/>
  <c r="E27" i="218"/>
  <c r="E26" i="218"/>
  <c r="E25" i="218"/>
  <c r="E24" i="218"/>
  <c r="E23" i="218"/>
  <c r="E22" i="218"/>
  <c r="E21" i="218"/>
  <c r="E20" i="218"/>
  <c r="E19" i="218"/>
  <c r="E18" i="218"/>
  <c r="E17" i="218"/>
  <c r="E16" i="218"/>
  <c r="E15" i="218"/>
  <c r="E14" i="218"/>
  <c r="E13" i="218"/>
  <c r="E12" i="218"/>
  <c r="E11" i="218"/>
  <c r="E10" i="218"/>
  <c r="E9" i="218"/>
  <c r="E8" i="218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D19" i="217"/>
  <c r="F18" i="217"/>
  <c r="E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E8" i="217"/>
  <c r="D8" i="217"/>
  <c r="F7" i="217"/>
  <c r="D7" i="217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E8" i="216"/>
  <c r="D8" i="216"/>
  <c r="F7" i="216"/>
  <c r="D7" i="216"/>
  <c r="E7" i="216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<sst xmlns="http://schemas.openxmlformats.org/spreadsheetml/2006/main" count="16980" uniqueCount="83">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</sst>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worksheet" Target="worksheets/sheet216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styles" Target="styles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calcChain" Target="calcChain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FEDE-3925-4442-A268-E55B6E9F24C2}">
  <sheetPr>
    <tabColor theme="8" tint="-0.249977111117893"/>
    <pageSetUpPr fitToPage="1"/>
  </sheetPr>
  <dimension ref="A1:H45"/>
  <sheetViews>
    <sheetView showGridLines="0" tabSelected="1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45689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1862.85</v>
      </c>
      <c r="D7" s="10">
        <f>((C7/'Jan25'!C7)-1)*100</f>
        <v>0.2502421698417967</v>
      </c>
      <c r="E7" s="10">
        <f>((C7/'Dez24'!C7)-1)*100</f>
        <v>1.0578566197412265</v>
      </c>
      <c r="F7" s="26">
        <f>((C7/'Fev24 '!C7)-1)*100</f>
        <v>4.5945581745292063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3131.94</v>
      </c>
      <c r="D8" s="10">
        <f>((C8/'Jan25'!C8)-1)*100</f>
        <v>3.4907312559891546</v>
      </c>
      <c r="E8" s="10">
        <f>((C8/'Dez24'!C8)-1)*100</f>
        <v>9.7813094791597379</v>
      </c>
      <c r="F8" s="26">
        <f>((C8/'Fev24 '!C8)-1)*100</f>
        <v>40.23193337512312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2002.5999999999997</v>
      </c>
      <c r="D9" s="10">
        <f>((C9/'Jan25'!C9)-1)*100</f>
        <v>0.25431535103528358</v>
      </c>
      <c r="E9" s="10">
        <f>((C9/'Dez24'!C9)-1)*100</f>
        <v>1.0719909557071805</v>
      </c>
      <c r="F9" s="26">
        <f>((C9/'Fev24 '!C9)-1)*100</f>
        <v>5.4294092562662266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2023.93</v>
      </c>
      <c r="D10" s="10">
        <f>((C10/'Jan25'!C10)-1)*100</f>
        <v>3.2648958641591008</v>
      </c>
      <c r="E10" s="10">
        <f>((C10/'Dez24'!C10)-1)*100</f>
        <v>4.259648472110622</v>
      </c>
      <c r="F10" s="26">
        <f>((C10/'Fev24 '!C10)-1)*100</f>
        <v>10.443371258628687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2167.59</v>
      </c>
      <c r="D11" s="10">
        <f>((C11/'Jan25'!C11)-1)*100</f>
        <v>-0.17178490503471089</v>
      </c>
      <c r="E11" s="10">
        <f>((C11/'Dez24'!C11)-1)*100</f>
        <v>0.48769859114448089</v>
      </c>
      <c r="F11" s="26">
        <f>((C11/'Fev24 '!C11)-1)*100</f>
        <v>6.70056658478837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2596.88</v>
      </c>
      <c r="D12" s="10">
        <f>((C12/'Jan25'!C12)-1)*100</f>
        <v>6.1650380691102846E-2</v>
      </c>
      <c r="E12" s="10">
        <f>((C12/'Dez24'!C12)-1)*100</f>
        <v>0.19136393098553306</v>
      </c>
      <c r="F12" s="26">
        <f>((C12/'Fev24 '!C12)-1)*100</f>
        <v>5.3518109827340066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2496.16</v>
      </c>
      <c r="D13" s="10">
        <f>((C13/'Jan25'!C13)-1)*100</f>
        <v>0.2590663169606211</v>
      </c>
      <c r="E13" s="10">
        <f>((C13/'Dez24'!C13)-1)*100</f>
        <v>0.27155137784204975</v>
      </c>
      <c r="F13" s="26">
        <f>((C13/'Fev24 '!C13)-1)*100</f>
        <v>4.6156167357493505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2907.85</v>
      </c>
      <c r="D14" s="10">
        <f>((C14/'Jan25'!C14)-1)*100</f>
        <v>0.23301586645019245</v>
      </c>
      <c r="E14" s="46">
        <f>((C14/'Dez24'!C14)-1)*100</f>
        <v>0.69050831332533313</v>
      </c>
      <c r="F14" s="26">
        <f>((C14/'Fev24 '!C14)-1)*100</f>
        <v>5.5323890092581429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1617.5</v>
      </c>
      <c r="D15" s="10">
        <f>((C15/'Jan25'!C15)-1)*100</f>
        <v>-0.81190134540145564</v>
      </c>
      <c r="E15" s="10">
        <f>((C15/'Dez24'!C15)-1)*100</f>
        <v>-0.7352038687188589</v>
      </c>
      <c r="F15" s="26">
        <f>((C15/'Fev24 '!C15)-1)*100</f>
        <v>3.9978911092251046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1696.4</v>
      </c>
      <c r="D16" s="10">
        <f>((C16/'Jan25'!C16)-1)*100</f>
        <v>0.29917107145813748</v>
      </c>
      <c r="E16" s="10">
        <f>((C16/'Dez24'!C16)-1)*100</f>
        <v>0.57270237262412316</v>
      </c>
      <c r="F16" s="26">
        <f>((C16/'Fev24 '!C16)-1)*100</f>
        <v>4.2328464955668554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2327.0000000000005</v>
      </c>
      <c r="D17" s="10">
        <f>((C17/'Jan25'!C17)-1)*100</f>
        <v>0.19030560841821753</v>
      </c>
      <c r="E17" s="10">
        <f>((C17/'Dez24'!C17)-1)*100</f>
        <v>1.8420856839000299</v>
      </c>
      <c r="F17" s="26">
        <f>((C17/'Fev24 '!C17)-1)*100</f>
        <v>6.3411691587760055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1678.44</v>
      </c>
      <c r="D18" s="10">
        <f>((C18/'Jan25'!C18)-1)*100</f>
        <v>1.728093436224043E-2</v>
      </c>
      <c r="E18" s="10">
        <f>((C18/'Dez24'!C18)-1)*100</f>
        <v>0.26223828440010699</v>
      </c>
      <c r="F18" s="26">
        <f>((C18/'Fev24 '!C18)-1)*100</f>
        <v>0.65245028664635552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3004.57</v>
      </c>
      <c r="D19" s="10">
        <f>((C19/'Jan25'!C19)-1)*100</f>
        <v>0.25961111722876407</v>
      </c>
      <c r="E19" s="10">
        <f>((C19/'Dez24'!C19)-1)*100</f>
        <v>0.70520490827981064</v>
      </c>
      <c r="F19" s="26">
        <f>((C19/'Fev24 '!C19)-1)*100</f>
        <v>8.7890999808098123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2140.0399999999995</v>
      </c>
      <c r="D20" s="10">
        <f>((C20/'Jan25'!C20)-1)*100</f>
        <v>0.44966814678519818</v>
      </c>
      <c r="E20" s="10">
        <f>((C20/'Dez24'!C20)-1)*100</f>
        <v>0.93909335748278977</v>
      </c>
      <c r="F20" s="26">
        <f>((C20/'Fev24 '!C20)-1)*100</f>
        <v>7.654927133061995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2000.59</v>
      </c>
      <c r="D21" s="10">
        <f>((C21/'Jan25'!C21)-1)*100</f>
        <v>-0.281621341414795</v>
      </c>
      <c r="E21" s="10">
        <f>((C21/'Dez24'!C21)-1)*100</f>
        <v>2.5498980040783437E-2</v>
      </c>
      <c r="F21" s="26">
        <f>((C21/'Fev24 '!C21)-1)*100</f>
        <v>5.5731458907217979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2450.59</v>
      </c>
      <c r="D22" s="10">
        <f>((C22/'Jan25'!C22)-1)*100</f>
        <v>0.35710336750114369</v>
      </c>
      <c r="E22" s="10">
        <f>((C22/'Dez24'!C22)-1)*100</f>
        <v>0.63900650094661504</v>
      </c>
      <c r="F22" s="26">
        <f>((C22/'Fev24 '!C22)-1)*100</f>
        <v>6.3605666568288699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2303.4900000000002</v>
      </c>
      <c r="D23" s="10">
        <f>((C23/'Jan25'!C23)-1)*100</f>
        <v>2.8660387436318935E-2</v>
      </c>
      <c r="E23" s="10">
        <f>((C23/'Dez24'!C23)-1)*100</f>
        <v>4.0389826975206766E-2</v>
      </c>
      <c r="F23" s="26">
        <f>((C23/'Fev24 '!C23)-1)*100</f>
        <v>5.5049695415197331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2198.88</v>
      </c>
      <c r="D24" s="10">
        <f>((C24/'Jan25'!C24)-1)*100</f>
        <v>0.23247545332711894</v>
      </c>
      <c r="E24" s="10">
        <f>((C24/'Dez24'!C24)-1)*100</f>
        <v>0.99972947121005351</v>
      </c>
      <c r="F24" s="26">
        <f>((C24/'Fev24 '!C24)-1)*100</f>
        <v>14.679100040679671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2621.7400000000007</v>
      </c>
      <c r="D25" s="10">
        <f>((C25/'Jan25'!C25)-1)*100</f>
        <v>0.28689026256201178</v>
      </c>
      <c r="E25" s="10">
        <f>((C25/'Dez24'!C25)-1)*100</f>
        <v>0.32948992204753225</v>
      </c>
      <c r="F25" s="26">
        <f>((C25/'Fev24 '!C25)-1)*100</f>
        <v>8.5148301752469244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1918.38</v>
      </c>
      <c r="D26" s="10">
        <f>((C26/'Jan25'!C26)-1)*100</f>
        <v>5.7343335401194295E-3</v>
      </c>
      <c r="E26" s="10">
        <f>((C26/'Dez24'!C26)-1)*100</f>
        <v>1.0950674536256422</v>
      </c>
      <c r="F26" s="26">
        <f>((C26/'Fev24 '!C26)-1)*100</f>
        <v>4.5757833453261121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2046.0600000000002</v>
      </c>
      <c r="D27" s="10">
        <f>((C27/'Jan25'!C27)-1)*100</f>
        <v>8.6582627709375082E-2</v>
      </c>
      <c r="E27" s="10">
        <f>((C27/'Dez24'!C27)-1)*100</f>
        <v>0.32017180428827174</v>
      </c>
      <c r="F27" s="26">
        <f>((C27/'Fev24 '!C27)-1)*100</f>
        <v>4.3977406664727825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2218</v>
      </c>
      <c r="D28" s="53">
        <f>((C28/'Jan25'!C28)-1)*100</f>
        <v>0.34337521093372736</v>
      </c>
      <c r="E28" s="53">
        <f>((C28/'Dez24'!C28)-1)*100</f>
        <v>0.94987551942760096</v>
      </c>
      <c r="F28" s="54">
        <f>((C28/'Fev24 '!C28)-1)*100</f>
        <v>6.7372473532242516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2269.79</v>
      </c>
      <c r="D29" s="47">
        <f>((C29/'Jan25'!C29)-1)*100</f>
        <v>6.1717782215575667E-2</v>
      </c>
      <c r="E29" s="47">
        <f>((C29/'Dez24'!C29)-1)*100</f>
        <v>0.43140829365850841</v>
      </c>
      <c r="F29" s="36">
        <f>((C29/'Fev24 '!C29)-1)*100</f>
        <v>5.4955729590295155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1917.28</v>
      </c>
      <c r="D30" s="48">
        <f>((C30/'Jan25'!C30)-1)*100</f>
        <v>0.68690263627770864</v>
      </c>
      <c r="E30" s="48">
        <f>((C30/'Dez24'!C30)-1)*100</f>
        <v>1.3886685492485507</v>
      </c>
      <c r="F30" s="38">
        <f>((C30/'Fev24 '!C30)-1)*100</f>
        <v>6.0248958984256307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2573.7399999999998</v>
      </c>
      <c r="D31" s="49">
        <f>((C31/'Jan25'!C31)-1)*100</f>
        <v>1.8766352772598971</v>
      </c>
      <c r="E31" s="49">
        <f>((C31/'Dez24'!C31)-1)*100</f>
        <v>5.2193927401913864</v>
      </c>
      <c r="F31" s="40">
        <f>((C31/'Fev24 '!C31)-1)*100</f>
        <v>24.917004795278473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2144.54</v>
      </c>
      <c r="D32" s="50">
        <f>((C32/'Jan25'!C32)-1)*100</f>
        <v>9.6150255778337801E-2</v>
      </c>
      <c r="E32" s="50">
        <f>((C32/'Dez24'!C32)-1)*100</f>
        <v>0.55045011252812248</v>
      </c>
      <c r="F32" s="42">
        <f>((C32/'Fev24 '!C32)-1)*100</f>
        <v>4.9501074195332118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2582.0500000000002</v>
      </c>
      <c r="D33" s="51">
        <f>((C33/'Jan25'!C33)-1)*100</f>
        <v>0.30923549681636242</v>
      </c>
      <c r="E33" s="51">
        <f>((C33/'Dez24'!C33)-1)*100</f>
        <v>0.51619634146817805</v>
      </c>
      <c r="F33" s="44">
        <f>((C33/'Fev24 '!C33)-1)*100</f>
        <v>7.1301136835117518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5BEA-9516-418B-8432-B6A375F587F2}">
  <sheetPr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1858.1999999999998</v>
      </c>
      <c r="D7" s="10">
        <f>((C7/'Dez24'!C7)-1)*100</f>
        <v>0.80559850272601263</v>
      </c>
      <c r="E7" s="10">
        <f>((C7/'Dez24'!C7)-1)*100</f>
        <v>0.80559850272601263</v>
      </c>
      <c r="F7" s="26">
        <f>((C7/'Jan24'!C7)-1)*100</f>
        <v>4.5624381020977767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3026.3</v>
      </c>
      <c r="D8" s="10">
        <f>((C8/'Dez24'!C8)-1)*100</f>
        <v>6.0783976949689622</v>
      </c>
      <c r="E8" s="10">
        <f>((C8/'Dez24'!C8)-1)*100</f>
        <v>6.0783976949689622</v>
      </c>
      <c r="F8" s="26">
        <f>((C8/'Jan24'!C8)-1)*100</f>
        <v>39.633279811010837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1997.5199999999998</v>
      </c>
      <c r="D9" s="10">
        <f>((C9/'Dez24'!C9)-1)*100</f>
        <v>0.81560140509548962</v>
      </c>
      <c r="E9" s="10">
        <f>((C9/'Dez24'!C9)-1)*100</f>
        <v>0.81560140509548962</v>
      </c>
      <c r="F9" s="26">
        <f>((C9/'Jan24'!C9)-1)*100</f>
        <v>5.2223474752156829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1959.94</v>
      </c>
      <c r="D10" s="10">
        <f>((C10/'Dez24'!C10)-1)*100</f>
        <v>0.96330180709238711</v>
      </c>
      <c r="E10" s="10">
        <f>((C10/'Dez24'!C10)-1)*100</f>
        <v>0.96330180709238711</v>
      </c>
      <c r="F10" s="26">
        <f>((C10/'Jan24'!C10)-1)*100</f>
        <v>7.1649625457925525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2171.3199999999997</v>
      </c>
      <c r="D11" s="10">
        <f>((C11/'Dez24'!C11)-1)*100</f>
        <v>0.66061833876507325</v>
      </c>
      <c r="E11" s="10">
        <f>((C11/'Dez24'!C11)-1)*100</f>
        <v>0.66061833876507325</v>
      </c>
      <c r="F11" s="26">
        <f>((C11/'Jan24'!C11)-1)*100</f>
        <v>7.1653488900075946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2595.2800000000002</v>
      </c>
      <c r="D12" s="10">
        <f>((C12/'Dez24'!C12)-1)*100</f>
        <v>0.1296336306676249</v>
      </c>
      <c r="E12" s="10">
        <f>((C12/'Dez24'!C12)-1)*100</f>
        <v>0.1296336306676249</v>
      </c>
      <c r="F12" s="26">
        <f>((C12/'Jan24'!C12)-1)*100</f>
        <v>5.3463063765186281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2489.7099999999996</v>
      </c>
      <c r="D13" s="10">
        <f>((C13/'Dez24'!C13)-1)*100</f>
        <v>1.2452799871431885E-2</v>
      </c>
      <c r="E13" s="10">
        <f>((C13/'Dez24'!C13)-1)*100</f>
        <v>1.2452799871431885E-2</v>
      </c>
      <c r="F13" s="26">
        <f>((C13/'Jan24'!C13)-1)*100</f>
        <v>4.9691169340387864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2901.09</v>
      </c>
      <c r="D14" s="10">
        <f>((C14/'Dez24'!C14)-1)*100</f>
        <v>0.45642889513042295</v>
      </c>
      <c r="E14" s="46">
        <f>((C14/'Dez24'!C14)-1)*100</f>
        <v>0.45642889513042295</v>
      </c>
      <c r="F14" s="26">
        <f>((C14/'Jan24'!C14)-1)*100</f>
        <v>5.3554956747844829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1630.7399999999998</v>
      </c>
      <c r="D15" s="10">
        <f>((C15/'Dez24'!C15)-1)*100</f>
        <v>7.7325281684936797E-2</v>
      </c>
      <c r="E15" s="10">
        <f>((C15/'Dez24'!C15)-1)*100</f>
        <v>7.7325281684936797E-2</v>
      </c>
      <c r="F15" s="26">
        <f>((C15/'Jan24'!C15)-1)*100</f>
        <v>3.7320221109746976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1691.3400000000001</v>
      </c>
      <c r="D16" s="10">
        <f>((C16/'Dez24'!C16)-1)*100</f>
        <v>0.27271541553530732</v>
      </c>
      <c r="E16" s="10">
        <f>((C16/'Dez24'!C16)-1)*100</f>
        <v>0.27271541553530732</v>
      </c>
      <c r="F16" s="26">
        <f>((C16/'Jan24'!C16)-1)*100</f>
        <v>3.7848385552814889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2322.5800000000004</v>
      </c>
      <c r="D17" s="10">
        <f>((C17/'Dez24'!C17)-1)*100</f>
        <v>1.6486426161205436</v>
      </c>
      <c r="E17" s="10">
        <f>((C17/'Dez24'!C17)-1)*100</f>
        <v>1.6486426161205436</v>
      </c>
      <c r="F17" s="26">
        <f>((C17/'Jan24'!C17)-1)*100</f>
        <v>7.0693287479889344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1678.15</v>
      </c>
      <c r="D18" s="10">
        <f>((C18/'Dez24'!C18)-1)*100</f>
        <v>0.24491502643291252</v>
      </c>
      <c r="E18" s="10">
        <f>((C18/'Dez24'!C18)-1)*100</f>
        <v>0.24491502643291252</v>
      </c>
      <c r="F18" s="26">
        <f>((C18/'Jan24'!C18)-1)*100</f>
        <v>0.8539971393199286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2996.79</v>
      </c>
      <c r="D19" s="10">
        <f>((C19/'Dez24'!C19)-1)*100</f>
        <v>0.444439975465305</v>
      </c>
      <c r="E19" s="10">
        <f>((C19/'Dez24'!C19)-1)*100</f>
        <v>0.444439975465305</v>
      </c>
      <c r="F19" s="26">
        <f>((C19/'Jan24'!C19)-1)*100</f>
        <v>8.7341758373335807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2130.4599999999996</v>
      </c>
      <c r="D20" s="10">
        <f>((C20/'Dez24'!C20)-1)*100</f>
        <v>0.48723427337002967</v>
      </c>
      <c r="E20" s="10">
        <f>((C20/'Dez24'!C20)-1)*100</f>
        <v>0.48723427337002967</v>
      </c>
      <c r="F20" s="26">
        <f>((C20/'Jan24'!C20)-1)*100</f>
        <v>7.825532431775839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2006.24</v>
      </c>
      <c r="D21" s="10">
        <f>((C21/'Dez24'!C21)-1)*100</f>
        <v>0.3079876804927828</v>
      </c>
      <c r="E21" s="10">
        <f>((C21/'Dez24'!C21)-1)*100</f>
        <v>0.3079876804927828</v>
      </c>
      <c r="F21" s="26">
        <f>((C21/'Jan24'!C21)-1)*100</f>
        <v>6.4092500265195751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2441.87</v>
      </c>
      <c r="D22" s="10">
        <f>((C22/'Dez24'!C22)-1)*100</f>
        <v>0.28090002997909203</v>
      </c>
      <c r="E22" s="10">
        <f>((C22/'Dez24'!C22)-1)*100</f>
        <v>0.28090002997909203</v>
      </c>
      <c r="F22" s="26">
        <f>((C22/'Jan24'!C22)-1)*100</f>
        <v>6.1890369854971539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2302.8300000000004</v>
      </c>
      <c r="D23" s="10">
        <f>((C23/'Dez24'!C23)-1)*100</f>
        <v>1.1726078799267903E-2</v>
      </c>
      <c r="E23" s="10">
        <f>((C23/'Dez24'!C23)-1)*100</f>
        <v>1.1726078799267903E-2</v>
      </c>
      <c r="F23" s="26">
        <f>((C23/'Jan24'!C23)-1)*100</f>
        <v>5.3324185248713629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2193.7800000000002</v>
      </c>
      <c r="D24" s="10">
        <f>((C24/'Dez24'!C24)-1)*100</f>
        <v>0.76547447762098653</v>
      </c>
      <c r="E24" s="10">
        <f>((C24/'Dez24'!C24)-1)*100</f>
        <v>0.76547447762098653</v>
      </c>
      <c r="F24" s="26">
        <f>((C24/'Jan24'!C24)-1)*100</f>
        <v>15.614838549873799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2614.2399999999998</v>
      </c>
      <c r="D25" s="10">
        <f>((C25/'Dez24'!C25)-1)*100</f>
        <v>4.2477794828421622E-2</v>
      </c>
      <c r="E25" s="10">
        <f>((C25/'Dez24'!C25)-1)*100</f>
        <v>4.2477794828421622E-2</v>
      </c>
      <c r="F25" s="26">
        <f>((C25/'Jan24'!C25)-1)*100</f>
        <v>8.0974689982260983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1918.2700000000002</v>
      </c>
      <c r="D26" s="10">
        <f>((C26/'Dez24'!C26)-1)*100</f>
        <v>1.0892706576728584</v>
      </c>
      <c r="E26" s="10">
        <f>((C26/'Dez24'!C26)-1)*100</f>
        <v>1.0892706576728584</v>
      </c>
      <c r="F26" s="26">
        <f>((C26/'Jan24'!C26)-1)*100</f>
        <v>4.594874591057807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2044.2900000000002</v>
      </c>
      <c r="D27" s="10">
        <f>((C27/'Dez24'!C27)-1)*100</f>
        <v>0.23338710389160244</v>
      </c>
      <c r="E27" s="10">
        <f>((C27/'Dez24'!C27)-1)*100</f>
        <v>0.23338710389160244</v>
      </c>
      <c r="F27" s="26">
        <f>((C27/'Jan24'!C27)-1)*100</f>
        <v>4.4129139022110797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2210.41</v>
      </c>
      <c r="D28" s="53">
        <f>((C28/'Dez24'!C28)-1)*100</f>
        <v>0.60442486334444379</v>
      </c>
      <c r="E28" s="53">
        <f>((C28/'Dez24'!C28)-1)*100</f>
        <v>0.60442486334444379</v>
      </c>
      <c r="F28" s="54">
        <f>((C28/'Jan24'!C28)-1)*100</f>
        <v>6.6481072266020735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2268.39</v>
      </c>
      <c r="D29" s="47">
        <f>((C29/'Dez24'!C29)-1)*100</f>
        <v>0.36946248738960463</v>
      </c>
      <c r="E29" s="47">
        <f>((C29/'Dez24'!C29)-1)*100</f>
        <v>0.36946248738960463</v>
      </c>
      <c r="F29" s="36">
        <f>((C29/'Jan24'!C29)-1)*100</f>
        <v>5.7914103562617392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1904.2</v>
      </c>
      <c r="D30" s="48">
        <f>((C30/'Dez24'!C30)-1)*100</f>
        <v>0.69697835030830824</v>
      </c>
      <c r="E30" s="48">
        <f>((C30/'Dez24'!C30)-1)*100</f>
        <v>0.69697835030830824</v>
      </c>
      <c r="F30" s="38">
        <f>((C30/'Jan24'!C30)-1)*100</f>
        <v>5.3557596547526787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2526.33</v>
      </c>
      <c r="D31" s="49">
        <f>((C31/'Dez24'!C31)-1)*100</f>
        <v>3.2811816505659896</v>
      </c>
      <c r="E31" s="49">
        <f>((C31/'Dez24'!C31)-1)*100</f>
        <v>3.2811816505659896</v>
      </c>
      <c r="F31" s="40">
        <f>((C31/'Jan24'!C31)-1)*100</f>
        <v>24.894575260657415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2142.48</v>
      </c>
      <c r="D32" s="50">
        <f>((C32/'Dez24'!C32)-1)*100</f>
        <v>0.45386346586646642</v>
      </c>
      <c r="E32" s="50">
        <f>((C32/'Dez24'!C32)-1)*100</f>
        <v>0.45386346586646642</v>
      </c>
      <c r="F32" s="42">
        <f>((C32/'Jan24'!C32)-1)*100</f>
        <v>5.0631856141778897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2574.09</v>
      </c>
      <c r="D33" s="51">
        <f>((C33/'Dez24'!C33)-1)*100</f>
        <v>0.20632282125048196</v>
      </c>
      <c r="E33" s="51">
        <f>((C33/'Dez24'!C33)-1)*100</f>
        <v>0.20632282125048196</v>
      </c>
      <c r="F33" s="44">
        <f>((C33/'Jan24'!C33)-1)*100</f>
        <v>6.856599638012062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D29-5E25-42C1-A0A6-6CC1F6EFC151}">
  <sheetPr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1843.35</v>
      </c>
      <c r="D7" s="10">
        <f>((C7/'Nov24'!C7)-1)*100</f>
        <v>0.30854120412695529</v>
      </c>
      <c r="E7" s="10">
        <f>((C7/'Dez23'!C7)-1)*100</f>
        <v>4.5925749399969185</v>
      </c>
      <c r="F7" s="26">
        <f>((C7/'Dez23'!C7)-1)*100</f>
        <v>4.5925749399969185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2852.89</v>
      </c>
      <c r="D8" s="10">
        <f>((C8/'Nov24'!C8)-1)*100</f>
        <v>9.8194626222188006</v>
      </c>
      <c r="E8" s="10">
        <f>((C8/'Dez23'!C8)-1)*100</f>
        <v>35.897203829848024</v>
      </c>
      <c r="F8" s="26">
        <f>((C8/'Dez23'!C8)-1)*100</f>
        <v>35.897203829848024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1981.36</v>
      </c>
      <c r="D9" s="10">
        <f>((C9/'Nov24'!C9)-1)*100</f>
        <v>8.4862199951496464E-2</v>
      </c>
      <c r="E9" s="10">
        <f>((C9/'Dez23'!C9)-1)*100</f>
        <v>5.1615882299865579</v>
      </c>
      <c r="F9" s="26">
        <f>((C9/'Dez23'!C9)-1)*100</f>
        <v>5.1615882299865579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1941.24</v>
      </c>
      <c r="D10" s="10">
        <f>((C10/'Nov24'!C10)-1)*100</f>
        <v>0.41537132541213939</v>
      </c>
      <c r="E10" s="10">
        <f>((C10/'Dez23'!C10)-1)*100</f>
        <v>6.7536281297602807</v>
      </c>
      <c r="F10" s="26">
        <f>((C10/'Dez23'!C10)-1)*100</f>
        <v>6.7536281297602807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2157.0699999999997</v>
      </c>
      <c r="D11" s="10">
        <f>((C11/'Nov24'!C11)-1)*100</f>
        <v>-0.46374912326039297</v>
      </c>
      <c r="E11" s="10">
        <f>((C11/'Dez23'!C11)-1)*100</f>
        <v>5.23832756013074</v>
      </c>
      <c r="F11" s="26">
        <f>((C11/'Dez23'!C11)-1)*100</f>
        <v>5.23832756013074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2591.9199999999996</v>
      </c>
      <c r="D12" s="10">
        <f>((C12/'Nov24'!C12)-1)*100</f>
        <v>7.2972127735959624E-2</v>
      </c>
      <c r="E12" s="10">
        <f>((C12/'Dez23'!C12)-1)*100</f>
        <v>5.306095916012521</v>
      </c>
      <c r="F12" s="26">
        <f>((C12/'Dez23'!C12)-1)*100</f>
        <v>5.306095916012521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2489.4</v>
      </c>
      <c r="D13" s="10">
        <f>((C13/'Nov24'!C13)-1)*100</f>
        <v>0.27067523804922278</v>
      </c>
      <c r="E13" s="10">
        <f>((C13/'Dez23'!C13)-1)*100</f>
        <v>5.2649383269411931</v>
      </c>
      <c r="F13" s="26">
        <f>((C13/'Dez23'!C13)-1)*100</f>
        <v>5.2649383269411931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2887.9087500000001</v>
      </c>
      <c r="D14" s="10">
        <f>((C14/'Nov24'!C14)-1)*100</f>
        <v>0.67451090442591788</v>
      </c>
      <c r="E14" s="46">
        <f>((C14/'Dez23'!C14)-1)*100</f>
        <v>4.9278688941531978</v>
      </c>
      <c r="F14" s="26">
        <f>((C14/'Dez23'!C14)-1)*100</f>
        <v>4.9278688941531978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1629.48</v>
      </c>
      <c r="D15" s="10">
        <f>((C15/'Nov24'!C15)-1)*100</f>
        <v>0.24608115756576954</v>
      </c>
      <c r="E15" s="10">
        <f>((C15/'Dez23'!C15)-1)*100</f>
        <v>3.4045550598732266</v>
      </c>
      <c r="F15" s="26">
        <f>((C15/'Dez23'!C15)-1)*100</f>
        <v>3.4045550598732266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1686.74</v>
      </c>
      <c r="D16" s="10">
        <f>((C16/'Nov24'!C16)-1)*100</f>
        <v>7.7077688380722265E-3</v>
      </c>
      <c r="E16" s="10">
        <f>((C16/'Dez23'!C16)-1)*100</f>
        <v>3.8255806080303323</v>
      </c>
      <c r="F16" s="26">
        <f>((C16/'Dez23'!C16)-1)*100</f>
        <v>3.8255806080303323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2284.9100000000003</v>
      </c>
      <c r="D17" s="10">
        <f>((C17/'Nov24'!C17)-1)*100</f>
        <v>0.14814620013763324</v>
      </c>
      <c r="E17" s="10">
        <f>((C17/'Dez23'!C17)-1)*100</f>
        <v>5.3691987013945397</v>
      </c>
      <c r="F17" s="26">
        <f>((C17/'Dez23'!C17)-1)*100</f>
        <v>5.3691987013945397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1674.05</v>
      </c>
      <c r="D18" s="10">
        <f>((C18/'Nov24'!C18)-1)*100</f>
        <v>0.21551079050556865</v>
      </c>
      <c r="E18" s="10">
        <f>((C18/'Dez23'!C18)-1)*100</f>
        <v>0.69837106903105628</v>
      </c>
      <c r="F18" s="26">
        <f>((C18/'Dez23'!C18)-1)*100</f>
        <v>0.69837106903105628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2983.5299999999997</v>
      </c>
      <c r="D19" s="10">
        <f>((C19/'Nov24'!C19)-1)*100</f>
        <v>0.4565702683865247</v>
      </c>
      <c r="E19" s="10">
        <f>((C19/'Dez23'!C19)-1)*100</f>
        <v>8.4371899294538153</v>
      </c>
      <c r="F19" s="26">
        <f>((C19/'Dez23'!C19)-1)*100</f>
        <v>8.4371899294538153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2120.1299999999997</v>
      </c>
      <c r="D20" s="10">
        <f>((C20/'Nov24'!C20)-1)*100</f>
        <v>0.52964494347920166</v>
      </c>
      <c r="E20" s="10">
        <f>((C20/'Dez23'!C20)-1)*100</f>
        <v>6.4060547355319075</v>
      </c>
      <c r="F20" s="26">
        <f>((C20/'Dez23'!C20)-1)*100</f>
        <v>6.4060547355319075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2000.0800000000002</v>
      </c>
      <c r="D21" s="10">
        <f>((C21/'Nov24'!C21)-1)*100</f>
        <v>0.19537316274083061</v>
      </c>
      <c r="E21" s="10">
        <f>((C21/'Dez23'!C21)-1)*100</f>
        <v>6.464250734573973</v>
      </c>
      <c r="F21" s="26">
        <f>((C21/'Dez23'!C21)-1)*100</f>
        <v>6.464250734573973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2435.0299999999997</v>
      </c>
      <c r="D22" s="10">
        <f>((C22/'Nov24'!C22)-1)*100</f>
        <v>0.19998600920922982</v>
      </c>
      <c r="E22" s="10">
        <f>((C22/'Dez23'!C22)-1)*100</f>
        <v>6.0262210282021833</v>
      </c>
      <c r="F22" s="26">
        <f>((C22/'Dez23'!C22)-1)*100</f>
        <v>6.0262210282021833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2302.56</v>
      </c>
      <c r="D23" s="10">
        <f>((C23/'Nov24'!C23)-1)*100</f>
        <v>0.15223613128843017</v>
      </c>
      <c r="E23" s="10">
        <f>((C23/'Dez23'!C23)-1)*100</f>
        <v>5.4449868569282911</v>
      </c>
      <c r="F23" s="26">
        <f>((C23/'Dez23'!C23)-1)*100</f>
        <v>5.4449868569282911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2177.1147422991762</v>
      </c>
      <c r="D24" s="10">
        <f>((C24/'Nov24'!C24)-1)*100</f>
        <v>0.41685635576469426</v>
      </c>
      <c r="E24" s="10">
        <f>((C24/'Dez23'!C24)-1)*100</f>
        <v>14.838840716276813</v>
      </c>
      <c r="F24" s="26">
        <f>((C24/'Dez23'!C24)-1)*100</f>
        <v>14.838840716276813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2613.13</v>
      </c>
      <c r="D25" s="10">
        <f>((C25/'Nov24'!C25)-1)*100</f>
        <v>1.1249738783155161</v>
      </c>
      <c r="E25" s="10">
        <f>((C25/'Dez23'!C25)-1)*100</f>
        <v>8.0002149151085398</v>
      </c>
      <c r="F25" s="26">
        <f>((C25/'Dez23'!C25)-1)*100</f>
        <v>8.0002149151085398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((C26/'Nov24'!C26)-1)*100</f>
        <v>0</v>
      </c>
      <c r="E26" s="10">
        <f>((C26/'Dez23'!C26)-1)*100</f>
        <v>5.3794849866442895</v>
      </c>
      <c r="F26" s="26">
        <f>((C26/'Dez23'!C26)-1)*100</f>
        <v>5.3794849866442895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2039.5299999999997</v>
      </c>
      <c r="D27" s="10">
        <f>((C27/'Nov24'!C27)-1)*100</f>
        <v>0.15862102833570368</v>
      </c>
      <c r="E27" s="10">
        <f>((C27/'Dez23'!C27)-1)*100</f>
        <v>4.166602824382637</v>
      </c>
      <c r="F27" s="26">
        <f>((C27/'Dez23'!C27)-1)*100</f>
        <v>4.166602824382637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2197.13</v>
      </c>
      <c r="D28" s="53">
        <f>((C28/'Nov24'!C28)-1)*100</f>
        <v>0.50685025502619219</v>
      </c>
      <c r="E28" s="53">
        <f>((C28/'Dez23'!C28)-1)*100</f>
        <v>6.1661641346785867</v>
      </c>
      <c r="F28" s="54">
        <f>((C28/'Dez23'!C28)-1)*100</f>
        <v>6.1661641346785867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2260.04</v>
      </c>
      <c r="D29" s="47">
        <f>((C29/'Nov24'!C29)-1)*100</f>
        <v>2.389909271962587E-2</v>
      </c>
      <c r="E29" s="47">
        <f>((C29/'Dez23'!C29)-1)*100</f>
        <v>5.0922330774274105</v>
      </c>
      <c r="F29" s="36">
        <f>((C29/'Dez23'!C29)-1)*100</f>
        <v>5.0922330774274105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1891.02</v>
      </c>
      <c r="D30" s="48">
        <f>((C30/'Nov24'!C30)-1)*100</f>
        <v>0.18171318983466467</v>
      </c>
      <c r="E30" s="48">
        <f>((C30/'Dez23'!C30)-1)*100</f>
        <v>5.3117551402285468</v>
      </c>
      <c r="F30" s="38">
        <f>((C30/'Dez23'!C30)-1)*100</f>
        <v>5.3117551402285468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2446.0700000000002</v>
      </c>
      <c r="D31" s="49">
        <f>((C31/'Nov24'!C31)-1)*100</f>
        <v>4.7545020449240916</v>
      </c>
      <c r="E31" s="49">
        <f>((C31/'Dez23'!C31)-1)*100</f>
        <v>22.490911093973786</v>
      </c>
      <c r="F31" s="40">
        <f>((C31/'Dez23'!C31)-1)*100</f>
        <v>22.490911093973786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2132.8000000000002</v>
      </c>
      <c r="D32" s="50">
        <f>((C32/'Nov24'!C32)-1)*100</f>
        <v>0.1530847037388483</v>
      </c>
      <c r="E32" s="50">
        <f>((C32/'Dez23'!C32)-1)*100</f>
        <v>4.6146601789358144</v>
      </c>
      <c r="F32" s="42">
        <f>((C32/'Dez23'!C32)-1)*100</f>
        <v>4.6146601789358144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2568.79</v>
      </c>
      <c r="D33" s="51">
        <f>((C33/'Nov24'!C33)-1)*100</f>
        <v>0.65870422181992794</v>
      </c>
      <c r="E33" s="51">
        <f>((C33/'Dez23'!C33)-1)*100</f>
        <v>6.6821989376591118</v>
      </c>
      <c r="F33" s="44">
        <f>((C33/'Dez23'!C33)-1)*100</f>
        <v>6.6821989376591118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190-452C-4842-9EA4-A89E7B2788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1837.6799999999998</v>
      </c>
      <c r="D7" s="10">
        <f>((C7/'Out24'!C7)-1)*100</f>
        <v>3.1571498557503297E-2</v>
      </c>
      <c r="E7" s="10">
        <f>((C7/'Dez23'!C7)-1)*100</f>
        <v>4.2708563841557634</v>
      </c>
      <c r="F7" s="26">
        <f>((C7/'Nov23'!C7)-1)*100</f>
        <v>4.6157349425025584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2597.7999999999997</v>
      </c>
      <c r="D8" s="10">
        <f>((C8/'Out24'!C8)-1)*100</f>
        <v>1.2969187456620013</v>
      </c>
      <c r="E8" s="10">
        <f>((C8/'Dez23'!C8)-1)*100</f>
        <v>23.746010574953537</v>
      </c>
      <c r="F8" s="26">
        <f>((C8/'Nov23'!C8)-1)*100</f>
        <v>22.695735546245864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1979.68</v>
      </c>
      <c r="D9" s="10">
        <f>((C9/'Out24'!C9)-1)*100</f>
        <v>1.2261594314056268</v>
      </c>
      <c r="E9" s="10">
        <f>((C9/'Dez23'!C9)-1)*100</f>
        <v>5.0724214615919472</v>
      </c>
      <c r="F9" s="26">
        <f>((C9/'Nov23'!C9)-1)*100</f>
        <v>4.6193196531150393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1933.21</v>
      </c>
      <c r="D10" s="10">
        <f>((C10/'Out24'!C10)-1)*100</f>
        <v>0.16735924724606832</v>
      </c>
      <c r="E10" s="10">
        <f>((C10/'Dez23'!C10)-1)*100</f>
        <v>6.3120384067574697</v>
      </c>
      <c r="F10" s="26">
        <f>((C10/'Nov23'!C10)-1)*100</f>
        <v>6.8242978156721312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2167.1200000000003</v>
      </c>
      <c r="D11" s="10">
        <f>((C11/'Out24'!C11)-1)*100</f>
        <v>0.51064185036941989</v>
      </c>
      <c r="E11" s="10">
        <f>((C11/'Dez23'!C11)-1)*100</f>
        <v>5.7286432160804202</v>
      </c>
      <c r="F11" s="26">
        <f>((C11/'Nov23'!C11)-1)*100</f>
        <v>7.0108733223382291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2590.0299999999997</v>
      </c>
      <c r="D12" s="10">
        <f>((C12/'Out24'!C12)-1)*100</f>
        <v>1.4580011830100936</v>
      </c>
      <c r="E12" s="10">
        <f>((C12/'Dez23'!C12)-1)*100</f>
        <v>5.2293078510717628</v>
      </c>
      <c r="F12" s="26">
        <f>((C12/'Nov23'!C12)-1)*100</f>
        <v>5.3007541723415708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2482.6799999999998</v>
      </c>
      <c r="D13" s="10">
        <f>((C13/'Out24'!C13)-1)*100</f>
        <v>0.32327412029029556</v>
      </c>
      <c r="E13" s="10">
        <f>((C13/'Dez23'!C13)-1)*100</f>
        <v>4.9807813471239415</v>
      </c>
      <c r="F13" s="26">
        <f>((C13/'Nov23'!C13)-1)*100</f>
        <v>5.1800322825271916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2868.56</v>
      </c>
      <c r="D14" s="10">
        <f>((C14/'Out24'!C14)-1)*100</f>
        <v>0.16866115171472185</v>
      </c>
      <c r="E14" s="46">
        <f>((C14/'Dez23'!C14)-1)*100</f>
        <v>4.2248608426468159</v>
      </c>
      <c r="F14" s="26">
        <f>((C14/'Nov23'!C14)-1)*100</f>
        <v>4.2100941994499763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1625.48</v>
      </c>
      <c r="D15" s="10">
        <f>((C15/'Out24'!C15)-1)*100</f>
        <v>1.2305571962989426E-2</v>
      </c>
      <c r="E15" s="10">
        <f>((C15/'Dez23'!C15)-1)*100</f>
        <v>3.1507205726506005</v>
      </c>
      <c r="F15" s="26">
        <f>((C15/'Nov23'!C15)-1)*100</f>
        <v>3.1265067884786335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1686.6100000000001</v>
      </c>
      <c r="D16" s="10">
        <f>((C16/'Out24'!C16)-1)*100</f>
        <v>0.10089559679746785</v>
      </c>
      <c r="E16" s="10">
        <f>((C16/'Dez23'!C16)-1)*100</f>
        <v>3.8175785890594005</v>
      </c>
      <c r="F16" s="26">
        <f>((C16/'Nov23'!C16)-1)*100</f>
        <v>4.0577725130179321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2281.5300000000002</v>
      </c>
      <c r="D17" s="10">
        <f>((C17/'Out24'!C17)-1)*100</f>
        <v>1.7894905907861913</v>
      </c>
      <c r="E17" s="10">
        <f>((C17/'Dez23'!C17)-1)*100</f>
        <v>5.2133291522172387</v>
      </c>
      <c r="F17" s="26">
        <f>((C17/'Nov23'!C17)-1)*100</f>
        <v>5.2817860059896526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1670.4499999999998</v>
      </c>
      <c r="D18" s="10">
        <f>((C18/'Out24'!C18)-1)*100</f>
        <v>1.7959555081770162E-3</v>
      </c>
      <c r="E18" s="10">
        <f>((C18/'Dez23'!C18)-1)*100</f>
        <v>0.4818219003392521</v>
      </c>
      <c r="F18" s="26">
        <f>((C18/'Nov23'!C18)-1)*100</f>
        <v>0.50358586830958618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2969.9700000000003</v>
      </c>
      <c r="D19" s="10">
        <f>((C19/'Out24'!C19)-1)*100</f>
        <v>0.22846922246222423</v>
      </c>
      <c r="E19" s="10">
        <f>((C19/'Dez23'!C19)-1)*100</f>
        <v>7.9443481294909191</v>
      </c>
      <c r="F19" s="26">
        <f>((C19/'Nov23'!C19)-1)*100</f>
        <v>8.1054420902052726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2108.9600000000005</v>
      </c>
      <c r="D20" s="10">
        <f>((C20/'Out24'!C20)-1)*100</f>
        <v>0.35164186774647721</v>
      </c>
      <c r="E20" s="10">
        <f>((C20/'Dez23'!C20)-1)*100</f>
        <v>5.8454496634864128</v>
      </c>
      <c r="F20" s="26">
        <f>((C20/'Nov23'!C20)-1)*100</f>
        <v>6.0829061935685269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1996.18</v>
      </c>
      <c r="D21" s="10">
        <f>((C21/'Out24'!C21)-1)*100</f>
        <v>-0.35541356761342735</v>
      </c>
      <c r="E21" s="10">
        <f>((C21/'Dez23'!C21)-1)*100</f>
        <v>6.2566537495209351</v>
      </c>
      <c r="F21" s="26">
        <f>((C21/'Nov23'!C21)-1)*100</f>
        <v>6.5663737601298289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2430.17</v>
      </c>
      <c r="D22" s="10">
        <f>((C22/'Out24'!C22)-1)*100</f>
        <v>0.21071643588199684</v>
      </c>
      <c r="E22" s="10">
        <f>((C22/'Dez23'!C22)-1)*100</f>
        <v>5.8146066192638735</v>
      </c>
      <c r="F22" s="26">
        <f>((C22/'Nov23'!C22)-1)*100</f>
        <v>5.9202210657531174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2299.06</v>
      </c>
      <c r="D23" s="10">
        <f>((C23/'Out24'!C23)-1)*100</f>
        <v>0.22144918438695704</v>
      </c>
      <c r="E23" s="10">
        <f>((C23/'Dez23'!C23)-1)*100</f>
        <v>5.2847054944451077</v>
      </c>
      <c r="F23" s="26">
        <f>((C23/'Nov23'!C23)-1)*100</f>
        <v>5.3657687054876835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2168.0769756283985</v>
      </c>
      <c r="D24" s="10">
        <f>((C24/'Out24'!C24)-1)*100</f>
        <v>1.9782022571941171</v>
      </c>
      <c r="E24" s="10">
        <f>((C24/'Dez23'!C24)-1)*100</f>
        <v>14.362114971431495</v>
      </c>
      <c r="F24" s="26">
        <f>((C24/'Nov23'!C24)-1)*100</f>
        <v>14.716709293861108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2584.06</v>
      </c>
      <c r="D25" s="10">
        <f>((C25/'Out24'!C25)-1)*100</f>
        <v>6.6606256341139591E-2</v>
      </c>
      <c r="E25" s="10">
        <f>((C25/'Dez23'!C25)-1)*100</f>
        <v>6.7987567987567887</v>
      </c>
      <c r="F25" s="26">
        <f>((C25/'Nov23'!C25)-1)*100</f>
        <v>6.8902043028099547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((C26/'Out24'!C26)-1)*100</f>
        <v>0.1921899089737833</v>
      </c>
      <c r="E26" s="10">
        <f>((C26/'Dez23'!C26)-1)*100</f>
        <v>5.3794849866442895</v>
      </c>
      <c r="F26" s="26">
        <f>((C26/'Nov23'!C26)-1)*100</f>
        <v>5.051041874266482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2036.3</v>
      </c>
      <c r="D27" s="10">
        <f>((C27/'Out24'!C27)-1)*100</f>
        <v>0.21161417322834719</v>
      </c>
      <c r="E27" s="10">
        <f>((C27/'Dez23'!C27)-1)*100</f>
        <v>4.0016343624709405</v>
      </c>
      <c r="F27" s="26">
        <f>((C27/'Nov23'!C27)-1)*100</f>
        <v>4.002696725623478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2186.0500000000002</v>
      </c>
      <c r="D28" s="53">
        <f>((C28/'Out24'!C28)-1)*100</f>
        <v>0.45308543831192871</v>
      </c>
      <c r="E28" s="53">
        <f>((C28/'Dez23'!C28)-1)*100</f>
        <v>5.6307742858247467</v>
      </c>
      <c r="F28" s="54">
        <f>((C28/'Nov23'!C28)-1)*100</f>
        <v>5.7411384567757962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2259.5</v>
      </c>
      <c r="D29" s="47">
        <f>((C29/'Out24'!C29)-1)*100</f>
        <v>0.32501842659113933</v>
      </c>
      <c r="E29" s="47">
        <f>((C29/'Dez23'!C29)-1)*100</f>
        <v>5.0671229882865987</v>
      </c>
      <c r="F29" s="36">
        <f>((C29/'Nov23'!C29)-1)*100</f>
        <v>5.6235976065819093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1887.59</v>
      </c>
      <c r="D30" s="48">
        <f>((C30/'Out24'!C30)-1)*100</f>
        <v>0.41547415123046605</v>
      </c>
      <c r="E30" s="48">
        <f>((C30/'Dez23'!C30)-1)*100</f>
        <v>5.1207368960370481</v>
      </c>
      <c r="F30" s="38">
        <f>((C30/'Nov23'!C30)-1)*100</f>
        <v>5.139473742842493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2335.0500000000002</v>
      </c>
      <c r="D31" s="49">
        <f>((C31/'Out24'!C31)-1)*100</f>
        <v>1.4022303670378156</v>
      </c>
      <c r="E31" s="49">
        <f>((C31/'Dez23'!C31)-1)*100</f>
        <v>16.931405049726077</v>
      </c>
      <c r="F31" s="40">
        <f>((C31/'Nov23'!C31)-1)*100</f>
        <v>16.684822802774391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2129.54</v>
      </c>
      <c r="D32" s="50">
        <f>((C32/'Out24'!C32)-1)*100</f>
        <v>0.5353602115003353</v>
      </c>
      <c r="E32" s="50">
        <f>((C32/'Dez23'!C32)-1)*100</f>
        <v>4.4547559252864577</v>
      </c>
      <c r="F32" s="42">
        <f>((C32/'Nov23'!C32)-1)*100</f>
        <v>4.4824304035953499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2551.98</v>
      </c>
      <c r="D33" s="51">
        <f>((C33/'Out24'!C33)-1)*100</f>
        <v>0.14401701519830556</v>
      </c>
      <c r="E33" s="51">
        <f>((C33/'Dez23'!C33)-1)*100</f>
        <v>5.9840773457259244</v>
      </c>
      <c r="F33" s="44">
        <f>((C33/'Nov23'!C33)-1)*100</f>
        <v>6.0651274911161401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40C-72F7-4C4E-85E7-28B1515C2EA6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1837.1</v>
      </c>
      <c r="D7" s="10">
        <f>((C7/'Set24'!C7)-1)*100</f>
        <v>0.26634356136272519</v>
      </c>
      <c r="E7" s="10">
        <v>4.2300000000000004</v>
      </c>
      <c r="F7" s="26">
        <f>((C7/'Out23 '!C7)-1)*100</f>
        <v>4.736548043921962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2564.5399999999995</v>
      </c>
      <c r="D8" s="10">
        <f>((C8/'Set24'!C8)-1)*100</f>
        <v>7.5811093119446671</v>
      </c>
      <c r="E8" s="10">
        <f>((C8/'Dez23'!C8)-1)*100</f>
        <v>22.161672938598542</v>
      </c>
      <c r="F8" s="26">
        <f>((C8/'Out23 '!C8)-1)*100</f>
        <v>23.544062317842162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1955.7</v>
      </c>
      <c r="D9" s="10">
        <f>((C9/'Set24'!C9)-1)*100</f>
        <v>-0.56740184863183218</v>
      </c>
      <c r="E9" s="10">
        <f>((C9/'Dez23'!C9)-1)*100</f>
        <v>3.7996719936733925</v>
      </c>
      <c r="F9" s="26">
        <f>((C9/'Out23 '!C9)-1)*100</f>
        <v>3.6225779275484538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1929.9800000000002</v>
      </c>
      <c r="D10" s="10">
        <f>((C10/'Set24'!C10)-1)*100</f>
        <v>0.86388460633934905</v>
      </c>
      <c r="E10" s="10">
        <f>((C10/'Dez23'!C10)-1)*100</f>
        <v>6.1344126526729159</v>
      </c>
      <c r="F10" s="26">
        <f>((C10/'Out23 '!C10)-1)*100</f>
        <v>7.2026484327699203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2156.11</v>
      </c>
      <c r="D11" s="10">
        <f>((C11/'Set24'!C11)-1)*100</f>
        <v>0.93108387712876883</v>
      </c>
      <c r="E11" s="10">
        <f>((C11/'Dez23'!C11)-1)*100</f>
        <v>5.1914914377714005</v>
      </c>
      <c r="F11" s="26">
        <f>((C11/'Out23 '!C11)-1)*100</f>
        <v>5.1120048750761704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2552.81</v>
      </c>
      <c r="D12" s="10">
        <f>((C12/'Set24'!C12)-1)*100</f>
        <v>0.324221083409304</v>
      </c>
      <c r="E12" s="10">
        <f>((C12/'Dez23'!C12)-1)*100</f>
        <v>3.7171111436139936</v>
      </c>
      <c r="F12" s="26">
        <f>((C12/'Out23 '!C12)-1)*100</f>
        <v>3.8369236276073027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2474.6799999999998</v>
      </c>
      <c r="D13" s="10">
        <f>((C13/'Set24'!C13)-1)*100</f>
        <v>0.34466259559318146</v>
      </c>
      <c r="E13" s="10">
        <f>((C13/'Dez23'!C13)-1)*100</f>
        <v>4.6424992282938948</v>
      </c>
      <c r="F13" s="26">
        <f>((C13/'Out23 '!C13)-1)*100</f>
        <v>4.8646541349560035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2863.73</v>
      </c>
      <c r="D14" s="10">
        <f>((C14/'Set24'!C14)-1)*100</f>
        <v>0.61873708768429569</v>
      </c>
      <c r="E14" s="46">
        <f>((C14/'Dez23'!C14)-1)*100</f>
        <v>4.0493699768918701</v>
      </c>
      <c r="F14" s="26">
        <f>((C14/'Out23 '!C14)-1)*100</f>
        <v>3.9473970772927469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1625.28</v>
      </c>
      <c r="D15" s="10">
        <f>((C15/'Set24'!C15)-1)*100</f>
        <v>0.15961150928396339</v>
      </c>
      <c r="E15" s="10">
        <f>((C15/'Dez23'!C15)-1)*100</f>
        <v>3.1380288482894869</v>
      </c>
      <c r="F15" s="26">
        <f>((C15/'Out23 '!C15)-1)*100</f>
        <v>3.1275579159766309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1684.91</v>
      </c>
      <c r="D16" s="10">
        <f>((C16/'Set24'!C16)-1)*100</f>
        <v>0.27913011391365039</v>
      </c>
      <c r="E16" s="10">
        <f>((C16/'Dez23'!C16)-1)*100</f>
        <v>3.7129368025163201</v>
      </c>
      <c r="F16" s="26">
        <f>((C16/'Out23 '!C16)-1)*100</f>
        <v>4.1617467961597043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2241.4200000000005</v>
      </c>
      <c r="D17" s="10">
        <f>((C17/'Set24'!C17)-1)*100</f>
        <v>0.34606413602606967</v>
      </c>
      <c r="E17" s="10">
        <f>((C17/'Dez23'!C17)-1)*100</f>
        <v>3.3636464251457499</v>
      </c>
      <c r="F17" s="26">
        <f>((C17/'Out23 '!C17)-1)*100</f>
        <v>3.5785912993650637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1670.42</v>
      </c>
      <c r="D18" s="10">
        <f>((C18/'Set24'!C18)-1)*100</f>
        <v>3.5332938083532106E-2</v>
      </c>
      <c r="E18" s="10">
        <f>((C18/'Dez23'!C18)-1)*100</f>
        <v>0.48001732393350149</v>
      </c>
      <c r="F18" s="26">
        <f>((C18/'Out23 '!C18)-1)*100</f>
        <v>3.3119545789086269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2963.2</v>
      </c>
      <c r="D19" s="10">
        <f>((C19/'Set24'!C19)-1)*100</f>
        <v>0.33861573885953788</v>
      </c>
      <c r="E19" s="10">
        <f>((C19/'Dez23'!C19)-1)*100</f>
        <v>7.6982906821642771</v>
      </c>
      <c r="F19" s="26">
        <f>((C19/'Out23 '!C19)-1)*100</f>
        <v>8.060010648462157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2101.5700000000006</v>
      </c>
      <c r="D20" s="10">
        <f>((C20/'Set24'!C20)-1)*100</f>
        <v>0.6682250601163231</v>
      </c>
      <c r="E20" s="10">
        <f>((C20/'Dez23'!C20)-1)*100</f>
        <v>5.4745569613900535</v>
      </c>
      <c r="F20" s="26">
        <f>((C20/'Out23 '!C20)-1)*100</f>
        <v>5.7175626663179102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2003.3</v>
      </c>
      <c r="D21" s="10">
        <f>((C21/'Set24'!C21)-1)*100</f>
        <v>-0.39081922870384256</v>
      </c>
      <c r="E21" s="10">
        <f>((C21/'Dez23'!C21)-1)*100</f>
        <v>6.6356513222331159</v>
      </c>
      <c r="F21" s="26">
        <f>((C21/'Out23 '!C21)-1)*100</f>
        <v>7.3804278493361242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2425.06</v>
      </c>
      <c r="D22" s="10">
        <f>((C22/'Set24'!C22)-1)*100</f>
        <v>0.43902156175708029</v>
      </c>
      <c r="E22" s="10">
        <f>((C22/'Dez23'!C22)-1)*100</f>
        <v>5.5921066954624843</v>
      </c>
      <c r="F22" s="26">
        <f>((C22/'Out23 '!C22)-1)*100</f>
        <v>5.7551164585777359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2293.98</v>
      </c>
      <c r="D23" s="10">
        <f>((C23/'Set24'!C23)-1)*100</f>
        <v>0.35259326660599388</v>
      </c>
      <c r="E23" s="10">
        <f>((C23/'Dez23'!C23)-1)*100</f>
        <v>5.0520685454695347</v>
      </c>
      <c r="F23" s="26">
        <f>((C23/'Out23 '!C23)-1)*100</f>
        <v>5.1859799713876997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2126.02</v>
      </c>
      <c r="D24" s="10">
        <f>((C24/'Set24'!C24)-1)*100</f>
        <v>3.1702973275941515</v>
      </c>
      <c r="E24" s="10">
        <f>((C24/'Dez23'!C24)-1)*100</f>
        <v>12.143686042831515</v>
      </c>
      <c r="F24" s="26">
        <f>((C24/'Out23 '!C24)-1)*100</f>
        <v>12.139545432967447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2582.34</v>
      </c>
      <c r="D25" s="10">
        <f>((C25/'Set24'!C25)-1)*100</f>
        <v>0.61914317442381961</v>
      </c>
      <c r="E25" s="10">
        <f>((C25/'Dez23'!C25)-1)*100</f>
        <v>6.7276694936269532</v>
      </c>
      <c r="F25" s="26">
        <f>((C25/'Out23 '!C25)-1)*100</f>
        <v>6.753700955365316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1893.96</v>
      </c>
      <c r="D26" s="10">
        <f>((C26/'Set24'!C26)-1)*100</f>
        <v>-9.6002700735309254E-2</v>
      </c>
      <c r="E26" s="10">
        <f>((C26/'Dez23'!C26)-1)*100</f>
        <v>5.1773447435206732</v>
      </c>
      <c r="F26" s="26">
        <f>((C26/'Out23 '!C26)-1)*100</f>
        <v>4.8332816720541905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2032</v>
      </c>
      <c r="D27" s="10">
        <f>((C27/'Set24'!C27)-1)*100</f>
        <v>0.37046184243023639</v>
      </c>
      <c r="E27" s="10">
        <f>((C27/'Dez23'!C27)-1)*100</f>
        <v>3.7820169054368025</v>
      </c>
      <c r="F27" s="26">
        <f>((C27/'Out23 '!C27)-1)*100</f>
        <v>3.9067293925137969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2176.19</v>
      </c>
      <c r="D28" s="53">
        <f>((C28/'Set24'!C28)-1)*100</f>
        <v>0.6037547442825808</v>
      </c>
      <c r="E28" s="53">
        <f>((C28/'Dez23'!C28)-1)*100</f>
        <v>5.15433530480498</v>
      </c>
      <c r="F28" s="54">
        <f>((C28/'Out23 '!C28)-1)*100</f>
        <v>5.4003264412575191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2252.1799999999998</v>
      </c>
      <c r="D29" s="47">
        <f>((C29/'Set24'!C29)-1)*100</f>
        <v>0.51189132016189465</v>
      </c>
      <c r="E29" s="47">
        <f>((C29/'Dez23'!C29)-1)*100</f>
        <v>4.7267417799333078</v>
      </c>
      <c r="F29" s="36">
        <f>((C29/'Out23 '!C29)-1)*100</f>
        <v>5.2937188807592461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1879.78</v>
      </c>
      <c r="D30" s="48">
        <v>0</v>
      </c>
      <c r="E30" s="48">
        <f>((C30/'Dez23'!C30)-1)*100</f>
        <v>4.6857944799625795</v>
      </c>
      <c r="F30" s="38">
        <f>((C30/'Out23 '!C30)-1)*100</f>
        <v>4.9857303226455096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2302.7600000000002</v>
      </c>
      <c r="D31" s="49">
        <f>((C31/'Set24'!C31)-1)*100</f>
        <v>4.7242232409226537</v>
      </c>
      <c r="E31" s="49">
        <f>((C31/'Dez23'!C31)-1)*100</f>
        <v>15.314431079551728</v>
      </c>
      <c r="F31" s="40">
        <f>((C31/'Out23 '!C31)-1)*100</f>
        <v>15.923380905635698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2118.1999999999998</v>
      </c>
      <c r="D32" s="50">
        <f>((C32/'Set24'!C32)-1)*100</f>
        <v>0.36198923508452552</v>
      </c>
      <c r="E32" s="50">
        <f>((C32/'Dez23'!C32)-1)*100</f>
        <v>3.8985245644325817</v>
      </c>
      <c r="F32" s="42">
        <f>((C32/'Out23 '!C32)-1)*100</f>
        <v>4.0409051391747219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2548.31</v>
      </c>
      <c r="D33" s="51">
        <f>((C33/'Set24'!C33)-1)*100</f>
        <v>0.54131042890566139</v>
      </c>
      <c r="E33" s="51">
        <f>((C33/'Dez23'!C33)-1)*100</f>
        <v>5.8316617453455066</v>
      </c>
      <c r="F33" s="44">
        <f>((C33/'Out23 '!C33)-1)*100</f>
        <v>5.8971908244680682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556-40A4-46DF-B0E5-95A602ED5C7E}">
  <sheetPr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1832.2199999999998</v>
      </c>
      <c r="D7" s="10">
        <f>((C7/'Ago24'!C7)-1)*100</f>
        <v>1.4945381223549159</v>
      </c>
      <c r="E7" s="10">
        <v>3.95</v>
      </c>
      <c r="F7" s="26">
        <f>((C7/'Set23'!C7)-1)*100</f>
        <v>4.4041642686602822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2383.8200000000002</v>
      </c>
      <c r="D8" s="10">
        <f>((C8/'Ago24'!C8)-1)*100</f>
        <v>1.3068034525109518</v>
      </c>
      <c r="E8" s="10">
        <f>((C8/'Dez23'!C8)-1)*100</f>
        <v>13.553089124946416</v>
      </c>
      <c r="F8" s="26">
        <f>((C8/'Set23'!C8)-1)*100</f>
        <v>11.942183882677249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1966.8600000000001</v>
      </c>
      <c r="D9" s="10">
        <f>((C9/'Ago24'!C9)-1)*100</f>
        <v>0.57423950338255647</v>
      </c>
      <c r="E9" s="10">
        <f>((C9/'Dez23'!C9)-1)*100</f>
        <v>4.3919940980091443</v>
      </c>
      <c r="F9" s="26">
        <f>((C9/'Set23'!C9)-1)*100</f>
        <v>4.3620831454116216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1913.45</v>
      </c>
      <c r="D10" s="10">
        <f>((C10/'Ago24'!C10)-1)*100</f>
        <v>0.8405797101449286</v>
      </c>
      <c r="E10" s="10">
        <f>((C10/'Dez23'!C10)-1)*100</f>
        <v>5.225386734710713</v>
      </c>
      <c r="F10" s="26">
        <f>((C10/'Set23'!C10)-1)*100</f>
        <v>6.5092874517815202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2136.2199999999998</v>
      </c>
      <c r="D11" s="10">
        <f>((C11/'Ago24'!C11)-1)*100</f>
        <v>0.83406103230982964</v>
      </c>
      <c r="E11" s="10">
        <f>((C11/'Dez23'!C11)-1)*100</f>
        <v>4.2211055276381915</v>
      </c>
      <c r="F11" s="26">
        <f>((C11/'Set23'!C11)-1)*100</f>
        <v>4.4208077114841204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2544.5600000000004</v>
      </c>
      <c r="D12" s="10">
        <f>((C12/'Ago24'!C12)-1)*100</f>
        <v>0.12040133779265272</v>
      </c>
      <c r="E12" s="10">
        <f>((C12/'Dez23'!C12)-1)*100</f>
        <v>3.3819251458567123</v>
      </c>
      <c r="F12" s="26">
        <f>((C12/'Set23'!C12)-1)*100</f>
        <v>3.8248422976799645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2466.1799999999998</v>
      </c>
      <c r="D13" s="10">
        <f>((C13/'Ago24'!C13)-1)*100</f>
        <v>5.5988315481969586E-2</v>
      </c>
      <c r="E13" s="10">
        <f>((C13/'Dez23'!C13)-1)*100</f>
        <v>4.2830744770369744</v>
      </c>
      <c r="F13" s="26">
        <f>((C13/'Set23'!C13)-1)*100</f>
        <v>4.4376405422229981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2846.12</v>
      </c>
      <c r="D14" s="10">
        <f>((C14/'Ago24'!C14)-1)*100</f>
        <v>0.16223768348517797</v>
      </c>
      <c r="E14" s="46">
        <f>((C14/'Dez23'!C14)-1)*100</f>
        <v>3.4095368203816312</v>
      </c>
      <c r="F14" s="26">
        <f>((C14/'Set23'!C14)-1)*100</f>
        <v>3.3160663140661351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1622.69</v>
      </c>
      <c r="D15" s="10">
        <f>((C15/'Ago24'!C15)-1)*100</f>
        <v>1.0902136195715117</v>
      </c>
      <c r="E15" s="10">
        <f>((C15/'Dez23'!C15)-1)*100</f>
        <v>2.9736710178128511</v>
      </c>
      <c r="F15" s="26">
        <f>((C15/'Set23'!C15)-1)*100</f>
        <v>4.1160316706661426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1680.22</v>
      </c>
      <c r="D16" s="10">
        <f>((C16/'Ago24'!C16)-1)*100</f>
        <v>3.2744527198791396E-2</v>
      </c>
      <c r="E16" s="10">
        <f>((C16/'Dez23'!C16)-1)*100</f>
        <v>3.4242485796416311</v>
      </c>
      <c r="F16" s="26">
        <f>((C16/'Set23'!C16)-1)*100</f>
        <v>4.0886620163298693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2233.69</v>
      </c>
      <c r="D17" s="10">
        <f>((C17/'Ago24'!C17)-1)*100</f>
        <v>0.20995868120821104</v>
      </c>
      <c r="E17" s="10">
        <f>((C17/'Dez23'!C17)-1)*100</f>
        <v>3.00717553309231</v>
      </c>
      <c r="F17" s="26">
        <f>((C17/'Set23'!C17)-1)*100</f>
        <v>3.5237247759146273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1669.83</v>
      </c>
      <c r="D18" s="10">
        <v>0</v>
      </c>
      <c r="E18" s="10">
        <f>((C18/'Dez23'!C18)-1)*100</f>
        <v>0.44452732128676953</v>
      </c>
      <c r="F18" s="26">
        <f>((C18/'Set23'!C18)-1)*100</f>
        <v>3.3412961679374131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2953.2</v>
      </c>
      <c r="D19" s="10">
        <f>((C19/'Ago24'!C19)-1)*100</f>
        <v>0.25596979963742328</v>
      </c>
      <c r="E19" s="10">
        <f>((C19/'Dez23'!C19)-1)*100</f>
        <v>7.334838027324353</v>
      </c>
      <c r="F19" s="26">
        <f>((C19/'Set23'!C19)-1)*100</f>
        <v>7.8680249398237256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2087.6200000000003</v>
      </c>
      <c r="D20" s="10">
        <f>((C20/'Ago24'!C20)-1)*100</f>
        <v>2.353881379283318</v>
      </c>
      <c r="E20" s="10">
        <f>((C20/'Dez23'!C20)-1)*100</f>
        <v>4.7744279770538522</v>
      </c>
      <c r="F20" s="26">
        <f>((C20/'Set23'!C20)-1)*100</f>
        <v>5.2816848135802008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2011.16</v>
      </c>
      <c r="D21" s="10">
        <f>((C21/'Ago24'!C21)-1)*100</f>
        <v>0.56353099420467512</v>
      </c>
      <c r="E21" s="10">
        <f>((C21/'Dez23'!C21)-1)*100</f>
        <v>7.0540390921091989</v>
      </c>
      <c r="F21" s="26">
        <f>((C21/'Set23'!C21)-1)*100</f>
        <v>7.7064790120283222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2414.46</v>
      </c>
      <c r="D22" s="10">
        <f>((C22/'Ago24'!C22)-1)*100</f>
        <v>0.48443079381728094</v>
      </c>
      <c r="E22" s="10">
        <f>((C22/'Dez23'!C22)-1)*100</f>
        <v>5.130560865267797</v>
      </c>
      <c r="F22" s="26">
        <f>((C22/'Set23'!C22)-1)*100</f>
        <v>5.3691363035309969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2285.92</v>
      </c>
      <c r="D23" s="10">
        <f>((C23/'Ago24'!C23)-1)*100</f>
        <v>0.29748062865817548</v>
      </c>
      <c r="E23" s="10">
        <f>((C23/'Dez23'!C23)-1)*100</f>
        <v>4.6829634650082941</v>
      </c>
      <c r="F23" s="26">
        <f>((C23/'Set23'!C23)-1)*100</f>
        <v>4.9039494093783498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2060.69</v>
      </c>
      <c r="D24" s="10">
        <f>((C24/'Ago24'!C24)-1)*100</f>
        <v>2.3843593183286327</v>
      </c>
      <c r="E24" s="10">
        <f>((C24/'Dez23'!C24)-1)*100</f>
        <v>8.6976474311636132</v>
      </c>
      <c r="F24" s="26">
        <f>((C24/'Set23'!C24)-1)*100</f>
        <v>8.317126247069595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2566.4500000000003</v>
      </c>
      <c r="D25" s="10">
        <f>((C25/'Ago24'!C25)-1)*100</f>
        <v>1.7011951559726235</v>
      </c>
      <c r="E25" s="10">
        <f>((C25/'Dez23'!C25)-1)*100</f>
        <v>6.0709385177470487</v>
      </c>
      <c r="F25" s="26">
        <f>((C25/'Set23'!C25)-1)*100</f>
        <v>5.81509930279831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1895.78</v>
      </c>
      <c r="D26" s="10">
        <f>((C26/'Ago24'!C26)-1)*100</f>
        <v>2.9548020810254982E-2</v>
      </c>
      <c r="E26" s="10">
        <f>((C26/'Dez23'!C26)-1)*100</f>
        <v>5.2784148650824925</v>
      </c>
      <c r="F26" s="26">
        <f>((C26/'Set23'!C26)-1)*100</f>
        <v>4.8707495035209769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2024.5</v>
      </c>
      <c r="D27" s="10">
        <f>((C27/'Ago24'!C27)-1)*100</f>
        <v>0.32756988735758164</v>
      </c>
      <c r="E27" s="10">
        <f>((C27/'Dez23'!C27)-1)*100</f>
        <v>3.3989632013074811</v>
      </c>
      <c r="F27" s="26">
        <f>((C27/'Set23'!C27)-1)*100</f>
        <v>3.4713632971818287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2163.13</v>
      </c>
      <c r="D28" s="53">
        <f>((C28/'Ago24'!C28)-1)*100</f>
        <v>0.58496663644183045</v>
      </c>
      <c r="E28" s="53">
        <f>((C28/'Dez23'!C28)-1)*100</f>
        <v>4.5232710966794265</v>
      </c>
      <c r="F28" s="54">
        <f>((C28/'Set23'!C28)-1)*100</f>
        <v>4.7540872462420669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2240.71</v>
      </c>
      <c r="D29" s="47">
        <f>((C29/'Ago24'!C29)-1)*100</f>
        <v>0.36999708840064205</v>
      </c>
      <c r="E29" s="47">
        <f>((C29/'Dez23'!C29)-1)*100</f>
        <v>4.1933848865163492</v>
      </c>
      <c r="F29" s="36">
        <f>((C29/'Set23'!C29)-1)*100</f>
        <v>4.883003571445288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1879.85</v>
      </c>
      <c r="D30" s="48">
        <f>((C30/'Ago24'!C30)-1)*100</f>
        <v>0.6548441331748478</v>
      </c>
      <c r="E30" s="48">
        <f>((C30/'Dez23'!C30)-1)*100</f>
        <v>4.6896928114766867</v>
      </c>
      <c r="F30" s="38">
        <f>((C30/'Set23'!C30)-1)*100</f>
        <v>5.1664335664335592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2198.88</v>
      </c>
      <c r="D31" s="49">
        <f>((C31/'Ago24'!C31)-1)*100</f>
        <v>1.8943466172381962</v>
      </c>
      <c r="E31" s="49">
        <f>((C31/'Dez23'!C31)-1)*100</f>
        <v>10.112472082285894</v>
      </c>
      <c r="F31" s="40">
        <f>((C31/'Set23'!C31)-1)*100</f>
        <v>9.3730725612303889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2110.56</v>
      </c>
      <c r="D32" s="50">
        <f>((C32/'Ago24'!C32)-1)*100</f>
        <v>0.29557961165971314</v>
      </c>
      <c r="E32" s="50">
        <f>((C32/'Dez23'!C32)-1)*100</f>
        <v>3.5237796264322663</v>
      </c>
      <c r="F32" s="42">
        <f>((C32/'Set23'!C32)-1)*100</f>
        <v>3.7104739441291335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2534.59</v>
      </c>
      <c r="D33" s="51">
        <f>((C33/'Ago24'!C33)-1)*100</f>
        <v>0.94308437976671211</v>
      </c>
      <c r="E33" s="51">
        <f>((C33/'Dez23'!C33)-1)*100</f>
        <v>5.2618682747135548</v>
      </c>
      <c r="F33" s="44">
        <f>((C33/'Set23'!C33)-1)*100</f>
        <v>5.2443850200764919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19C-8C8C-4DB1-B810-15E41DF3B6AA}">
  <sheetPr>
    <tabColor theme="8" tint="-0.249977111117893"/>
    <pageSetUpPr fitToPage="1"/>
  </sheetPr>
  <dimension ref="A1:H45"/>
  <sheetViews>
    <sheetView showGridLines="0" zoomScaleNormal="100" workbookViewId="0">
      <selection activeCell="J7" sqref="J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1805.24</v>
      </c>
      <c r="D7" s="10">
        <f>((C7/'Jul24'!C7)-1)*100</f>
        <v>0.17368529113095388</v>
      </c>
      <c r="E7" s="10">
        <f>((C7/'Dez23'!C7)-1)*100</f>
        <v>2.4301950170505071</v>
      </c>
      <c r="F7" s="26">
        <f>((C7/'Ago 23'!C7)-1)*100</f>
        <v>3.1436048039674924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2353.0700000000006</v>
      </c>
      <c r="D8" s="10">
        <f>((C8/'Jul24'!C8)-1)*100</f>
        <v>-1.3176821878053468</v>
      </c>
      <c r="E8" s="10">
        <f>((C8/'Dez23'!C8)-1)*100</f>
        <v>12.088315152669949</v>
      </c>
      <c r="F8" s="26">
        <f>((C8/'Ago 23'!C8)-1)*100</f>
        <v>13.249782218436135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1955.6299999999999</v>
      </c>
      <c r="D9" s="10">
        <f>((C9/'Jul24'!C9)-1)*100</f>
        <v>0.24707685525500178</v>
      </c>
      <c r="E9" s="10">
        <f>((C9/'Dez23'!C9)-1)*100</f>
        <v>3.7959567116569559</v>
      </c>
      <c r="F9" s="26">
        <f>((C9/'Ago 23'!C9)-1)*100</f>
        <v>3.7816352414865362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1897.5</v>
      </c>
      <c r="D10" s="10">
        <f>((C10/'Jul24'!C10)-1)*100</f>
        <v>0.75506563017713191</v>
      </c>
      <c r="E10" s="10">
        <f>((C10/'Dez23'!C10)-1)*100</f>
        <v>4.3482564629927944</v>
      </c>
      <c r="F10" s="26">
        <f>((C10/'Ago 23'!C10)-1)*100</f>
        <v>6.2025656524951289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2118.5499999999997</v>
      </c>
      <c r="D11" s="10">
        <f>((C11/'Jul24'!C11)-1)*100</f>
        <v>0.29873499223573852</v>
      </c>
      <c r="E11" s="10">
        <f>((C11/'Dez23'!C11)-1)*100</f>
        <v>3.3590281504610298</v>
      </c>
      <c r="F11" s="26">
        <f>((C11/'Ago 23'!C11)-1)*100</f>
        <v>5.3381331450534031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2541.5</v>
      </c>
      <c r="D12" s="10">
        <f>((C12/'Jul24'!C12)-1)*100</f>
        <v>9.6887012414148543E-2</v>
      </c>
      <c r="E12" s="10">
        <f>((C12/'Dez23'!C12)-1)*100</f>
        <v>3.2576016121430795</v>
      </c>
      <c r="F12" s="26">
        <f>((C12/'Ago 23'!C12)-1)*100</f>
        <v>3.9693675929751704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2464.8000000000002</v>
      </c>
      <c r="D13" s="10">
        <f>((C13/'Jul24'!C13)-1)*100</f>
        <v>1.2708156146384209</v>
      </c>
      <c r="E13" s="10">
        <f>((C13/'Dez23'!C13)-1)*100</f>
        <v>4.2247208115387958</v>
      </c>
      <c r="F13" s="26">
        <f>((C13/'Ago 23'!C13)-1)*100</f>
        <v>4.6793113113793527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2841.51</v>
      </c>
      <c r="D14" s="10">
        <f>((C14/'Jul24'!C14)-1)*100</f>
        <v>1.0544621709473345</v>
      </c>
      <c r="E14" s="46">
        <f>((C14/'Dez23'!C14)-1)*100</f>
        <v>3.2420393273940196</v>
      </c>
      <c r="F14" s="26">
        <f>((C14/'Ago 23'!C14)-1)*100</f>
        <v>3.2405388908266497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1605.19</v>
      </c>
      <c r="D15" s="10">
        <f>((C15/'Jul24'!C15)-1)*100</f>
        <v>0.6003973402021856</v>
      </c>
      <c r="E15" s="10">
        <f>((C15/'Dez23'!C15)-1)*100</f>
        <v>1.8631451362139506</v>
      </c>
      <c r="F15" s="26">
        <f>((C15/'Ago 23'!C15)-1)*100</f>
        <v>3.9698166979726723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1679.67</v>
      </c>
      <c r="D16" s="10">
        <f>((C16/'Jul24'!C16)-1)*100</f>
        <v>0.24768430099313399</v>
      </c>
      <c r="E16" s="10">
        <f>((C16/'Dez23'!C16)-1)*100</f>
        <v>3.3903938839953351</v>
      </c>
      <c r="F16" s="26">
        <f>((C16/'Ago 23'!C16)-1)*100</f>
        <v>4.1688114360135309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2229.0100000000007</v>
      </c>
      <c r="D17" s="10">
        <f>((C17/'Jul24'!C17)-1)*100</f>
        <v>0.24600411955710833</v>
      </c>
      <c r="E17" s="10">
        <f>((C17/'Dez23'!C17)-1)*100</f>
        <v>2.7913561573083667</v>
      </c>
      <c r="F17" s="26">
        <f>((C17/'Ago 23'!C17)-1)*100</f>
        <v>3.4386586910822414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1669.8899999999999</v>
      </c>
      <c r="D18" s="10">
        <f>((C18/'Jul24'!C18)-1)*100</f>
        <v>1.916661176231127E-2</v>
      </c>
      <c r="E18" s="10">
        <f>((C18/'Dez23'!C18)-1)*100</f>
        <v>0.44813647409829294</v>
      </c>
      <c r="F18" s="26">
        <f>((C18/'Ago 23'!C18)-1)*100</f>
        <v>3.3597217150178604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2945.6600000000003</v>
      </c>
      <c r="D19" s="10">
        <f>((C19/'Jul24'!C19)-1)*100</f>
        <v>0.10467005145144981</v>
      </c>
      <c r="E19" s="10">
        <f>((C19/'Dez23'!C19)-1)*100</f>
        <v>7.0607947255750814</v>
      </c>
      <c r="F19" s="26">
        <f>((C19/'Ago 23'!C19)-1)*100</f>
        <v>10.993213786450928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2039.61</v>
      </c>
      <c r="D20" s="10">
        <f>((C20/'Jul24'!C20)-1)*100</f>
        <v>0.6379892237551088</v>
      </c>
      <c r="E20" s="10">
        <f>((C20/'Dez23'!C20)-1)*100</f>
        <v>2.3648801248688844</v>
      </c>
      <c r="F20" s="26">
        <f>((C20/'Ago 23'!C20)-1)*100</f>
        <v>4.1669645866742711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1999.89</v>
      </c>
      <c r="D21" s="10">
        <f>((C21/'Jul24'!C21)-1)*100</f>
        <v>0.96681038399790697</v>
      </c>
      <c r="E21" s="10">
        <f>((C21/'Dez23'!C21)-1)*100</f>
        <v>6.4541370353021543</v>
      </c>
      <c r="F21" s="26">
        <f>((C21/'Ago 23'!C21)-1)*100</f>
        <v>6.2697274031563888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2402.8199999999997</v>
      </c>
      <c r="D22" s="10">
        <f>((C22/'Jul24'!C22)-1)*100</f>
        <v>0.27585228339752632</v>
      </c>
      <c r="E22" s="10">
        <f>((C22/'Dez23'!C22)-1)*100</f>
        <v>4.6237312932426944</v>
      </c>
      <c r="F22" s="26">
        <f>((C22/'Ago 23'!C22)-1)*100</f>
        <v>5.0339648374321255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2279.1400000000003</v>
      </c>
      <c r="D23" s="10">
        <f>((C23/'Jul24'!C23)-1)*100</f>
        <v>0.26395206630476231</v>
      </c>
      <c r="E23" s="10">
        <f>((C23/'Dez23'!C23)-1)*100</f>
        <v>4.3724755685409011</v>
      </c>
      <c r="F23" s="26">
        <f>((C23/'Ago 23'!C23)-1)*100</f>
        <v>4.4820456868848391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2012.6999999999998</v>
      </c>
      <c r="D24" s="10">
        <f>((C24/'Jul24'!C24)-1)*100</f>
        <v>0.73271072940750415</v>
      </c>
      <c r="E24" s="10">
        <f>((C24/'Dez23'!C24)-1)*100</f>
        <v>6.1662622639518716</v>
      </c>
      <c r="F24" s="26">
        <f>((C24/'Ago 23'!C24)-1)*100</f>
        <v>7.4144638883107294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2523.52</v>
      </c>
      <c r="D25" s="10">
        <f>((C25/'Jul24'!C25)-1)*100</f>
        <v>0.84761680207485757</v>
      </c>
      <c r="E25" s="10">
        <f>((C25/'Dez23'!C25)-1)*100</f>
        <v>4.2966489775000394</v>
      </c>
      <c r="F25" s="26">
        <f>((C25/'Ago 23'!C25)-1)*100</f>
        <v>4.2953558247471602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((C26/'Jul24'!C26)-1)*100</f>
        <v>0</v>
      </c>
      <c r="E26" s="10">
        <f>((C26/'Dez23'!C26)-1)*100</f>
        <v>5.2473163661403976</v>
      </c>
      <c r="F26" s="26">
        <f>((C26/'Ago 23'!C26)-1)*100</f>
        <v>4.8432512571431774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2017.8899999999999</v>
      </c>
      <c r="D27" s="10">
        <f>((C27/'Jul24'!C27)-1)*100</f>
        <v>0.35309505219340842</v>
      </c>
      <c r="E27" s="10">
        <f>((C27/'Dez23'!C27)-1)*100</f>
        <v>3.0613652034015004</v>
      </c>
      <c r="F27" s="26">
        <f>((C27/'Ago 23'!C27)-1)*100</f>
        <v>3.0829510508086466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2150.5500000000002</v>
      </c>
      <c r="D28" s="53">
        <f>((C28/'Jul24'!C28)-1)*100</f>
        <v>0.39541006871826045</v>
      </c>
      <c r="E28" s="53">
        <f>((C28/'Dez23'!C28)-1)*100</f>
        <v>3.915400672619751</v>
      </c>
      <c r="F28" s="54">
        <f>((C28/'Ago 23'!C28)-1)*100</f>
        <v>4.5189228070004805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2232.4499999999998</v>
      </c>
      <c r="D29" s="47">
        <f>((C29/'Jul24'!C29)-1)*100</f>
        <v>0.49562445980984027</v>
      </c>
      <c r="E29" s="47">
        <f>((C29/'Dez23'!C29)-1)*100</f>
        <v>3.8092935229919966</v>
      </c>
      <c r="F29" s="36">
        <f>((C29/'Ago 23'!C29)-1)*100</f>
        <v>5.8409387222946529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1867.62</v>
      </c>
      <c r="D30" s="48">
        <f>((C30/'Jul24'!C30)-1)*100</f>
        <v>0.42803523224674844</v>
      </c>
      <c r="E30" s="48">
        <f>((C30/'Dez23'!C30)-1)*100</f>
        <v>4.0085986055111045</v>
      </c>
      <c r="F30" s="38">
        <f>((C30/'Ago 23'!C30)-1)*100</f>
        <v>4.6121616777200281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2158</v>
      </c>
      <c r="D31" s="49">
        <f>((C31/'Jul24'!C31)-1)*100</f>
        <v>-0.21639817263764405</v>
      </c>
      <c r="E31" s="49">
        <f>((C31/'Dez23'!C31)-1)*100</f>
        <v>8.0653399701543282</v>
      </c>
      <c r="F31" s="40">
        <f>((C31/'Ago 23'!C31)-1)*100</f>
        <v>9.3815734118636982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2104.34</v>
      </c>
      <c r="D32" s="50">
        <f>((C32/'Jul24'!C32)-1)*100</f>
        <v>0.31175517208503756</v>
      </c>
      <c r="E32" s="50">
        <f>((C32/'Dez23'!C32)-1)*100</f>
        <v>3.2186862345000788</v>
      </c>
      <c r="F32" s="42">
        <f>((C32/'Ago 23'!C32)-1)*100</f>
        <v>3.3875571757746803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2510.91</v>
      </c>
      <c r="D33" s="51">
        <f>((C33/'Jul24'!C33)-1)*100</f>
        <v>0.62960884899005976</v>
      </c>
      <c r="E33" s="51">
        <f>((C33/'Dez23'!C33)-1)*100</f>
        <v>4.278434646100937</v>
      </c>
      <c r="F33" s="44">
        <f>((C33/'Ago 23'!C33)-1)*100</f>
        <v>4.4536888740978053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>
    <tabColor theme="8" tint="-0.249977111117893"/>
    <pageSetUpPr fitToPage="1"/>
  </sheetPr>
  <dimension ref="A1:H45"/>
  <sheetViews>
    <sheetView showGridLines="0" zoomScaleNormal="100" workbookViewId="0">
      <selection activeCell="H28" sqref="H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45323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45292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>
    <tabColor theme="8" tint="-0.249977111117893"/>
    <pageSetUpPr fitToPage="1"/>
  </sheetPr>
  <dimension ref="A1:H45"/>
  <sheetViews>
    <sheetView showGridLines="0" zoomScaleNormal="100" workbookViewId="0">
      <selection activeCell="J14" sqref="J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45108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44896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44743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44593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10.475192838777247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44228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1627.69</v>
      </c>
      <c r="D19" s="10">
        <f>((C19/Dez_20!C19)-1)*100</f>
        <v>0.57775251183309617</v>
      </c>
      <c r="E19" s="10">
        <f>((C19/Dez_20!C19)-1)*100</f>
        <v>0.57775251183309617</v>
      </c>
      <c r="F19" s="26">
        <f>((C19/Jan_20!C19)-1)*100</f>
        <v>10.152469766592009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43132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42767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1367.82</v>
      </c>
      <c r="D12" s="10">
        <f>((C12/Nov_15!C12)-1)*100</f>
        <v>9.1469884455253059E-2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41671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41306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998.56</v>
      </c>
      <c r="D21" s="10">
        <f>((C21/Jan_12!C21)-1)*100</f>
        <v>5.9120013627667056E-2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indexed="31"/>
    <pageSetUpPr fitToPage="1"/>
  </sheetPr>
  <dimension ref="A1:K45"/>
  <sheetViews>
    <sheetView showGridLines="0" workbookViewId="0">
      <selection activeCell="F24" sqref="F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40603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indexed="31"/>
    <pageSetUpPr fitToPage="1"/>
  </sheetPr>
  <dimension ref="A1:K45"/>
  <sheetViews>
    <sheetView showGridLines="0" workbookViewId="0">
      <selection activeCell="E7" sqref="E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indexed="57"/>
    <pageSetUpPr fitToPage="1"/>
  </sheetPr>
  <dimension ref="A1:K45"/>
  <sheetViews>
    <sheetView showGridLines="0" workbookViewId="0">
      <selection activeCell="D18" sqref="D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indexed="57"/>
    <pageSetUpPr fitToPage="1"/>
  </sheetPr>
  <dimension ref="A1:K45"/>
  <sheetViews>
    <sheetView showGridLines="0" workbookViewId="0">
      <selection activeCell="E13" sqref="E1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40238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40210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8"/>
    <pageSetUpPr fitToPage="1"/>
  </sheetPr>
  <dimension ref="A1:K45"/>
  <sheetViews>
    <sheetView showGridLines="0" workbookViewId="0">
      <selection activeCell="E18" sqref="E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indexed="48"/>
    <pageSetUpPr fitToPage="1"/>
  </sheetPr>
  <dimension ref="A1:K45"/>
  <sheetViews>
    <sheetView showGridLines="0" workbookViewId="0">
      <selection activeCell="A33" sqref="A3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40057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39904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39873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39845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74">
        <v>39722</v>
      </c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indexed="46"/>
    <pageSetUpPr fitToPage="1"/>
  </sheetPr>
  <dimension ref="A1:IV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256" s="8" customFormat="1" x14ac:dyDescent="0.2">
      <c r="A34" s="19" t="s">
        <v>49</v>
      </c>
      <c r="B34" s="2"/>
      <c r="C34" s="2"/>
      <c r="D34" s="2"/>
      <c r="E34" s="2"/>
      <c r="F34" s="2"/>
    </row>
    <row r="35" spans="1:256" s="8" customFormat="1" ht="12" x14ac:dyDescent="0.2">
      <c r="A35" s="21" t="s">
        <v>75</v>
      </c>
    </row>
    <row r="36" spans="1:256" s="22" customFormat="1" x14ac:dyDescent="0.2">
      <c r="A36" s="21" t="s">
        <v>50</v>
      </c>
    </row>
    <row r="37" spans="1:256" x14ac:dyDescent="0.2">
      <c r="A37" s="21" t="s">
        <v>51</v>
      </c>
    </row>
    <row r="38" spans="1:256" x14ac:dyDescent="0.2">
      <c r="A38" s="21" t="s">
        <v>76</v>
      </c>
    </row>
    <row r="39" spans="1:256" x14ac:dyDescent="0.2">
      <c r="A39" s="21" t="s">
        <v>52</v>
      </c>
    </row>
    <row r="40" spans="1:256" x14ac:dyDescent="0.2">
      <c r="A40" s="21" t="s">
        <v>38</v>
      </c>
    </row>
    <row r="41" spans="1:256" x14ac:dyDescent="0.2">
      <c r="A41" s="21" t="s">
        <v>44</v>
      </c>
    </row>
    <row r="42" spans="1:256" x14ac:dyDescent="0.2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 s="21" t="s">
        <v>58</v>
      </c>
    </row>
    <row r="44" spans="1:256" x14ac:dyDescent="0.2">
      <c r="A44" s="21" t="s">
        <v>59</v>
      </c>
    </row>
    <row r="45" spans="1:25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47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39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77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12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217</vt:i4>
      </vt:variant>
      <vt:variant>
        <vt:lpstr>Intervalos Nomeados</vt:lpstr>
      </vt:variant>
      <vt:variant>
        <vt:i4>217</vt:i4>
      </vt:variant>
    </vt:vector>
  </HeadingPairs>
  <TitlesOfParts>
    <vt:vector size="434" baseType="lpstr">
      <vt:lpstr>Fev25</vt:lpstr>
      <vt:lpstr>Jan25</vt:lpstr>
      <vt:lpstr>Dez24</vt:lpstr>
      <vt:lpstr>Nov24</vt:lpstr>
      <vt:lpstr>Out24</vt:lpstr>
      <vt:lpstr>Set24</vt:lpstr>
      <vt:lpstr>Ago24</vt:lpstr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'Ago24'!Area_de_impressao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'Dez24'!Area_de_impressao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'Fev25'!Area_de_impressao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'Jan25'!Area_de_impressao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'Nov24'!Area_de_impressao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'Out24'!Area_de_impressao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  <vt:lpstr>'Set24'!Area_de_impressao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2021-04-20T13:51:33Z</cp:lastPrinted>
  <dcterms:created xsi:type="dcterms:W3CDTF">1998-04-15T14:19:26Z</dcterms:created>
  <dcterms:modified xsi:type="dcterms:W3CDTF">2025-04-07T13:59:06Z</dcterms:modified>
</cp:coreProperties>
</file>