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SEM_DESON MO/"/>
    </mc:Choice>
  </mc:AlternateContent>
  <xr:revisionPtr revIDLastSave="28" documentId="13_ncr:1_{01AFEAD9-DC2F-4983-9236-4729BC1DE5BB}" xr6:coauthVersionLast="47" xr6:coauthVersionMax="47" xr10:uidLastSave="{6F122909-8E6C-40C4-8146-595C6F6A3600}"/>
  <bookViews>
    <workbookView xWindow="-108" yWindow="-108" windowWidth="23256" windowHeight="12456" tabRatio="873" xr2:uid="{00000000-000D-0000-FFFF-FFFF00000000}"/>
  </bookViews>
  <sheets>
    <sheet name="Jun25" sheetId="226" r:id="rId1"/>
    <sheet name="Mai25" sheetId="225" r:id="rId2"/>
    <sheet name="Abr25" sheetId="224" r:id="rId3"/>
    <sheet name="Mar25" sheetId="223" r:id="rId4"/>
    <sheet name="Fev25" sheetId="222" r:id="rId5"/>
    <sheet name="Jan25" sheetId="221" r:id="rId6"/>
    <sheet name="Dez24" sheetId="220" r:id="rId7"/>
    <sheet name="Nov24" sheetId="219" r:id="rId8"/>
    <sheet name="Out24" sheetId="218" r:id="rId9"/>
    <sheet name="Set24" sheetId="217" r:id="rId10"/>
    <sheet name="Ago24" sheetId="216" r:id="rId11"/>
    <sheet name="Jul24" sheetId="215" r:id="rId12"/>
    <sheet name="Jun24" sheetId="214" r:id="rId13"/>
    <sheet name="Mai24" sheetId="213" r:id="rId14"/>
    <sheet name="Abr24" sheetId="212" r:id="rId15"/>
    <sheet name="Mar24 " sheetId="211" r:id="rId16"/>
    <sheet name="Fev24 " sheetId="210" r:id="rId17"/>
    <sheet name="Jan24" sheetId="209" r:id="rId18"/>
    <sheet name="Dez23" sheetId="208" r:id="rId19"/>
    <sheet name="Nov23" sheetId="207" r:id="rId20"/>
    <sheet name="Out23 " sheetId="206" r:id="rId21"/>
    <sheet name="Set23" sheetId="205" r:id="rId22"/>
    <sheet name="Ago 23" sheetId="204" r:id="rId23"/>
    <sheet name="Jul_23  " sheetId="203" r:id="rId24"/>
    <sheet name="Jun_23 " sheetId="202" r:id="rId25"/>
    <sheet name="Mai_23 " sheetId="201" r:id="rId26"/>
    <sheet name="Abr_23" sheetId="200" r:id="rId27"/>
    <sheet name="Mar_23 " sheetId="199" r:id="rId28"/>
    <sheet name="Fev_23" sheetId="198" r:id="rId29"/>
    <sheet name="Jan_23" sheetId="197" r:id="rId30"/>
    <sheet name="Dez_22" sheetId="196" r:id="rId31"/>
    <sheet name="Nov_22 " sheetId="195" r:id="rId32"/>
    <sheet name="Out_22" sheetId="194" r:id="rId33"/>
    <sheet name="Set_22" sheetId="193" r:id="rId34"/>
    <sheet name="Ago_22" sheetId="192" r:id="rId35"/>
    <sheet name="Jul_22" sheetId="191" r:id="rId36"/>
    <sheet name="Jun_22" sheetId="190" r:id="rId37"/>
    <sheet name="Mai_22" sheetId="189" r:id="rId38"/>
    <sheet name="Abr_22" sheetId="188" r:id="rId39"/>
    <sheet name="Mar_22" sheetId="187" r:id="rId40"/>
    <sheet name="Fev_22" sheetId="186" r:id="rId41"/>
    <sheet name="Jan_22" sheetId="185" r:id="rId42"/>
    <sheet name="Dez_21" sheetId="184" r:id="rId43"/>
    <sheet name="Nov_21" sheetId="183" r:id="rId44"/>
    <sheet name="Out_21" sheetId="182" r:id="rId45"/>
    <sheet name="Set_21" sheetId="181" r:id="rId46"/>
    <sheet name="Ago_21" sheetId="180" r:id="rId47"/>
    <sheet name="Jul_21" sheetId="179" r:id="rId48"/>
    <sheet name="Jun_21" sheetId="178" r:id="rId49"/>
    <sheet name="Mai_21" sheetId="177" r:id="rId50"/>
    <sheet name="Abr_21" sheetId="176" r:id="rId51"/>
    <sheet name="Mar_21 " sheetId="175" r:id="rId52"/>
    <sheet name="Fev_21" sheetId="174" r:id="rId53"/>
    <sheet name="Jan_21" sheetId="173" r:id="rId54"/>
    <sheet name="Dez_20" sheetId="172" r:id="rId55"/>
    <sheet name="Nov_20" sheetId="171" r:id="rId56"/>
    <sheet name="Out_20" sheetId="170" r:id="rId57"/>
    <sheet name="Set_20" sheetId="169" r:id="rId58"/>
    <sheet name="Ago_20" sheetId="168" r:id="rId59"/>
    <sheet name="Jul_20" sheetId="167" r:id="rId60"/>
    <sheet name="Jun_20" sheetId="166" r:id="rId61"/>
    <sheet name="Mai_20" sheetId="165" r:id="rId62"/>
    <sheet name="Abr_20" sheetId="164" r:id="rId63"/>
    <sheet name="Mar_20" sheetId="163" r:id="rId64"/>
    <sheet name="Fev_20" sheetId="162" r:id="rId65"/>
    <sheet name="Jan_20" sheetId="161" r:id="rId66"/>
    <sheet name="Dez_19" sheetId="160" r:id="rId67"/>
    <sheet name="Nov_19 " sheetId="159" r:id="rId68"/>
    <sheet name="Out_19" sheetId="158" r:id="rId69"/>
    <sheet name="Set_19 " sheetId="157" r:id="rId70"/>
    <sheet name="Ago_19 " sheetId="156" r:id="rId71"/>
    <sheet name="Jul_19" sheetId="155" r:id="rId72"/>
    <sheet name="Jun_19" sheetId="154" r:id="rId73"/>
    <sheet name="Mai_19" sheetId="153" r:id="rId74"/>
    <sheet name="Abr_19 " sheetId="152" r:id="rId75"/>
    <sheet name="Mar_19" sheetId="151" r:id="rId76"/>
    <sheet name="Fev_19" sheetId="150" r:id="rId77"/>
    <sheet name="Jan_19" sheetId="149" r:id="rId78"/>
    <sheet name="Dez_18" sheetId="148" r:id="rId79"/>
    <sheet name="Nov_18" sheetId="147" r:id="rId80"/>
    <sheet name="Out_18 " sheetId="146" r:id="rId81"/>
    <sheet name="Set_18" sheetId="145" r:id="rId82"/>
    <sheet name="Ago_18" sheetId="144" r:id="rId83"/>
    <sheet name="Jul_18" sheetId="143" r:id="rId84"/>
    <sheet name="Jun_18 " sheetId="142" r:id="rId85"/>
    <sheet name="Mai_18 " sheetId="141" r:id="rId86"/>
    <sheet name="Abr_18" sheetId="140" r:id="rId87"/>
    <sheet name="Mar_18" sheetId="139" r:id="rId88"/>
    <sheet name="Fev_18" sheetId="138" r:id="rId89"/>
    <sheet name="Jan_18" sheetId="137" r:id="rId90"/>
    <sheet name="Dez_17" sheetId="136" r:id="rId91"/>
    <sheet name="Nov_17" sheetId="135" r:id="rId92"/>
    <sheet name="Out_17 " sheetId="134" r:id="rId93"/>
    <sheet name="Set_17" sheetId="133" r:id="rId94"/>
    <sheet name="Ago_17 " sheetId="132" r:id="rId95"/>
    <sheet name="Jul_17" sheetId="131" r:id="rId96"/>
    <sheet name="Jun_17" sheetId="130" r:id="rId97"/>
    <sheet name="Mai_17" sheetId="129" r:id="rId98"/>
    <sheet name="Abr_17 " sheetId="128" r:id="rId99"/>
    <sheet name="Mar_17 " sheetId="127" r:id="rId100"/>
    <sheet name="Fev_17 " sheetId="126" r:id="rId101"/>
    <sheet name="Jan_17" sheetId="125" r:id="rId102"/>
    <sheet name="Dez_16" sheetId="124" r:id="rId103"/>
    <sheet name="Nov_16 " sheetId="123" r:id="rId104"/>
    <sheet name="Out_16 " sheetId="122" r:id="rId105"/>
    <sheet name="Set_16" sheetId="121" r:id="rId106"/>
    <sheet name="Ago_16" sheetId="120" r:id="rId107"/>
    <sheet name="Jul_16 " sheetId="119" r:id="rId108"/>
    <sheet name="Jun_16" sheetId="118" r:id="rId109"/>
    <sheet name="Mai_16" sheetId="117" r:id="rId110"/>
    <sheet name="Abr_16 " sheetId="116" r:id="rId111"/>
    <sheet name="Mar_16" sheetId="115" r:id="rId112"/>
    <sheet name="Fev_16 " sheetId="114" r:id="rId113"/>
    <sheet name="Jan_16" sheetId="113" r:id="rId114"/>
    <sheet name="Dez_15 " sheetId="112" r:id="rId115"/>
    <sheet name="Nov_15" sheetId="111" r:id="rId116"/>
    <sheet name="Out_15 " sheetId="110" r:id="rId117"/>
    <sheet name="Set_15" sheetId="109" r:id="rId118"/>
    <sheet name="Ago_15" sheetId="108" r:id="rId119"/>
    <sheet name="Jul_15" sheetId="107" r:id="rId120"/>
    <sheet name="Jun_15" sheetId="106" r:id="rId121"/>
    <sheet name="Mai_15" sheetId="105" r:id="rId122"/>
    <sheet name="Abr_15" sheetId="104" r:id="rId123"/>
    <sheet name="Mar_15" sheetId="103" r:id="rId124"/>
    <sheet name="Fev_15" sheetId="102" r:id="rId125"/>
    <sheet name="Jan_15" sheetId="101" r:id="rId126"/>
    <sheet name="Dez_14" sheetId="100" r:id="rId127"/>
    <sheet name="Nov_14" sheetId="99" r:id="rId128"/>
    <sheet name="Out_14" sheetId="98" r:id="rId129"/>
    <sheet name="Set_14" sheetId="97" r:id="rId130"/>
    <sheet name="Ago_14 " sheetId="96" r:id="rId131"/>
    <sheet name="Jul_14 " sheetId="95" r:id="rId132"/>
    <sheet name="Jun_14 " sheetId="94" r:id="rId133"/>
    <sheet name="Mai_14" sheetId="93" r:id="rId134"/>
    <sheet name="Abr_14" sheetId="92" r:id="rId135"/>
    <sheet name="Mar_14" sheetId="91" r:id="rId136"/>
    <sheet name="Fev_14" sheetId="90" r:id="rId137"/>
    <sheet name="Jan_14" sheetId="89" r:id="rId138"/>
    <sheet name="Dez_13" sheetId="88" r:id="rId139"/>
    <sheet name="Nov_13" sheetId="87" r:id="rId140"/>
    <sheet name="Out_13" sheetId="86" r:id="rId141"/>
    <sheet name="Set_13" sheetId="85" r:id="rId142"/>
    <sheet name="Ago_13" sheetId="84" r:id="rId143"/>
    <sheet name="Jul_13" sheetId="83" r:id="rId144"/>
    <sheet name="Jun_13" sheetId="82" r:id="rId145"/>
    <sheet name="Mai_13" sheetId="81" r:id="rId146"/>
    <sheet name="Abr_13" sheetId="80" r:id="rId147"/>
    <sheet name="Mar_13" sheetId="79" r:id="rId148"/>
    <sheet name="Fev_13" sheetId="78" r:id="rId149"/>
    <sheet name="Jan_13" sheetId="77" r:id="rId150"/>
    <sheet name="Dez_12" sheetId="76" r:id="rId151"/>
    <sheet name="Nov_12" sheetId="75" r:id="rId152"/>
    <sheet name="Out_12" sheetId="73" r:id="rId153"/>
    <sheet name="Set_12" sheetId="72" r:id="rId154"/>
    <sheet name="Ago_12" sheetId="71" r:id="rId155"/>
    <sheet name="Jul_12" sheetId="70" r:id="rId156"/>
    <sheet name="Jun_12" sheetId="69" r:id="rId157"/>
    <sheet name="Mai_12" sheetId="68" r:id="rId158"/>
    <sheet name="Abr_12" sheetId="67" r:id="rId159"/>
    <sheet name="Mar_12" sheetId="66" r:id="rId160"/>
    <sheet name="Fev_12" sheetId="65" r:id="rId161"/>
    <sheet name="Jan_12" sheetId="64" r:id="rId162"/>
    <sheet name="Dez_11" sheetId="63" r:id="rId163"/>
    <sheet name="Nov_11" sheetId="62" r:id="rId164"/>
    <sheet name="Out_11" sheetId="61" r:id="rId165"/>
    <sheet name="Set_11" sheetId="60" r:id="rId166"/>
    <sheet name="Ago_11" sheetId="59" r:id="rId167"/>
    <sheet name="Jul_11" sheetId="58" r:id="rId168"/>
    <sheet name="Jun_11" sheetId="57" r:id="rId169"/>
    <sheet name="Mai_11" sheetId="56" r:id="rId170"/>
    <sheet name="Abr_11" sheetId="55" r:id="rId171"/>
    <sheet name="Mar_11" sheetId="54" r:id="rId172"/>
    <sheet name="Fev_11" sheetId="53" r:id="rId173"/>
    <sheet name="Jan_11" sheetId="52" r:id="rId174"/>
    <sheet name="Dez_10" sheetId="51" r:id="rId175"/>
    <sheet name="Nov_10" sheetId="50" r:id="rId176"/>
    <sheet name="Out_10" sheetId="49" r:id="rId177"/>
    <sheet name="Set_10" sheetId="48" r:id="rId178"/>
    <sheet name="Ago_10" sheetId="47" r:id="rId179"/>
    <sheet name="Jul_10" sheetId="46" r:id="rId180"/>
    <sheet name="Jun_10" sheetId="45" r:id="rId181"/>
    <sheet name="Mai_10" sheetId="44" r:id="rId182"/>
    <sheet name="Abr_10" sheetId="43" r:id="rId183"/>
    <sheet name="Mar_10" sheetId="42" r:id="rId184"/>
    <sheet name="Fev_10" sheetId="41" r:id="rId185"/>
    <sheet name="Jan_10" sheetId="40" r:id="rId186"/>
    <sheet name="Dez_09" sheetId="39" r:id="rId187"/>
    <sheet name="Nov_09" sheetId="38" r:id="rId188"/>
    <sheet name="Out_09" sheetId="37" r:id="rId189"/>
    <sheet name="Set_09" sheetId="36" r:id="rId190"/>
    <sheet name="Ago_09" sheetId="35" r:id="rId191"/>
    <sheet name="Jul_09" sheetId="34" r:id="rId192"/>
    <sheet name="Jun_09" sheetId="33" r:id="rId193"/>
    <sheet name="Mai_09" sheetId="32" r:id="rId194"/>
    <sheet name="Abr_09" sheetId="31" r:id="rId195"/>
    <sheet name="Mar_09" sheetId="30" r:id="rId196"/>
    <sheet name="Fev_09" sheetId="29" r:id="rId197"/>
    <sheet name="Jan_09" sheetId="28" r:id="rId198"/>
    <sheet name="Dez_08" sheetId="27" r:id="rId199"/>
    <sheet name="Nov_08" sheetId="26" r:id="rId200"/>
    <sheet name="Out_08" sheetId="25" r:id="rId201"/>
    <sheet name="Set_08" sheetId="24" r:id="rId202"/>
    <sheet name="Ago_08" sheetId="22" r:id="rId203"/>
    <sheet name="Jul_08" sheetId="23" r:id="rId204"/>
    <sheet name="Jun_08" sheetId="21" r:id="rId205"/>
    <sheet name="Mai_08" sheetId="20" r:id="rId206"/>
    <sheet name="Abr_08" sheetId="19" r:id="rId207"/>
    <sheet name="Mar_08" sheetId="18" r:id="rId208"/>
    <sheet name="Fev_08" sheetId="17" r:id="rId209"/>
    <sheet name="Jan_08" sheetId="16" r:id="rId210"/>
    <sheet name="Dez" sheetId="15" r:id="rId211"/>
    <sheet name="Nov" sheetId="14" r:id="rId212"/>
    <sheet name="Out" sheetId="13" r:id="rId213"/>
    <sheet name="Set" sheetId="12" r:id="rId214"/>
    <sheet name="Ago" sheetId="11" r:id="rId215"/>
    <sheet name="Jul" sheetId="10" r:id="rId216"/>
    <sheet name="Jun" sheetId="9" r:id="rId217"/>
    <sheet name="Mai" sheetId="8" r:id="rId218"/>
    <sheet name="Abr" sheetId="7" r:id="rId219"/>
    <sheet name="Mar" sheetId="6" r:id="rId220"/>
    <sheet name="Fev_2007" sheetId="1" r:id="rId221"/>
  </sheets>
  <definedNames>
    <definedName name="_xlnm.Print_Area" localSheetId="218">Abr!$A$1:$G$45</definedName>
    <definedName name="_xlnm.Print_Area" localSheetId="206">Abr_08!$A$1:$G$45</definedName>
    <definedName name="_xlnm.Print_Area" localSheetId="194">Abr_09!$A$1:$G$45</definedName>
    <definedName name="_xlnm.Print_Area" localSheetId="182">Abr_10!$A$1:$G$45</definedName>
    <definedName name="_xlnm.Print_Area" localSheetId="170">Abr_11!$A$1:$G$45</definedName>
    <definedName name="_xlnm.Print_Area" localSheetId="158">Abr_12!$A$1:$G$45</definedName>
    <definedName name="_xlnm.Print_Area" localSheetId="146">Abr_13!$A$1:$G$45</definedName>
    <definedName name="_xlnm.Print_Area" localSheetId="134">Abr_14!$A$1:$G$45</definedName>
    <definedName name="_xlnm.Print_Area" localSheetId="122">Abr_15!$A$1:$G$45</definedName>
    <definedName name="_xlnm.Print_Area" localSheetId="110">'Abr_16 '!$A$1:$G$45</definedName>
    <definedName name="_xlnm.Print_Area" localSheetId="98">'Abr_17 '!$A$1:$G$44</definedName>
    <definedName name="_xlnm.Print_Area" localSheetId="86">Abr_18!$A$1:$G$45</definedName>
    <definedName name="_xlnm.Print_Area" localSheetId="74">'Abr_19 '!$A$1:$G$45</definedName>
    <definedName name="_xlnm.Print_Area" localSheetId="62">Abr_20!$A$1:$G$45</definedName>
    <definedName name="_xlnm.Print_Area" localSheetId="50">Abr_21!$A$1:$G$45</definedName>
    <definedName name="_xlnm.Print_Area" localSheetId="38">Abr_22!$A$1:$G$45</definedName>
    <definedName name="_xlnm.Print_Area" localSheetId="26">Abr_23!$A$1:$G$45</definedName>
    <definedName name="_xlnm.Print_Area" localSheetId="14">'Abr24'!$A$1:$G$45</definedName>
    <definedName name="_xlnm.Print_Area" localSheetId="2">'Abr25'!$A$1:$G$45</definedName>
    <definedName name="_xlnm.Print_Area" localSheetId="214">Ago!$A$1:$G$45</definedName>
    <definedName name="_xlnm.Print_Area" localSheetId="22">'Ago 23'!$A$1:$G$45</definedName>
    <definedName name="_xlnm.Print_Area" localSheetId="202">Ago_08!$A$1:$G$45</definedName>
    <definedName name="_xlnm.Print_Area" localSheetId="190">Ago_09!$A$1:$G$45</definedName>
    <definedName name="_xlnm.Print_Area" localSheetId="178">Ago_10!$A$1:$G$45</definedName>
    <definedName name="_xlnm.Print_Area" localSheetId="166">Ago_11!$A$1:$G$45</definedName>
    <definedName name="_xlnm.Print_Area" localSheetId="154">Ago_12!$A$1:$G$45</definedName>
    <definedName name="_xlnm.Print_Area" localSheetId="142">Ago_13!$A$1:$G$45</definedName>
    <definedName name="_xlnm.Print_Area" localSheetId="130">'Ago_14 '!$A$1:$G$45</definedName>
    <definedName name="_xlnm.Print_Area" localSheetId="118">Ago_15!$A$1:$G$45</definedName>
    <definedName name="_xlnm.Print_Area" localSheetId="106">Ago_16!$A$1:$G$44</definedName>
    <definedName name="_xlnm.Print_Area" localSheetId="94">'Ago_17 '!$A$1:$G$45</definedName>
    <definedName name="_xlnm.Print_Area" localSheetId="82">Ago_18!$A$1:$G$45</definedName>
    <definedName name="_xlnm.Print_Area" localSheetId="70">'Ago_19 '!$A$1:$G$45</definedName>
    <definedName name="_xlnm.Print_Area" localSheetId="58">Ago_20!$A$1:$G$45</definedName>
    <definedName name="_xlnm.Print_Area" localSheetId="46">Ago_21!$A$1:$G$45</definedName>
    <definedName name="_xlnm.Print_Area" localSheetId="34">Ago_22!$A$1:$G$45</definedName>
    <definedName name="_xlnm.Print_Area" localSheetId="10">'Ago24'!$A$1:$G$45</definedName>
    <definedName name="_xlnm.Print_Area" localSheetId="210">Dez!$A$1:$G$45</definedName>
    <definedName name="_xlnm.Print_Area" localSheetId="198">Dez_08!$A$1:$G$45</definedName>
    <definedName name="_xlnm.Print_Area" localSheetId="186">Dez_09!$A$1:$G$45</definedName>
    <definedName name="_xlnm.Print_Area" localSheetId="174">Dez_10!$A$1:$G$45</definedName>
    <definedName name="_xlnm.Print_Area" localSheetId="162">Dez_11!$A$1:$G$45</definedName>
    <definedName name="_xlnm.Print_Area" localSheetId="150">Dez_12!$A$1:$G$45</definedName>
    <definedName name="_xlnm.Print_Area" localSheetId="138">Dez_13!$A$1:$G$45</definedName>
    <definedName name="_xlnm.Print_Area" localSheetId="126">Dez_14!$A$1:$G$45</definedName>
    <definedName name="_xlnm.Print_Area" localSheetId="114">'Dez_15 '!$A$1:$G$45</definedName>
    <definedName name="_xlnm.Print_Area" localSheetId="102">Dez_16!$A$1:$G$44</definedName>
    <definedName name="_xlnm.Print_Area" localSheetId="90">Dez_17!$A$1:$G$45</definedName>
    <definedName name="_xlnm.Print_Area" localSheetId="78">Dez_18!$A$1:$G$45</definedName>
    <definedName name="_xlnm.Print_Area" localSheetId="66">Dez_19!$A$1:$G$45</definedName>
    <definedName name="_xlnm.Print_Area" localSheetId="54">Dez_20!$A$1:$G$45</definedName>
    <definedName name="_xlnm.Print_Area" localSheetId="42">Dez_21!$A$1:$G$45</definedName>
    <definedName name="_xlnm.Print_Area" localSheetId="30">Dez_22!$A$1:$G$45</definedName>
    <definedName name="_xlnm.Print_Area" localSheetId="18">'Dez23'!$A$1:$G$45</definedName>
    <definedName name="_xlnm.Print_Area" localSheetId="6">'Dez24'!$A$1:$G$45</definedName>
    <definedName name="_xlnm.Print_Area" localSheetId="208">Fev_08!$A$1:$G$45</definedName>
    <definedName name="_xlnm.Print_Area" localSheetId="196">Fev_09!$A$1:$G$45</definedName>
    <definedName name="_xlnm.Print_Area" localSheetId="184">Fev_10!$A$1:$G$45</definedName>
    <definedName name="_xlnm.Print_Area" localSheetId="172">Fev_11!$A$1:$G$45</definedName>
    <definedName name="_xlnm.Print_Area" localSheetId="160">Fev_12!$A$1:$G$45</definedName>
    <definedName name="_xlnm.Print_Area" localSheetId="148">Fev_13!$A$1:$G$45</definedName>
    <definedName name="_xlnm.Print_Area" localSheetId="136">Fev_14!$A$1:$G$45</definedName>
    <definedName name="_xlnm.Print_Area" localSheetId="124">Fev_15!$A$1:$G$45</definedName>
    <definedName name="_xlnm.Print_Area" localSheetId="112">'Fev_16 '!$A$1:$G$45</definedName>
    <definedName name="_xlnm.Print_Area" localSheetId="100">'Fev_17 '!$A$1:$G$44</definedName>
    <definedName name="_xlnm.Print_Area" localSheetId="88">Fev_18!$A$1:$G$45</definedName>
    <definedName name="_xlnm.Print_Area" localSheetId="76">Fev_19!$A$1:$G$45</definedName>
    <definedName name="_xlnm.Print_Area" localSheetId="64">Fev_20!$A$1:$G$45</definedName>
    <definedName name="_xlnm.Print_Area" localSheetId="220">Fev_2007!$A$1:$G$45</definedName>
    <definedName name="_xlnm.Print_Area" localSheetId="52">Fev_21!$A$1:$G$45</definedName>
    <definedName name="_xlnm.Print_Area" localSheetId="40">Fev_22!$A$1:$G$45</definedName>
    <definedName name="_xlnm.Print_Area" localSheetId="28">Fev_23!$A$1:$G$45</definedName>
    <definedName name="_xlnm.Print_Area" localSheetId="16">'Fev24 '!$A$1:$G$45</definedName>
    <definedName name="_xlnm.Print_Area" localSheetId="4">'Fev25'!$A$1:$G$45</definedName>
    <definedName name="_xlnm.Print_Area" localSheetId="209">Jan_08!$A$1:$G$45</definedName>
    <definedName name="_xlnm.Print_Area" localSheetId="197">Jan_09!$A$1:$G$45</definedName>
    <definedName name="_xlnm.Print_Area" localSheetId="185">Jan_10!$A$1:$G$45</definedName>
    <definedName name="_xlnm.Print_Area" localSheetId="173">Jan_11!$A$1:$G$45</definedName>
    <definedName name="_xlnm.Print_Area" localSheetId="161">Jan_12!$A$1:$G$45</definedName>
    <definedName name="_xlnm.Print_Area" localSheetId="149">Jan_13!$A$1:$G$45</definedName>
    <definedName name="_xlnm.Print_Area" localSheetId="137">Jan_14!$A$1:$G$45</definedName>
    <definedName name="_xlnm.Print_Area" localSheetId="125">Jan_15!$A$1:$G$45</definedName>
    <definedName name="_xlnm.Print_Area" localSheetId="113">Jan_16!$A$1:$G$45</definedName>
    <definedName name="_xlnm.Print_Area" localSheetId="101">Jan_17!$A$1:$G$44</definedName>
    <definedName name="_xlnm.Print_Area" localSheetId="89">Jan_18!$A$1:$G$45</definedName>
    <definedName name="_xlnm.Print_Area" localSheetId="77">Jan_19!$A$1:$G$45</definedName>
    <definedName name="_xlnm.Print_Area" localSheetId="65">Jan_20!$A$1:$G$45</definedName>
    <definedName name="_xlnm.Print_Area" localSheetId="53">Jan_21!$A$1:$G$45</definedName>
    <definedName name="_xlnm.Print_Area" localSheetId="41">Jan_22!$A$1:$G$45</definedName>
    <definedName name="_xlnm.Print_Area" localSheetId="29">Jan_23!$A$1:$G$45</definedName>
    <definedName name="_xlnm.Print_Area" localSheetId="17">'Jan24'!$A$1:$G$45</definedName>
    <definedName name="_xlnm.Print_Area" localSheetId="5">'Jan25'!$A$1:$G$45</definedName>
    <definedName name="_xlnm.Print_Area" localSheetId="215">Jul!$A$1:$G$45</definedName>
    <definedName name="_xlnm.Print_Area" localSheetId="203">Jul_08!$A$1:$G$45</definedName>
    <definedName name="_xlnm.Print_Area" localSheetId="191">Jul_09!$A$1:$G$45</definedName>
    <definedName name="_xlnm.Print_Area" localSheetId="179">Jul_10!$A$1:$G$45</definedName>
    <definedName name="_xlnm.Print_Area" localSheetId="167">Jul_11!$A$1:$G$45</definedName>
    <definedName name="_xlnm.Print_Area" localSheetId="155">Jul_12!$A$1:$G$45</definedName>
    <definedName name="_xlnm.Print_Area" localSheetId="143">Jul_13!$A$1:$G$45</definedName>
    <definedName name="_xlnm.Print_Area" localSheetId="131">'Jul_14 '!$A$1:$G$45</definedName>
    <definedName name="_xlnm.Print_Area" localSheetId="119">Jul_15!$A$1:$G$45</definedName>
    <definedName name="_xlnm.Print_Area" localSheetId="107">'Jul_16 '!$A$1:$G$44</definedName>
    <definedName name="_xlnm.Print_Area" localSheetId="95">Jul_17!$A$1:$G$45</definedName>
    <definedName name="_xlnm.Print_Area" localSheetId="83">Jul_18!$A$1:$G$45</definedName>
    <definedName name="_xlnm.Print_Area" localSheetId="71">Jul_19!$A$1:$G$45</definedName>
    <definedName name="_xlnm.Print_Area" localSheetId="59">Jul_20!$A$1:$G$45</definedName>
    <definedName name="_xlnm.Print_Area" localSheetId="47">Jul_21!$A$1:$G$45</definedName>
    <definedName name="_xlnm.Print_Area" localSheetId="35">Jul_22!$A$1:$G$45</definedName>
    <definedName name="_xlnm.Print_Area" localSheetId="23">'Jul_23  '!$A$1:$G$45</definedName>
    <definedName name="_xlnm.Print_Area" localSheetId="11">'Jul24'!$A$1:$G$45</definedName>
    <definedName name="_xlnm.Print_Area" localSheetId="216">Jun!$A$1:$G$45</definedName>
    <definedName name="_xlnm.Print_Area" localSheetId="204">Jun_08!$A$1:$G$45</definedName>
    <definedName name="_xlnm.Print_Area" localSheetId="192">Jun_09!$A$1:$G$45</definedName>
    <definedName name="_xlnm.Print_Area" localSheetId="180">Jun_10!$A$1:$G$45</definedName>
    <definedName name="_xlnm.Print_Area" localSheetId="168">Jun_11!$A$1:$G$45</definedName>
    <definedName name="_xlnm.Print_Area" localSheetId="156">Jun_12!$A$1:$G$45</definedName>
    <definedName name="_xlnm.Print_Area" localSheetId="144">Jun_13!$A$1:$G$45</definedName>
    <definedName name="_xlnm.Print_Area" localSheetId="132">'Jun_14 '!$A$1:$G$45</definedName>
    <definedName name="_xlnm.Print_Area" localSheetId="120">Jun_15!$A$1:$G$45</definedName>
    <definedName name="_xlnm.Print_Area" localSheetId="108">Jun_16!$A$1:$G$44</definedName>
    <definedName name="_xlnm.Print_Area" localSheetId="96">Jun_17!$A$1:$G$45</definedName>
    <definedName name="_xlnm.Print_Area" localSheetId="84">'Jun_18 '!$A$1:$G$45</definedName>
    <definedName name="_xlnm.Print_Area" localSheetId="72">Jun_19!$A$1:$G$45</definedName>
    <definedName name="_xlnm.Print_Area" localSheetId="60">Jun_20!$A$1:$G$45</definedName>
    <definedName name="_xlnm.Print_Area" localSheetId="48">Jun_21!$A$1:$G$45</definedName>
    <definedName name="_xlnm.Print_Area" localSheetId="36">Jun_22!$A$1:$G$45</definedName>
    <definedName name="_xlnm.Print_Area" localSheetId="24">'Jun_23 '!$A$1:$G$45</definedName>
    <definedName name="_xlnm.Print_Area" localSheetId="12">'Jun24'!$A$1:$G$45</definedName>
    <definedName name="_xlnm.Print_Area" localSheetId="0">'Jun25'!$A$1:$G$45</definedName>
    <definedName name="_xlnm.Print_Area" localSheetId="217">Mai!$A$1:$G$45</definedName>
    <definedName name="_xlnm.Print_Area" localSheetId="205">Mai_08!$A$1:$G$45</definedName>
    <definedName name="_xlnm.Print_Area" localSheetId="193">Mai_09!$A$1:$G$45</definedName>
    <definedName name="_xlnm.Print_Area" localSheetId="181">Mai_10!$A$1:$G$45</definedName>
    <definedName name="_xlnm.Print_Area" localSheetId="169">Mai_11!$A$1:$G$45</definedName>
    <definedName name="_xlnm.Print_Area" localSheetId="157">Mai_12!$A$1:$G$45</definedName>
    <definedName name="_xlnm.Print_Area" localSheetId="145">Mai_13!$A$1:$G$45</definedName>
    <definedName name="_xlnm.Print_Area" localSheetId="133">Mai_14!$A$1:$G$45</definedName>
    <definedName name="_xlnm.Print_Area" localSheetId="121">Mai_15!$A$1:$G$45</definedName>
    <definedName name="_xlnm.Print_Area" localSheetId="109">Mai_16!$A$1:$G$45</definedName>
    <definedName name="_xlnm.Print_Area" localSheetId="97">Mai_17!$A$1:$G$44</definedName>
    <definedName name="_xlnm.Print_Area" localSheetId="85">'Mai_18 '!$A$1:$G$45</definedName>
    <definedName name="_xlnm.Print_Area" localSheetId="73">Mai_19!$A$1:$G$45</definedName>
    <definedName name="_xlnm.Print_Area" localSheetId="61">Mai_20!$A$1:$G$45</definedName>
    <definedName name="_xlnm.Print_Area" localSheetId="49">Mai_21!$A$1:$G$45</definedName>
    <definedName name="_xlnm.Print_Area" localSheetId="37">Mai_22!$A$1:$G$45</definedName>
    <definedName name="_xlnm.Print_Area" localSheetId="25">'Mai_23 '!$A$1:$G$45</definedName>
    <definedName name="_xlnm.Print_Area" localSheetId="13">'Mai24'!$A$1:$G$45</definedName>
    <definedName name="_xlnm.Print_Area" localSheetId="1">'Mai25'!$A$1:$G$45</definedName>
    <definedName name="_xlnm.Print_Area" localSheetId="219">Mar!$A$1:$G$45</definedName>
    <definedName name="_xlnm.Print_Area" localSheetId="207">Mar_08!$A$1:$G$45</definedName>
    <definedName name="_xlnm.Print_Area" localSheetId="195">Mar_09!$A$1:$G$45</definedName>
    <definedName name="_xlnm.Print_Area" localSheetId="183">Mar_10!$A$1:$G$45</definedName>
    <definedName name="_xlnm.Print_Area" localSheetId="171">Mar_11!$A$1:$G$45</definedName>
    <definedName name="_xlnm.Print_Area" localSheetId="159">Mar_12!$A$1:$G$45</definedName>
    <definedName name="_xlnm.Print_Area" localSheetId="147">Mar_13!$A$1:$G$45</definedName>
    <definedName name="_xlnm.Print_Area" localSheetId="135">Mar_14!$A$1:$G$45</definedName>
    <definedName name="_xlnm.Print_Area" localSheetId="123">Mar_15!$A$1:$G$45</definedName>
    <definedName name="_xlnm.Print_Area" localSheetId="111">Mar_16!$A$1:$G$45</definedName>
    <definedName name="_xlnm.Print_Area" localSheetId="99">'Mar_17 '!$A$1:$G$44</definedName>
    <definedName name="_xlnm.Print_Area" localSheetId="87">Mar_18!$A$1:$G$45</definedName>
    <definedName name="_xlnm.Print_Area" localSheetId="75">Mar_19!$A$1:$G$45</definedName>
    <definedName name="_xlnm.Print_Area" localSheetId="63">Mar_20!$A$1:$G$45</definedName>
    <definedName name="_xlnm.Print_Area" localSheetId="51">'Mar_21 '!$A$1:$G$45</definedName>
    <definedName name="_xlnm.Print_Area" localSheetId="39">Mar_22!$A$1:$G$45</definedName>
    <definedName name="_xlnm.Print_Area" localSheetId="27">'Mar_23 '!$A$1:$G$45</definedName>
    <definedName name="_xlnm.Print_Area" localSheetId="15">'Mar24 '!$A$1:$G$45</definedName>
    <definedName name="_xlnm.Print_Area" localSheetId="3">'Mar25'!$A$1:$G$45</definedName>
    <definedName name="_xlnm.Print_Area" localSheetId="211">Nov!$A$1:$G$45</definedName>
    <definedName name="_xlnm.Print_Area" localSheetId="199">Nov_08!$A$1:$G$45</definedName>
    <definedName name="_xlnm.Print_Area" localSheetId="187">Nov_09!$A$1:$G$45</definedName>
    <definedName name="_xlnm.Print_Area" localSheetId="175">Nov_10!$A$1:$G$45</definedName>
    <definedName name="_xlnm.Print_Area" localSheetId="163">Nov_11!$A$1:$G$45</definedName>
    <definedName name="_xlnm.Print_Area" localSheetId="151">Nov_12!$A$1:$G$45</definedName>
    <definedName name="_xlnm.Print_Area" localSheetId="139">Nov_13!$A$1:$G$45</definedName>
    <definedName name="_xlnm.Print_Area" localSheetId="127">Nov_14!$A$1:$G$45</definedName>
    <definedName name="_xlnm.Print_Area" localSheetId="115">Nov_15!$A$1:$G$45</definedName>
    <definedName name="_xlnm.Print_Area" localSheetId="103">'Nov_16 '!$A$1:$G$44</definedName>
    <definedName name="_xlnm.Print_Area" localSheetId="91">Nov_17!$A$1:$G$45</definedName>
    <definedName name="_xlnm.Print_Area" localSheetId="79">Nov_18!$A$1:$G$45</definedName>
    <definedName name="_xlnm.Print_Area" localSheetId="67">'Nov_19 '!$A$1:$G$45</definedName>
    <definedName name="_xlnm.Print_Area" localSheetId="55">Nov_20!$A$1:$G$45</definedName>
    <definedName name="_xlnm.Print_Area" localSheetId="43">Nov_21!$A$1:$G$45</definedName>
    <definedName name="_xlnm.Print_Area" localSheetId="31">'Nov_22 '!$A$1:$G$45</definedName>
    <definedName name="_xlnm.Print_Area" localSheetId="19">'Nov23'!$A$1:$G$45</definedName>
    <definedName name="_xlnm.Print_Area" localSheetId="7">'Nov24'!$A$1:$G$45</definedName>
    <definedName name="_xlnm.Print_Area" localSheetId="212">Out!$A$1:$G$45</definedName>
    <definedName name="_xlnm.Print_Area" localSheetId="200">Out_08!$A$1:$G$45</definedName>
    <definedName name="_xlnm.Print_Area" localSheetId="188">Out_09!$A$1:$G$45</definedName>
    <definedName name="_xlnm.Print_Area" localSheetId="176">Out_10!$A$1:$G$45</definedName>
    <definedName name="_xlnm.Print_Area" localSheetId="164">Out_11!$A$1:$G$45</definedName>
    <definedName name="_xlnm.Print_Area" localSheetId="152">Out_12!$A$1:$G$45</definedName>
    <definedName name="_xlnm.Print_Area" localSheetId="140">Out_13!$A$1:$G$45</definedName>
    <definedName name="_xlnm.Print_Area" localSheetId="128">Out_14!$A$1:$G$45</definedName>
    <definedName name="_xlnm.Print_Area" localSheetId="116">'Out_15 '!$A$1:$G$45</definedName>
    <definedName name="_xlnm.Print_Area" localSheetId="104">'Out_16 '!$A$1:$G$44</definedName>
    <definedName name="_xlnm.Print_Area" localSheetId="92">'Out_17 '!$A$1:$G$45</definedName>
    <definedName name="_xlnm.Print_Area" localSheetId="80">'Out_18 '!$A$1:$G$45</definedName>
    <definedName name="_xlnm.Print_Area" localSheetId="68">Out_19!$A$1:$G$45</definedName>
    <definedName name="_xlnm.Print_Area" localSheetId="56">Out_20!$A$1:$G$45</definedName>
    <definedName name="_xlnm.Print_Area" localSheetId="44">Out_21!$A$1:$G$45</definedName>
    <definedName name="_xlnm.Print_Area" localSheetId="32">Out_22!$A$1:$G$45</definedName>
    <definedName name="_xlnm.Print_Area" localSheetId="20">'Out23 '!$A$1:$G$45</definedName>
    <definedName name="_xlnm.Print_Area" localSheetId="8">'Out24'!$A$1:$G$45</definedName>
    <definedName name="_xlnm.Print_Area" localSheetId="213">Set!$A$1:$G$45</definedName>
    <definedName name="_xlnm.Print_Area" localSheetId="201">Set_08!$A$1:$G$45</definedName>
    <definedName name="_xlnm.Print_Area" localSheetId="189">Set_09!$A$1:$G$45</definedName>
    <definedName name="_xlnm.Print_Area" localSheetId="177">Set_10!$A$1:$G$45</definedName>
    <definedName name="_xlnm.Print_Area" localSheetId="165">Set_11!$A$1:$G$45</definedName>
    <definedName name="_xlnm.Print_Area" localSheetId="153">Set_12!$A$1:$G$45</definedName>
    <definedName name="_xlnm.Print_Area" localSheetId="141">Set_13!$A$1:$G$45</definedName>
    <definedName name="_xlnm.Print_Area" localSheetId="129">Set_14!$A$1:$G$45</definedName>
    <definedName name="_xlnm.Print_Area" localSheetId="117">Set_15!$A$1:$G$45</definedName>
    <definedName name="_xlnm.Print_Area" localSheetId="105">Set_16!$A$1:$G$44</definedName>
    <definedName name="_xlnm.Print_Area" localSheetId="93">Set_17!$A$1:$G$45</definedName>
    <definedName name="_xlnm.Print_Area" localSheetId="81">Set_18!$A$1:$G$45</definedName>
    <definedName name="_xlnm.Print_Area" localSheetId="69">'Set_19 '!$A$1:$G$45</definedName>
    <definedName name="_xlnm.Print_Area" localSheetId="57">Set_20!$A$1:$G$45</definedName>
    <definedName name="_xlnm.Print_Area" localSheetId="45">Set_21!$A$1:$G$45</definedName>
    <definedName name="_xlnm.Print_Area" localSheetId="33">Set_22!$A$1:$G$45</definedName>
    <definedName name="_xlnm.Print_Area" localSheetId="21">'Set23'!$A$1:$G$45</definedName>
    <definedName name="_xlnm.Print_Area" localSheetId="9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6" l="1"/>
  <c r="E33" i="226"/>
  <c r="D33" i="226"/>
  <c r="F32" i="226"/>
  <c r="E32" i="226"/>
  <c r="D32" i="226"/>
  <c r="F31" i="226"/>
  <c r="E31" i="226"/>
  <c r="D31" i="226"/>
  <c r="F30" i="226"/>
  <c r="E30" i="226"/>
  <c r="D30" i="226"/>
  <c r="F29" i="226"/>
  <c r="E29" i="226"/>
  <c r="D29" i="226"/>
  <c r="F28" i="226"/>
  <c r="E28" i="226"/>
  <c r="D28" i="226"/>
  <c r="F27" i="226"/>
  <c r="E27" i="226"/>
  <c r="D27" i="226"/>
  <c r="F26" i="226"/>
  <c r="E26" i="226"/>
  <c r="D26" i="226"/>
  <c r="F25" i="226"/>
  <c r="E25" i="226"/>
  <c r="D25" i="226"/>
  <c r="F24" i="226"/>
  <c r="E24" i="226"/>
  <c r="D24" i="226"/>
  <c r="F23" i="226"/>
  <c r="E23" i="226"/>
  <c r="D23" i="226"/>
  <c r="F22" i="226"/>
  <c r="E22" i="226"/>
  <c r="D22" i="226"/>
  <c r="F21" i="226"/>
  <c r="E21" i="226"/>
  <c r="D21" i="226"/>
  <c r="F20" i="226"/>
  <c r="E20" i="226"/>
  <c r="D20" i="226"/>
  <c r="F19" i="226"/>
  <c r="E19" i="226"/>
  <c r="D19" i="226"/>
  <c r="F18" i="226"/>
  <c r="E18" i="226"/>
  <c r="D18" i="226"/>
  <c r="F17" i="226"/>
  <c r="E17" i="226"/>
  <c r="D17" i="226"/>
  <c r="F16" i="226"/>
  <c r="E16" i="226"/>
  <c r="D16" i="226"/>
  <c r="F15" i="226"/>
  <c r="E15" i="226"/>
  <c r="D15" i="226"/>
  <c r="F14" i="226"/>
  <c r="E14" i="226"/>
  <c r="D14" i="226"/>
  <c r="F13" i="226"/>
  <c r="E13" i="226"/>
  <c r="D13" i="226"/>
  <c r="F12" i="226"/>
  <c r="E12" i="226"/>
  <c r="D12" i="226"/>
  <c r="F11" i="226"/>
  <c r="E11" i="226"/>
  <c r="D11" i="226"/>
  <c r="F10" i="226"/>
  <c r="E10" i="226"/>
  <c r="D10" i="226"/>
  <c r="F9" i="226"/>
  <c r="E9" i="226"/>
  <c r="D9" i="226"/>
  <c r="F8" i="226"/>
  <c r="E8" i="226"/>
  <c r="D8" i="226"/>
  <c r="F7" i="226"/>
  <c r="D7" i="226"/>
  <c r="E7" i="226"/>
  <c r="F33" i="225"/>
  <c r="E33" i="225"/>
  <c r="D33" i="225"/>
  <c r="F32" i="225"/>
  <c r="E32" i="225"/>
  <c r="D32" i="225"/>
  <c r="F31" i="225"/>
  <c r="E31" i="225"/>
  <c r="D31" i="225"/>
  <c r="F30" i="225"/>
  <c r="E30" i="225"/>
  <c r="D30" i="225"/>
  <c r="F29" i="225"/>
  <c r="E29" i="225"/>
  <c r="D29" i="225"/>
  <c r="F28" i="225"/>
  <c r="E28" i="225"/>
  <c r="D28" i="225"/>
  <c r="F27" i="225"/>
  <c r="E27" i="225"/>
  <c r="D27" i="225"/>
  <c r="F26" i="225"/>
  <c r="E26" i="225"/>
  <c r="D26" i="225"/>
  <c r="F25" i="225"/>
  <c r="E25" i="225"/>
  <c r="D25" i="225"/>
  <c r="F24" i="225"/>
  <c r="E24" i="225"/>
  <c r="D24" i="225"/>
  <c r="F23" i="225"/>
  <c r="E23" i="225"/>
  <c r="D23" i="225"/>
  <c r="F22" i="225"/>
  <c r="E22" i="225"/>
  <c r="D22" i="225"/>
  <c r="F21" i="225"/>
  <c r="E21" i="225"/>
  <c r="D21" i="225"/>
  <c r="F20" i="225"/>
  <c r="E20" i="225"/>
  <c r="D20" i="225"/>
  <c r="F19" i="225"/>
  <c r="E19" i="225"/>
  <c r="D19" i="225"/>
  <c r="F18" i="225"/>
  <c r="E18" i="225"/>
  <c r="D18" i="225"/>
  <c r="F17" i="225"/>
  <c r="E17" i="225"/>
  <c r="D17" i="225"/>
  <c r="F16" i="225"/>
  <c r="E16" i="225"/>
  <c r="D16" i="225"/>
  <c r="F15" i="225"/>
  <c r="E15" i="225"/>
  <c r="D15" i="225"/>
  <c r="F14" i="225"/>
  <c r="E14" i="225"/>
  <c r="D14" i="225"/>
  <c r="F13" i="225"/>
  <c r="E13" i="225"/>
  <c r="D13" i="225"/>
  <c r="F12" i="225"/>
  <c r="E12" i="225"/>
  <c r="D12" i="225"/>
  <c r="F11" i="225"/>
  <c r="E11" i="225"/>
  <c r="D11" i="225"/>
  <c r="F10" i="225"/>
  <c r="E10" i="225"/>
  <c r="D10" i="225"/>
  <c r="F9" i="225"/>
  <c r="E9" i="225"/>
  <c r="D9" i="225"/>
  <c r="F8" i="225"/>
  <c r="E8" i="225"/>
  <c r="D8" i="225"/>
  <c r="F7" i="225"/>
  <c r="D7" i="225"/>
  <c r="E7" i="225"/>
  <c r="F33" i="224"/>
  <c r="E33" i="224"/>
  <c r="D33" i="224"/>
  <c r="F32" i="224"/>
  <c r="E32" i="224"/>
  <c r="D32" i="224"/>
  <c r="F31" i="224"/>
  <c r="E31" i="224"/>
  <c r="D31" i="224"/>
  <c r="F30" i="224"/>
  <c r="E30" i="224"/>
  <c r="D30" i="224"/>
  <c r="F29" i="224"/>
  <c r="E29" i="224"/>
  <c r="D29" i="224"/>
  <c r="F28" i="224"/>
  <c r="E28" i="224"/>
  <c r="D28" i="224"/>
  <c r="F27" i="224"/>
  <c r="E27" i="224"/>
  <c r="D27" i="224"/>
  <c r="F26" i="224"/>
  <c r="E26" i="224"/>
  <c r="D26" i="224"/>
  <c r="F25" i="224"/>
  <c r="E25" i="224"/>
  <c r="D25" i="224"/>
  <c r="F24" i="224"/>
  <c r="E24" i="224"/>
  <c r="D24" i="224"/>
  <c r="F23" i="224"/>
  <c r="E23" i="224"/>
  <c r="D23" i="224"/>
  <c r="F22" i="224"/>
  <c r="E22" i="224"/>
  <c r="D22" i="224"/>
  <c r="F21" i="224"/>
  <c r="E21" i="224"/>
  <c r="D21" i="224"/>
  <c r="F20" i="224"/>
  <c r="E20" i="224"/>
  <c r="D20" i="224"/>
  <c r="F19" i="224"/>
  <c r="E19" i="224"/>
  <c r="D19" i="224"/>
  <c r="F18" i="224"/>
  <c r="E18" i="224"/>
  <c r="D18" i="224"/>
  <c r="F17" i="224"/>
  <c r="E17" i="224"/>
  <c r="D17" i="224"/>
  <c r="F16" i="224"/>
  <c r="E16" i="224"/>
  <c r="D16" i="224"/>
  <c r="F15" i="224"/>
  <c r="E15" i="224"/>
  <c r="D15" i="224"/>
  <c r="F14" i="224"/>
  <c r="E14" i="224"/>
  <c r="D14" i="224"/>
  <c r="F13" i="224"/>
  <c r="E13" i="224"/>
  <c r="D13" i="224"/>
  <c r="F12" i="224"/>
  <c r="E12" i="224"/>
  <c r="D12" i="224"/>
  <c r="F11" i="224"/>
  <c r="E11" i="224"/>
  <c r="D11" i="224"/>
  <c r="F10" i="224"/>
  <c r="E10" i="224"/>
  <c r="D10" i="224"/>
  <c r="F9" i="224"/>
  <c r="E9" i="224"/>
  <c r="D9" i="224"/>
  <c r="F8" i="224"/>
  <c r="E8" i="224"/>
  <c r="D8" i="224"/>
  <c r="F7" i="224"/>
  <c r="D7" i="224"/>
  <c r="E7" i="224"/>
  <c r="F33" i="223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E8" i="223"/>
  <c r="D8" i="223"/>
  <c r="F7" i="223"/>
  <c r="D7" i="223"/>
  <c r="E7" i="223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E8" i="222"/>
  <c r="D8" i="222"/>
  <c r="F7" i="222"/>
  <c r="E7" i="222"/>
  <c r="D7" i="222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7" i="221"/>
  <c r="E7" i="221"/>
  <c r="D7" i="221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<sst xmlns="http://schemas.openxmlformats.org/spreadsheetml/2006/main" count="17284" uniqueCount="83">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</sst>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microsoft.com/office/2017/10/relationships/person" Target="persons/perso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sharedStrings" Target="sharedString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1109-05BD-41E6-9846-395D2F120A04}">
  <sheetPr>
    <tabColor theme="8" tint="-0.249977111117893"/>
    <pageSetUpPr fitToPage="1"/>
  </sheetPr>
  <dimension ref="A1:H45"/>
  <sheetViews>
    <sheetView showGridLines="0" tabSelected="1" zoomScaleNormal="100" workbookViewId="0">
      <selection activeCell="J12" sqref="J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45809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1884.53</v>
      </c>
      <c r="D7" s="10">
        <f>((C7/'Mai25'!C7)-1)*100</f>
        <v>0.31672859287334987</v>
      </c>
      <c r="E7" s="10">
        <f>((C7/'Dez24'!C7)-1)*100</f>
        <v>2.2339761846637884</v>
      </c>
      <c r="F7" s="26">
        <f>((C7/'Jun24'!C7)-1)*100</f>
        <v>4.704836514153965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3079.17</v>
      </c>
      <c r="D8" s="10">
        <f>((C8/'Mai25'!C8)-1)*100</f>
        <v>0.96268292123113941</v>
      </c>
      <c r="E8" s="10">
        <f>((C8/'Dez24'!C8)-1)*100</f>
        <v>7.9316061958224937</v>
      </c>
      <c r="F8" s="26">
        <f>((C8/'Jun24'!C8)-1)*100</f>
        <v>32.201446879763004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2017.84</v>
      </c>
      <c r="D9" s="10">
        <f>((C9/'Mai25'!C9)-1)*100</f>
        <v>-0.493135553100843</v>
      </c>
      <c r="E9" s="10">
        <f>((C9/'Dez24'!C9)-1)*100</f>
        <v>1.8411596075422976</v>
      </c>
      <c r="F9" s="26">
        <f>((C9/'Jun24'!C9)-1)*100</f>
        <v>4.6033260067183557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2091.59</v>
      </c>
      <c r="D10" s="10">
        <f>((C10/'Mai25'!C10)-1)*100</f>
        <v>1.186220108656233</v>
      </c>
      <c r="E10" s="10">
        <f>((C10/'Dez24'!C10)-1)*100</f>
        <v>7.7450495559539423</v>
      </c>
      <c r="F10" s="26">
        <f>((C10/'Jun24'!C10)-1)*100</f>
        <v>11.39284325786749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2237.0300000000002</v>
      </c>
      <c r="D11" s="10">
        <f>((C11/'Mai25'!C11)-1)*100</f>
        <v>5.0534887434137366</v>
      </c>
      <c r="E11" s="10">
        <f>((C11/'Dez24'!C11)-1)*100</f>
        <v>3.7068801661513273</v>
      </c>
      <c r="F11" s="26">
        <f>((C11/'Jun24'!C11)-1)*100</f>
        <v>8.0106415852292621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2758.76</v>
      </c>
      <c r="D12" s="10">
        <f>((C12/'Mai25'!C12)-1)*100</f>
        <v>1.6604635737185625</v>
      </c>
      <c r="E12" s="10">
        <f>((C12/'Dez24'!C12)-1)*100</f>
        <v>6.4369270656501998</v>
      </c>
      <c r="F12" s="26">
        <f>((C12/'Jun24'!C12)-1)*100</f>
        <v>9.0565530545607018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2620.04</v>
      </c>
      <c r="D13" s="10">
        <f>((C13/'Mai25'!C13)-1)*100</f>
        <v>-2.098764018790833E-2</v>
      </c>
      <c r="E13" s="10">
        <f>((C13/'Dez24'!C13)-1)*100</f>
        <v>5.2478508877641161</v>
      </c>
      <c r="F13" s="26">
        <f>((C13/'Jun24'!C13)-1)*100</f>
        <v>10.188495150939115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2965.5399999999995</v>
      </c>
      <c r="D14" s="10">
        <f>((C14/'Mai25'!C14)-1)*100</f>
        <v>1.0567279939206475</v>
      </c>
      <c r="E14" s="46">
        <f>((C14/'Dez24'!C14)-1)*100</f>
        <v>2.6881476085419687</v>
      </c>
      <c r="F14" s="26">
        <f>((C14/'Jun24'!C14)-1)*100</f>
        <v>6.1673236028024325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1625.2399999999998</v>
      </c>
      <c r="D15" s="10">
        <f>((C15/'Mai25'!C15)-1)*100</f>
        <v>-0.20569940869096248</v>
      </c>
      <c r="E15" s="10">
        <f>((C15/'Dez24'!C15)-1)*100</f>
        <v>-0.26020570979700119</v>
      </c>
      <c r="F15" s="26">
        <f>((C15/'Jun24'!C15)-1)*100</f>
        <v>2.9793058002052897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1788.1999999999998</v>
      </c>
      <c r="D16" s="10">
        <f>((C16/'Mai25'!C16)-1)*100</f>
        <v>0.21071036291495648</v>
      </c>
      <c r="E16" s="10">
        <f>((C16/'Dez24'!C16)-1)*100</f>
        <v>6.0151534913501781</v>
      </c>
      <c r="F16" s="26">
        <f>((C16/'Jun24'!C16)-1)*100</f>
        <v>6.827726699762815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2339.0700000000002</v>
      </c>
      <c r="D17" s="10">
        <f>((C17/'Mai25'!C17)-1)*100</f>
        <v>0.18374322205947369</v>
      </c>
      <c r="E17" s="10">
        <f>((C17/'Dez24'!C17)-1)*100</f>
        <v>2.3703340612978074</v>
      </c>
      <c r="F17" s="26">
        <f>((C17/'Jun24'!C17)-1)*100</f>
        <v>5.2819437192805463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1787.2600000000002</v>
      </c>
      <c r="D18" s="10">
        <f>((C18/'Mai25'!C18)-1)*100</f>
        <v>6.0971772877029595</v>
      </c>
      <c r="E18" s="10">
        <f>((C18/'Dez24'!C18)-1)*100</f>
        <v>6.7626414981631466</v>
      </c>
      <c r="F18" s="26">
        <f>((C18/'Jun24'!C18)-1)*100</f>
        <v>7.1274013246621193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3054.47</v>
      </c>
      <c r="D19" s="10">
        <f>((C19/'Mai25'!C19)-1)*100</f>
        <v>0.724152599661676</v>
      </c>
      <c r="E19" s="10">
        <f>((C19/'Dez24'!C19)-1)*100</f>
        <v>2.3777203513958289</v>
      </c>
      <c r="F19" s="26">
        <f>((C19/'Jun24'!C19)-1)*100</f>
        <v>6.8373796340665649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2185.1299999999997</v>
      </c>
      <c r="D20" s="10">
        <f>((C20/'Mai25'!C20)-1)*100</f>
        <v>0.93072453325202531</v>
      </c>
      <c r="E20" s="10">
        <f>((C20/'Dez24'!C20)-1)*100</f>
        <v>3.0658497356294223</v>
      </c>
      <c r="F20" s="26">
        <f>((C20/'Jun24'!C20)-1)*100</f>
        <v>8.5886796203349149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2048.69</v>
      </c>
      <c r="D21" s="10">
        <f>((C21/'Mai25'!C21)-1)*100</f>
        <v>-0.35554474708170414</v>
      </c>
      <c r="E21" s="10">
        <f>((C21/'Dez24'!C21)-1)*100</f>
        <v>2.4304027838886411</v>
      </c>
      <c r="F21" s="26">
        <f>((C21/'Jun24'!C21)-1)*100</f>
        <v>3.7384928551897456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2473.54</v>
      </c>
      <c r="D22" s="10">
        <f>((C22/'Mai25'!C22)-1)*100</f>
        <v>0.15629555246023941</v>
      </c>
      <c r="E22" s="10">
        <f>((C22/'Dez24'!C22)-1)*100</f>
        <v>1.5815000225869902</v>
      </c>
      <c r="F22" s="26">
        <f>((C22/'Jun24'!C22)-1)*100</f>
        <v>6.5418709027161626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2302.2599999999998</v>
      </c>
      <c r="D23" s="10">
        <f>((C23/'Mai25'!C23)-1)*100</f>
        <v>0.13221875244648906</v>
      </c>
      <c r="E23" s="10">
        <f>((C23/'Dez24'!C23)-1)*100</f>
        <v>-1.3028976443618667E-2</v>
      </c>
      <c r="F23" s="26">
        <f>((C23/'Jun24'!C23)-1)*100</f>
        <v>4.3715970859041331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2269.83</v>
      </c>
      <c r="D24" s="10">
        <f>((C24/'Mai25'!C24)-1)*100</f>
        <v>0.17786212375319188</v>
      </c>
      <c r="E24" s="10">
        <f>((C24/'Dez24'!C24)-1)*100</f>
        <v>4.2586298231994002</v>
      </c>
      <c r="F24" s="26">
        <f>((C24/'Jun24'!C24)-1)*100</f>
        <v>13.324346588781545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2614.9599999999996</v>
      </c>
      <c r="D25" s="10">
        <f>((C25/'Mai25'!C25)-1)*100</f>
        <v>-0.22587833094229737</v>
      </c>
      <c r="E25" s="10">
        <f>((C25/'Dez24'!C25)-1)*100</f>
        <v>7.003095904143386E-2</v>
      </c>
      <c r="F25" s="26">
        <f>((C25/'Jun24'!C25)-1)*100</f>
        <v>6.7300117955813255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1990.23</v>
      </c>
      <c r="D26" s="10">
        <f>((C26/'Mai25'!C26)-1)*100</f>
        <v>2.1946197413080348</v>
      </c>
      <c r="E26" s="10">
        <f>((C26/'Dez24'!C26)-1)*100</f>
        <v>4.881429173693097</v>
      </c>
      <c r="F26" s="26">
        <f>((C26/'Jun24'!C26)-1)*100</f>
        <v>6.3287690261089713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2085.9500000000003</v>
      </c>
      <c r="D27" s="10">
        <f>((C27/'Mai25'!C27)-1)*100</f>
        <v>0.91483473953091199</v>
      </c>
      <c r="E27" s="10">
        <f>((C27/'Dez24'!C27)-1)*100</f>
        <v>2.2760145719847413</v>
      </c>
      <c r="F27" s="26">
        <f>((C27/'Jun24'!C27)-1)*100</f>
        <v>4.1678110752113806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2257.46</v>
      </c>
      <c r="D28" s="53">
        <f>((C28/'Mai25'!C28)-1)*100</f>
        <v>0.8596116556906841</v>
      </c>
      <c r="E28" s="53">
        <f>((C28/'Dez24'!C28)-1)*100</f>
        <v>2.7458548196966026</v>
      </c>
      <c r="F28" s="54">
        <f>((C28/'Jun24'!C28)-1)*100</f>
        <v>6.7245960231087087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2358.91</v>
      </c>
      <c r="D29" s="47">
        <f>((C29/'Mai25'!C29)-1)*100</f>
        <v>2.8869639554764737</v>
      </c>
      <c r="E29" s="47">
        <f>((C29/'Dez24'!C29)-1)*100</f>
        <v>4.374701332719777</v>
      </c>
      <c r="F29" s="36">
        <f>((C29/'Jun24'!C29)-1)*100</f>
        <v>8.2694584943591387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1959.75</v>
      </c>
      <c r="D30" s="48">
        <f>((C30/'Mai25'!C30)-1)*100</f>
        <v>0.25783875869054285</v>
      </c>
      <c r="E30" s="48">
        <f>((C30/'Dez24'!C30)-1)*100</f>
        <v>3.6345464352571577</v>
      </c>
      <c r="F30" s="38">
        <f>((C30/'Jun24'!C30)-1)*100</f>
        <v>6.0809457564915181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2589.0300000000002</v>
      </c>
      <c r="D31" s="49">
        <f>((C31/'Mai25'!C31)-1)*100</f>
        <v>0.67426478308039162</v>
      </c>
      <c r="E31" s="49">
        <f>((C31/'Dez24'!C31)-1)*100</f>
        <v>5.844477059119324</v>
      </c>
      <c r="F31" s="40">
        <f>((C31/'Jun24'!C31)-1)*100</f>
        <v>21.022297013041658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2176.91</v>
      </c>
      <c r="D32" s="50">
        <f>((C32/'Mai25'!C32)-1)*100</f>
        <v>0.68544787682287556</v>
      </c>
      <c r="E32" s="50">
        <f>((C32/'Dez24'!C32)-1)*100</f>
        <v>2.0681732933233166</v>
      </c>
      <c r="F32" s="42">
        <f>((C32/'Jun24'!C32)-1)*100</f>
        <v>4.5510650049227941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2597.2800000000002</v>
      </c>
      <c r="D33" s="51">
        <f>((C33/'Mai25'!C33)-1)*100</f>
        <v>0.13107776766851931</v>
      </c>
      <c r="E33" s="51">
        <f>((C33/'Dez24'!C33)-1)*100</f>
        <v>1.1090824863067894</v>
      </c>
      <c r="F33" s="44">
        <f>((C33/'Jun24'!C33)-1)*100</f>
        <v>6.5633834021934234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78-3B30-40FF-B0DD-3F36153DC579}">
  <sheetPr>
    <tabColor theme="8" tint="-0.249977111117893"/>
    <pageSetUpPr fitToPage="1"/>
  </sheetPr>
  <dimension ref="A1:H45"/>
  <sheetViews>
    <sheetView showGridLines="0" zoomScaleNormal="100" workbookViewId="0">
      <selection activeCell="H6" sqref="H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1878.58</v>
      </c>
      <c r="D7" s="10">
        <f>((C7/'Abr25'!C7)-1)*100</f>
        <v>0.32202077381111582</v>
      </c>
      <c r="E7" s="10">
        <f>((C7/'Dez24'!C7)-1)*100</f>
        <v>1.9111942929991521</v>
      </c>
      <c r="F7" s="26">
        <f>((C7/'Mai24'!C7)-1)*100</f>
        <v>4.6335336612101097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3049.8100000000004</v>
      </c>
      <c r="D8" s="10">
        <f>((C8/'Abr25'!C8)-1)*100</f>
        <v>0.15072802621813874</v>
      </c>
      <c r="E8" s="10">
        <f>((C8/'Dez24'!C8)-1)*100</f>
        <v>6.9024743330447613</v>
      </c>
      <c r="F8" s="26">
        <f>((C8/'Mai24'!C8)-1)*100</f>
        <v>35.122526106855354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2027.8400000000001</v>
      </c>
      <c r="D9" s="10">
        <f>((C9/'Abr25'!C9)-1)*100</f>
        <v>-1.1079900124843833</v>
      </c>
      <c r="E9" s="10">
        <f>((C9/'Dez24'!C9)-1)*100</f>
        <v>2.3458634473291218</v>
      </c>
      <c r="F9" s="26">
        <f>((C9/'Mai24'!C9)-1)*100</f>
        <v>4.9900075590485926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2067.0699999999997</v>
      </c>
      <c r="D10" s="10">
        <f>((C10/'Abr25'!C10)-1)*100</f>
        <v>0.21671676524772643</v>
      </c>
      <c r="E10" s="10">
        <f>((C10/'Dez24'!C10)-1)*100</f>
        <v>6.4819393789536495</v>
      </c>
      <c r="F10" s="26">
        <f>((C10/'Mai24'!C10)-1)*100</f>
        <v>12.645024876977473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2129.4199999999996</v>
      </c>
      <c r="D11" s="10">
        <f>((C11/'Abr25'!C11)-1)*100</f>
        <v>-1.1007282455227863</v>
      </c>
      <c r="E11" s="10">
        <f>((C11/'Dez24'!C11)-1)*100</f>
        <v>-1.2818313731126074</v>
      </c>
      <c r="F11" s="26">
        <f>((C11/'Mai24'!C11)-1)*100</f>
        <v>2.3611979041484377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2713.7</v>
      </c>
      <c r="D12" s="10">
        <f>((C12/'Abr25'!C12)-1)*100</f>
        <v>4.3241248337318572</v>
      </c>
      <c r="E12" s="10">
        <f>((C12/'Dez24'!C12)-1)*100</f>
        <v>4.6984474829470102</v>
      </c>
      <c r="F12" s="26">
        <f>((C12/'Mai24'!C12)-1)*100</f>
        <v>8.2595964350968831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2620.59</v>
      </c>
      <c r="D13" s="10">
        <f>((C13/'Abr25'!C13)-1)*100</f>
        <v>3.5884117779596103</v>
      </c>
      <c r="E13" s="10">
        <f>((C13/'Dez24'!C13)-1)*100</f>
        <v>5.26994456495542</v>
      </c>
      <c r="F13" s="26">
        <f>((C13/'Mai24'!C13)-1)*100</f>
        <v>10.213016507202187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2934.5299999999997</v>
      </c>
      <c r="D14" s="10">
        <f>((C14/'Abr25'!C14)-1)*100</f>
        <v>0.37660080998247469</v>
      </c>
      <c r="E14" s="46">
        <f>((C14/'Dez24'!C14)-1)*100</f>
        <v>1.6143602182721262</v>
      </c>
      <c r="F14" s="26">
        <f>((C14/'Mai24'!C14)-1)*100</f>
        <v>5.7758922102592036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1628.59</v>
      </c>
      <c r="D15" s="10">
        <f>((C15/'Abr25'!C15)-1)*100</f>
        <v>0.99156641448592264</v>
      </c>
      <c r="E15" s="10">
        <f>((C15/'Dez24'!C15)-1)*100</f>
        <v>-5.4618651348903313E-2</v>
      </c>
      <c r="F15" s="26">
        <f>((C15/'Mai24'!C15)-1)*100</f>
        <v>3.16803709663116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1784.44</v>
      </c>
      <c r="D16" s="10">
        <f>((C16/'Abr25'!C16)-1)*100</f>
        <v>-0.5799927570549035</v>
      </c>
      <c r="E16" s="10">
        <f>((C16/'Dez24'!C16)-1)*100</f>
        <v>5.7922382821300245</v>
      </c>
      <c r="F16" s="26">
        <f>((C16/'Mai24'!C16)-1)*100</f>
        <v>6.3020879873707969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2334.7800000000002</v>
      </c>
      <c r="D17" s="10">
        <f>((C17/'Abr25'!C17)-1)*100</f>
        <v>5.5710783893569982E-2</v>
      </c>
      <c r="E17" s="10">
        <f>((C17/'Dez24'!C17)-1)*100</f>
        <v>2.1825804955118544</v>
      </c>
      <c r="F17" s="26">
        <f>((C17/'Mai24'!C17)-1)*100</f>
        <v>5.3363410782765408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1684.5500000000002</v>
      </c>
      <c r="D18" s="10">
        <f>((C18/'Abr25'!C18)-1)*100</f>
        <v>0.1790025809674578</v>
      </c>
      <c r="E18" s="10">
        <f>((C18/'Dez24'!C18)-1)*100</f>
        <v>0.62722140915745239</v>
      </c>
      <c r="F18" s="26">
        <f>((C18/'Mai24'!C18)-1)*100</f>
        <v>0.77470686767171504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3032.5099999999998</v>
      </c>
      <c r="D19" s="10">
        <f>((C19/'Abr25'!C19)-1)*100</f>
        <v>0.39229837187897409</v>
      </c>
      <c r="E19" s="10">
        <f>((C19/'Dez24'!C19)-1)*100</f>
        <v>1.6416794870505846</v>
      </c>
      <c r="F19" s="26">
        <f>((C19/'Mai24'!C19)-1)*100</f>
        <v>9.3434725857977963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2164.98</v>
      </c>
      <c r="D20" s="10">
        <f>((C20/'Abr25'!C20)-1)*100</f>
        <v>0.23194766593981342</v>
      </c>
      <c r="E20" s="10">
        <f>((C20/'Dez24'!C20)-1)*100</f>
        <v>2.1154363175843072</v>
      </c>
      <c r="F20" s="26">
        <f>((C20/'Mai24'!C20)-1)*100</f>
        <v>8.6025011412146579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2056</v>
      </c>
      <c r="D21" s="10">
        <f>((C21/'Abr25'!C21)-1)*100</f>
        <v>2.4649396473531482</v>
      </c>
      <c r="E21" s="10">
        <f>((C21/'Dez24'!C21)-1)*100</f>
        <v>2.7958881644734035</v>
      </c>
      <c r="F21" s="26">
        <f>((C21/'Mai24'!C21)-1)*100</f>
        <v>4.414244215572749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2469.6799999999998</v>
      </c>
      <c r="D22" s="10">
        <f>((C22/'Abr25'!C22)-1)*100</f>
        <v>0.30786726777953799</v>
      </c>
      <c r="E22" s="10">
        <f>((C22/'Dez24'!C22)-1)*100</f>
        <v>1.4229804150256875</v>
      </c>
      <c r="F22" s="26">
        <f>((C22/'Mai24'!C22)-1)*100</f>
        <v>6.6470905754075327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2299.2199999999998</v>
      </c>
      <c r="D23" s="10">
        <f>((C23/'Abr25'!C23)-1)*100</f>
        <v>-0.11468985950493504</v>
      </c>
      <c r="E23" s="10">
        <f>((C23/'Dez24'!C23)-1)*100</f>
        <v>-0.14505593773886938</v>
      </c>
      <c r="F23" s="26">
        <f>((C23/'Mai24'!C23)-1)*100</f>
        <v>4.4530256223877629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2265.8000000000002</v>
      </c>
      <c r="D24" s="10">
        <f>((C24/'Abr25'!C24)-1)*100</f>
        <v>2.276369184380056</v>
      </c>
      <c r="E24" s="10">
        <f>((C24/'Dez24'!C24)-1)*100</f>
        <v>4.0735224459123698</v>
      </c>
      <c r="F24" s="26">
        <f>((C24/'Mai24'!C24)-1)*100</f>
        <v>16.283724486915663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2620.88</v>
      </c>
      <c r="D25" s="10">
        <f>((C25/'Abr25'!C25)-1)*100</f>
        <v>-7.7013992146102161E-2</v>
      </c>
      <c r="E25" s="10">
        <f>((C25/'Dez24'!C25)-1)*100</f>
        <v>0.29657919812637878</v>
      </c>
      <c r="F25" s="26">
        <f>((C25/'Mai24'!C25)-1)*100</f>
        <v>7.9150968645131936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1947.49</v>
      </c>
      <c r="D26" s="10">
        <f>((C26/'Abr25'!C26)-1)*100</f>
        <v>0.27856730927664497</v>
      </c>
      <c r="E26" s="10">
        <f>((C26/'Dez24'!C26)-1)*100</f>
        <v>2.6291104553119782</v>
      </c>
      <c r="F26" s="26">
        <f>((C26/'Mai24'!C26)-1)*100</f>
        <v>4.0453688220240647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2067.0400000000004</v>
      </c>
      <c r="D27" s="10">
        <f>((C27/'Abr25'!C27)-1)*100</f>
        <v>0.65151972575794304</v>
      </c>
      <c r="E27" s="10">
        <f>((C27/'Dez24'!C27)-1)*100</f>
        <v>1.3488401739616851</v>
      </c>
      <c r="F27" s="26">
        <f>((C27/'Mai24'!C27)-1)*100</f>
        <v>4.0423207984980447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2238.2199999999998</v>
      </c>
      <c r="D28" s="53">
        <f>((C28/'Abr25'!C28)-1)*100</f>
        <v>0.43211178368383063</v>
      </c>
      <c r="E28" s="53">
        <f>((C28/'Dez24'!C28)-1)*100</f>
        <v>1.8701669905740514</v>
      </c>
      <c r="F28" s="54">
        <f>((C28/'Mai24'!C28)-1)*100</f>
        <v>6.4967073959879773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2292.7199999999998</v>
      </c>
      <c r="D29" s="47">
        <f>((C29/'Abr25'!C29)-1)*100</f>
        <v>0.7386056566384358</v>
      </c>
      <c r="E29" s="47">
        <f>((C29/'Dez24'!C29)-1)*100</f>
        <v>1.4459921063344039</v>
      </c>
      <c r="F29" s="36">
        <f>((C29/'Mai24'!C29)-1)*100</f>
        <v>5.617335704216897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1954.71</v>
      </c>
      <c r="D30" s="48">
        <f>((C30/'Abr25'!C30)-1)*100</f>
        <v>3.1728323669844016E-2</v>
      </c>
      <c r="E30" s="48">
        <f>((C30/'Dez24'!C30)-1)*100</f>
        <v>3.3680236063077018</v>
      </c>
      <c r="F30" s="38">
        <f>((C30/'Mai24'!C30)-1)*100</f>
        <v>6.2625373061304446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2571.69</v>
      </c>
      <c r="D31" s="49">
        <f>((C31/'Abr25'!C31)-1)*100</f>
        <v>0.92103507546446028</v>
      </c>
      <c r="E31" s="49">
        <f>((C31/'Dez24'!C31)-1)*100</f>
        <v>5.1355848360840062</v>
      </c>
      <c r="F31" s="40">
        <f>((C31/'Mai24'!C31)-1)*100</f>
        <v>23.408737547267599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2162.09</v>
      </c>
      <c r="D32" s="50">
        <f>((C32/'Abr25'!C32)-1)*100</f>
        <v>0.53660691451022924</v>
      </c>
      <c r="E32" s="50">
        <f>((C32/'Dez24'!C32)-1)*100</f>
        <v>1.3733120780194952</v>
      </c>
      <c r="F32" s="42">
        <f>((C32/'Mai24'!C32)-1)*100</f>
        <v>4.4694842939905888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2593.88</v>
      </c>
      <c r="D33" s="51">
        <f>((C33/'Abr25'!C33)-1)*100</f>
        <v>0.15676765180592245</v>
      </c>
      <c r="E33" s="51">
        <f>((C33/'Dez24'!C33)-1)*100</f>
        <v>0.97672445003289532</v>
      </c>
      <c r="F33" s="44">
        <f>((C33/'Mai24'!C33)-1)*100</f>
        <v>7.0418117891748455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0E27-B72C-4767-A061-8E047D63B1B3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1872.55</v>
      </c>
      <c r="D7" s="10">
        <f>((C7/'Mar25'!C7)-1)*100</f>
        <v>0.32037373363977828</v>
      </c>
      <c r="E7" s="10">
        <f>((C7/'Dez24'!C7)-1)*100</f>
        <v>1.5840724767407277</v>
      </c>
      <c r="F7" s="26">
        <f>((C7/'Abr24'!C7)-1)*100</f>
        <v>4.5200578263757452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3045.2200000000003</v>
      </c>
      <c r="D8" s="10">
        <f>((C8/'Mar25'!C8)-1)*100</f>
        <v>0.99428237884877646</v>
      </c>
      <c r="E8" s="10">
        <f>((C8/'Dez24'!C8)-1)*100</f>
        <v>6.7415848490478103</v>
      </c>
      <c r="F8" s="26">
        <f>((C8/'Abr24'!C8)-1)*100</f>
        <v>38.616935080068828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2050.56</v>
      </c>
      <c r="D9" s="10">
        <f>((C9/'Mar25'!C9)-1)*100</f>
        <v>5.8554865909354881E-2</v>
      </c>
      <c r="E9" s="10">
        <f>((C9/'Dez24'!C9)-1)*100</f>
        <v>3.4925505713247595</v>
      </c>
      <c r="F9" s="26">
        <f>((C9/'Abr24'!C9)-1)*100</f>
        <v>6.4280561163849281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2062.6</v>
      </c>
      <c r="D10" s="10">
        <f>((C10/'Mar25'!C10)-1)*100</f>
        <v>1.6494753909310989</v>
      </c>
      <c r="E10" s="10">
        <f>((C10/'Dez24'!C10)-1)*100</f>
        <v>6.2516741876326387</v>
      </c>
      <c r="F10" s="26">
        <f>((C10/'Abr24'!C10)-1)*100</f>
        <v>12.962851400123764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2153.12</v>
      </c>
      <c r="D11" s="10">
        <f>((C11/'Mar25'!C11)-1)*100</f>
        <v>-0.66939468451719941</v>
      </c>
      <c r="E11" s="10">
        <f>((C11/'Dez24'!C11)-1)*100</f>
        <v>-0.183118767587509</v>
      </c>
      <c r="F11" s="26">
        <f>((C11/'Abr24'!C11)-1)*100</f>
        <v>5.6803066668629887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2601.2199999999998</v>
      </c>
      <c r="D12" s="10">
        <f>((C12/'Mar25'!C12)-1)*100</f>
        <v>5.4619586121984476E-2</v>
      </c>
      <c r="E12" s="10">
        <f>((C12/'Dez24'!C12)-1)*100</f>
        <v>0.35880737059785783</v>
      </c>
      <c r="F12" s="26">
        <f>((C12/'Abr24'!C12)-1)*100</f>
        <v>5.3308875634219488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2529.81</v>
      </c>
      <c r="D13" s="10">
        <f>((C13/'Mar25'!C13)-1)*100</f>
        <v>1.3423867323639094</v>
      </c>
      <c r="E13" s="10">
        <f>((C13/'Dez24'!C13)-1)*100</f>
        <v>1.6232827187274035</v>
      </c>
      <c r="F13" s="26">
        <f>((C13/'Abr24'!C13)-1)*100</f>
        <v>6.4448128450248943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2923.52</v>
      </c>
      <c r="D14" s="10">
        <f>((C14/'Mar25'!C14)-1)*100</f>
        <v>0.25376184793493017</v>
      </c>
      <c r="E14" s="46">
        <f>((C14/'Dez24'!C14)-1)*100</f>
        <v>1.2331154853836734</v>
      </c>
      <c r="F14" s="26">
        <f>((C14/'Abr24'!C14)-1)*100</f>
        <v>5.9837735548095905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1612.6</v>
      </c>
      <c r="D15" s="10">
        <f>((C15/'Mar25'!C15)-1)*100</f>
        <v>-0.47583487110491873</v>
      </c>
      <c r="E15" s="10">
        <f>((C15/'Dez24'!C15)-1)*100</f>
        <v>-1.0359132974936847</v>
      </c>
      <c r="F15" s="26">
        <f>((C15/'Abr24'!C15)-1)*100</f>
        <v>2.5077074659123344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1794.85</v>
      </c>
      <c r="D16" s="10">
        <f>((C16/'Mar25'!C16)-1)*100</f>
        <v>0.60818385650223128</v>
      </c>
      <c r="E16" s="10">
        <f>((C16/'Dez24'!C16)-1)*100</f>
        <v>6.4094051246783579</v>
      </c>
      <c r="F16" s="26">
        <f>((C16/'Abr24'!C16)-1)*100</f>
        <v>7.1277224354344693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2333.4800000000005</v>
      </c>
      <c r="D17" s="10">
        <f>((C17/'Mar25'!C17)-1)*100</f>
        <v>0.17859289406352286</v>
      </c>
      <c r="E17" s="10">
        <f>((C17/'Dez24'!C17)-1)*100</f>
        <v>2.1256854755767218</v>
      </c>
      <c r="F17" s="26">
        <f>((C17/'Abr24'!C17)-1)*100</f>
        <v>5.4260904137563237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1681.54</v>
      </c>
      <c r="D18" s="10">
        <f>((C18/'Mar25'!C18)-1)*100</f>
        <v>9.583732655527033E-2</v>
      </c>
      <c r="E18" s="10">
        <f>((C18/'Dez24'!C18)-1)*100</f>
        <v>0.44741793853231293</v>
      </c>
      <c r="F18" s="26">
        <f>((C18/'Abr24'!C18)-1)*100</f>
        <v>0.88251351367565345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3020.6600000000003</v>
      </c>
      <c r="D19" s="10">
        <f>((C19/'Mar25'!C19)-1)*100</f>
        <v>0.46463054056122832</v>
      </c>
      <c r="E19" s="10">
        <f>((C19/'Dez24'!C19)-1)*100</f>
        <v>1.2444989659899708</v>
      </c>
      <c r="F19" s="26">
        <f>((C19/'Abr24'!C19)-1)*100</f>
        <v>8.9566613162118891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2159.9699999999998</v>
      </c>
      <c r="D20" s="10">
        <f>((C20/'Mar25'!C20)-1)*100</f>
        <v>0.55585815840561992</v>
      </c>
      <c r="E20" s="10">
        <f>((C20/'Dez24'!C20)-1)*100</f>
        <v>1.87913005334579</v>
      </c>
      <c r="F20" s="26">
        <f>((C20/'Abr24'!C20)-1)*100</f>
        <v>9.004612574058557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2006.54</v>
      </c>
      <c r="D21" s="10">
        <f>((C21/'Mar25'!C21)-1)*100</f>
        <v>0.23578543525391016</v>
      </c>
      <c r="E21" s="10">
        <f>((C21/'Dez24'!C21)-1)*100</f>
        <v>0.32298708051676783</v>
      </c>
      <c r="F21" s="26">
        <f>((C21/'Abr24'!C21)-1)*100</f>
        <v>4.5160013334444526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2462.1</v>
      </c>
      <c r="D22" s="10">
        <f>((C22/'Mar25'!C22)-1)*100</f>
        <v>0.23775984627034674</v>
      </c>
      <c r="E22" s="10">
        <f>((C22/'Dez24'!C22)-1)*100</f>
        <v>1.1116906157213835</v>
      </c>
      <c r="F22" s="26">
        <f>((C22/'Abr24'!C22)-1)*100</f>
        <v>6.5433664086131049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2301.86</v>
      </c>
      <c r="D23" s="10">
        <f>((C23/'Mar25'!C23)-1)*100</f>
        <v>-6.5122256182270633E-2</v>
      </c>
      <c r="E23" s="10">
        <f>((C23/'Dez24'!C23)-1)*100</f>
        <v>-3.0400945035080618E-2</v>
      </c>
      <c r="F23" s="26">
        <f>((C23/'Abr24'!C23)-1)*100</f>
        <v>5.0056337899668346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2215.37</v>
      </c>
      <c r="D24" s="10">
        <f>((C24/'Mar25'!C24)-1)*100</f>
        <v>0.3574211317882714</v>
      </c>
      <c r="E24" s="10">
        <f>((C24/'Dez24'!C24)-1)*100</f>
        <v>1.7571539504814382</v>
      </c>
      <c r="F24" s="26">
        <f>((C24/'Abr24'!C24)-1)*100</f>
        <v>13.82118415914837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2622.9</v>
      </c>
      <c r="D25" s="10">
        <f>((C25/'Mar25'!C25)-1)*100</f>
        <v>0.44845453605444341</v>
      </c>
      <c r="E25" s="10">
        <f>((C25/'Dez24'!C25)-1)*100</f>
        <v>0.3738811310573853</v>
      </c>
      <c r="F25" s="26">
        <f>((C25/'Abr24'!C25)-1)*100</f>
        <v>8.4865079496385007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1942.0800000000002</v>
      </c>
      <c r="D26" s="10">
        <f>((C26/'Mar25'!C26)-1)*100</f>
        <v>0.36848497377193201</v>
      </c>
      <c r="E26" s="10">
        <f>((C26/'Dez24'!C26)-1)*100</f>
        <v>2.3440134907251498</v>
      </c>
      <c r="F26" s="26">
        <f>((C26/'Abr24'!C26)-1)*100</f>
        <v>5.5008094218880865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2053.66</v>
      </c>
      <c r="D27" s="10">
        <f>((C27/'Mar25'!C27)-1)*100</f>
        <v>0.25287042099506607</v>
      </c>
      <c r="E27" s="10">
        <f>((C27/'Dez24'!C27)-1)*100</f>
        <v>0.69280667604791901</v>
      </c>
      <c r="F27" s="26">
        <f>((C27/'Abr24'!C27)-1)*100</f>
        <v>4.6349652772470273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2228.59</v>
      </c>
      <c r="D28" s="53">
        <f>((C28/'Mar25'!C28)-1)*100</f>
        <v>0.30244793799818481</v>
      </c>
      <c r="E28" s="53">
        <f>((C28/'Dez24'!C28)-1)*100</f>
        <v>1.431867936808473</v>
      </c>
      <c r="F28" s="54">
        <f>((C28/'Abr24'!C28)-1)*100</f>
        <v>6.8627215927345109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2275.91</v>
      </c>
      <c r="D29" s="47">
        <f>((C29/'Mar25'!C29)-1)*100</f>
        <v>0.24003946336865756</v>
      </c>
      <c r="E29" s="47">
        <f>((C29/'Dez24'!C29)-1)*100</f>
        <v>0.70219996106262172</v>
      </c>
      <c r="F29" s="36">
        <f>((C29/'Abr24'!C29)-1)*100</f>
        <v>5.7220366697170455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1954.09</v>
      </c>
      <c r="D30" s="48">
        <f>((C30/'Mar25'!C30)-1)*100</f>
        <v>0.46786872940220992</v>
      </c>
      <c r="E30" s="48">
        <f>((C30/'Dez24'!C30)-1)*100</f>
        <v>3.3352370678258358</v>
      </c>
      <c r="F30" s="38">
        <f>((C30/'Abr24'!C30)-1)*100</f>
        <v>6.9573832225859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2548.2199999999998</v>
      </c>
      <c r="D31" s="49">
        <f>((C31/'Mar25'!C31)-1)*100</f>
        <v>0.70065481388981166</v>
      </c>
      <c r="E31" s="49">
        <f>((C31/'Dez24'!C31)-1)*100</f>
        <v>4.1760865388153157</v>
      </c>
      <c r="F31" s="40">
        <f>((C31/'Abr24'!C31)-1)*100</f>
        <v>23.939455841869229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2150.5500000000002</v>
      </c>
      <c r="D32" s="50">
        <f>((C32/'Mar25'!C32)-1)*100</f>
        <v>0.18447863821222654</v>
      </c>
      <c r="E32" s="50">
        <f>((C32/'Dez24'!C32)-1)*100</f>
        <v>0.83223930982745387</v>
      </c>
      <c r="F32" s="42">
        <f>((C32/'Abr24'!C32)-1)*100</f>
        <v>4.8583311798177542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2589.8200000000002</v>
      </c>
      <c r="D33" s="51">
        <f>((C33/'Mar25'!C33)-1)*100</f>
        <v>0.32851154826563089</v>
      </c>
      <c r="E33" s="51">
        <f>((C33/'Dez24'!C33)-1)*100</f>
        <v>0.81867338318819538</v>
      </c>
      <c r="F33" s="44">
        <f>((C33/'Abr24'!C33)-1)*100</f>
        <v>7.2651289548999687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6C0E-3449-4A4A-8E37-0F16BF4AADC1}">
  <sheetPr>
    <tabColor theme="8" tint="-0.249977111117893"/>
    <pageSetUpPr fitToPage="1"/>
  </sheetPr>
  <dimension ref="A1:H45"/>
  <sheetViews>
    <sheetView showGridLines="0" zoomScaleNormal="100" workbookViewId="0">
      <selection activeCell="F40" sqref="F4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45717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1866.57</v>
      </c>
      <c r="D7" s="10">
        <f>((C7/'Fev25'!C7)-1)*100</f>
        <v>0.19969401723165525</v>
      </c>
      <c r="E7" s="10">
        <f>((C7/'Dez24'!C7)-1)*100</f>
        <v>1.2596631133534153</v>
      </c>
      <c r="F7" s="26">
        <f>((C7/'Mar24 '!C7)-1)*100</f>
        <v>4.5141241356140949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3015.2400000000002</v>
      </c>
      <c r="D8" s="10">
        <f>((C8/'Fev25'!C8)-1)*100</f>
        <v>-3.7261250215521291</v>
      </c>
      <c r="E8" s="10">
        <f>((C8/'Dez24'!C8)-1)*100</f>
        <v>5.6907206376691777</v>
      </c>
      <c r="F8" s="26">
        <f>((C8/'Mar24 '!C8)-1)*100</f>
        <v>37.898799941460545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2049.36</v>
      </c>
      <c r="D9" s="10">
        <f>((C9/'Fev25'!C9)-1)*100</f>
        <v>2.3349645460901014</v>
      </c>
      <c r="E9" s="10">
        <f>((C9/'Dez24'!C9)-1)*100</f>
        <v>3.4319861105503335</v>
      </c>
      <c r="F9" s="26">
        <f>((C9/'Mar24 '!C9)-1)*100</f>
        <v>6.4458826340338504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2029.1299999999999</v>
      </c>
      <c r="D10" s="10">
        <f>((C10/'Fev25'!C10)-1)*100</f>
        <v>0.25692588182397724</v>
      </c>
      <c r="E10" s="10">
        <f>((C10/'Dez24'!C10)-1)*100</f>
        <v>4.5275184933341484</v>
      </c>
      <c r="F10" s="26">
        <f>((C10/'Mar24 '!C10)-1)*100</f>
        <v>10.171626515509358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2167.63</v>
      </c>
      <c r="D11" s="10">
        <f>((C11/'Fev25'!C11)-1)*100</f>
        <v>1.8453674357266081E-3</v>
      </c>
      <c r="E11" s="10">
        <f>((C11/'Dez24'!C11)-1)*100</f>
        <v>0.48955295841119906</v>
      </c>
      <c r="F11" s="26">
        <f>((C11/'Mar24 '!C11)-1)*100</f>
        <v>8.284585296159964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2599.8000000000002</v>
      </c>
      <c r="D12" s="10">
        <f>((C12/'Fev25'!C12)-1)*100</f>
        <v>0.11244262345584399</v>
      </c>
      <c r="E12" s="10">
        <f>((C12/'Dez24'!C12)-1)*100</f>
        <v>0.30402172906573988</v>
      </c>
      <c r="F12" s="26">
        <f>((C12/'Mar24 '!C12)-1)*100</f>
        <v>5.386901021926227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2496.2999999999997</v>
      </c>
      <c r="D13" s="10">
        <f>((C13/'Fev25'!C13)-1)*100</f>
        <v>5.6086148323863938E-3</v>
      </c>
      <c r="E13" s="10">
        <f>((C13/'Dez24'!C13)-1)*100</f>
        <v>0.27717522294528063</v>
      </c>
      <c r="F13" s="26">
        <f>((C13/'Mar24 '!C13)-1)*100</f>
        <v>4.5820363395658648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2916.12</v>
      </c>
      <c r="D14" s="10">
        <f>((C14/'Fev25'!C14)-1)*100</f>
        <v>0.28440256546933274</v>
      </c>
      <c r="E14" s="46">
        <f>((C14/'Dez24'!C14)-1)*100</f>
        <v>0.97687470215255257</v>
      </c>
      <c r="F14" s="26">
        <f>((C14/'Mar24 '!C14)-1)*100</f>
        <v>5.750010879183054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1620.31</v>
      </c>
      <c r="D15" s="10">
        <f>((C15/'Fev25'!C15)-1)*100</f>
        <v>0.1737248840803618</v>
      </c>
      <c r="E15" s="10">
        <f>((C15/'Dez24'!C15)-1)*100</f>
        <v>-0.56275621670717202</v>
      </c>
      <c r="F15" s="26">
        <f>((C15/'Mar24 '!C15)-1)*100</f>
        <v>4.1986598243109352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1784</v>
      </c>
      <c r="D16" s="10">
        <f>((C16/'Fev25'!C16)-1)*100</f>
        <v>5.1638764442348384</v>
      </c>
      <c r="E16" s="10">
        <f>((C16/'Dez24'!C16)-1)*100</f>
        <v>5.7661524597744762</v>
      </c>
      <c r="F16" s="26">
        <f>((C16/'Mar24 '!C16)-1)*100</f>
        <v>6.6092984343253169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2329.3200000000002</v>
      </c>
      <c r="D17" s="10">
        <f>((C17/'Fev25'!C17)-1)*100</f>
        <v>9.969918349805873E-2</v>
      </c>
      <c r="E17" s="10">
        <f>((C17/'Dez24'!C17)-1)*100</f>
        <v>1.9436214117842576</v>
      </c>
      <c r="F17" s="26">
        <f>((C17/'Mar24 '!C17)-1)*100</f>
        <v>5.6534281619101012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1679.9299999999998</v>
      </c>
      <c r="D18" s="10">
        <f>((C18/'Fev25'!C18)-1)*100</f>
        <v>8.8772908176637522E-2</v>
      </c>
      <c r="E18" s="10">
        <f>((C18/'Dez24'!C18)-1)*100</f>
        <v>0.35124398912815824</v>
      </c>
      <c r="F18" s="26">
        <f>((C18/'Mar24 '!C18)-1)*100</f>
        <v>0.75086511415909385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3006.69</v>
      </c>
      <c r="D19" s="10">
        <f>((C19/'Fev25'!C19)-1)*100</f>
        <v>7.0559181513485392E-2</v>
      </c>
      <c r="E19" s="10">
        <f>((C19/'Dez24'!C19)-1)*100</f>
        <v>0.77626167660456158</v>
      </c>
      <c r="F19" s="26">
        <f>((C19/'Mar24 '!C19)-1)*100</f>
        <v>8.7162780270679576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2148.0299999999997</v>
      </c>
      <c r="D20" s="10">
        <f>((C20/'Fev25'!C20)-1)*100</f>
        <v>0.37335750733631379</v>
      </c>
      <c r="E20" s="10">
        <f>((C20/'Dez24'!C20)-1)*100</f>
        <v>1.3159570403701748</v>
      </c>
      <c r="F20" s="26">
        <f>((C20/'Mar24 '!C20)-1)*100</f>
        <v>8.7857992960421285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2001.82</v>
      </c>
      <c r="D21" s="10">
        <f>((C21/'Fev25'!C21)-1)*100</f>
        <v>6.1481862850465419E-2</v>
      </c>
      <c r="E21" s="10">
        <f>((C21/'Dez24'!C21)-1)*100</f>
        <v>8.6996520139193123E-2</v>
      </c>
      <c r="F21" s="26">
        <f>((C21/'Mar24 '!C21)-1)*100</f>
        <v>4.8792627404135924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2456.2599999999998</v>
      </c>
      <c r="D22" s="10">
        <f>((C22/'Fev25'!C22)-1)*100</f>
        <v>0.23137285306802369</v>
      </c>
      <c r="E22" s="10">
        <f>((C22/'Dez24'!C22)-1)*100</f>
        <v>0.87185784158716473</v>
      </c>
      <c r="F22" s="26">
        <f>((C22/'Mar24 '!C22)-1)*100</f>
        <v>6.4380397713730719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2303.36</v>
      </c>
      <c r="D23" s="10">
        <f>((C23/'Fev25'!C23)-1)*100</f>
        <v>-5.6436103477830457E-3</v>
      </c>
      <c r="E23" s="10">
        <f>((C23/'Dez24'!C23)-1)*100</f>
        <v>3.474393718296831E-2</v>
      </c>
      <c r="F23" s="26">
        <f>((C23/'Mar24 '!C23)-1)*100</f>
        <v>5.390887377947795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2207.48</v>
      </c>
      <c r="D24" s="10">
        <f>((C24/'Fev25'!C24)-1)*100</f>
        <v>0.39110820053844808</v>
      </c>
      <c r="E24" s="10">
        <f>((C24/'Dez24'!C24)-1)*100</f>
        <v>1.39474769569361</v>
      </c>
      <c r="F24" s="26">
        <f>((C24/'Mar24 '!C24)-1)*100</f>
        <v>14.658203784404279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2611.19</v>
      </c>
      <c r="D25" s="10">
        <f>((C25/'Fev25'!C25)-1)*100</f>
        <v>-0.40240450998194621</v>
      </c>
      <c r="E25" s="10">
        <f>((C25/'Dez24'!C25)-1)*100</f>
        <v>-7.4240470240671819E-2</v>
      </c>
      <c r="F25" s="26">
        <f>((C25/'Mar24 '!C25)-1)*100</f>
        <v>7.6952582064744313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1934.95</v>
      </c>
      <c r="D26" s="10">
        <f>((C26/'Fev25'!C26)-1)*100</f>
        <v>0.86374962207695916</v>
      </c>
      <c r="E26" s="10">
        <f>((C26/'Dez24'!C26)-1)*100</f>
        <v>1.9682757166947784</v>
      </c>
      <c r="F26" s="26">
        <f>((C26/'Mar24 '!C26)-1)*100</f>
        <v>5.1260458546126264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2048.48</v>
      </c>
      <c r="D27" s="10">
        <f>((C27/'Fev25'!C27)-1)*100</f>
        <v>0.11827610138508415</v>
      </c>
      <c r="E27" s="10">
        <f>((C27/'Dez24'!C27)-1)*100</f>
        <v>0.43882659240119803</v>
      </c>
      <c r="F27" s="26">
        <f>((C27/'Mar24 '!C27)-1)*100</f>
        <v>4.4194558003445961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2221.87</v>
      </c>
      <c r="D28" s="53">
        <f>((C28/'Fev25'!C28)-1)*100</f>
        <v>0.17448151487826635</v>
      </c>
      <c r="E28" s="53">
        <f>((C28/'Dez24'!C28)-1)*100</f>
        <v>1.1260143915016396</v>
      </c>
      <c r="F28" s="54">
        <f>((C28/'Mar24 '!C28)-1)*100</f>
        <v>6.7426688189400119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2270.46</v>
      </c>
      <c r="D29" s="47">
        <f>((C29/'Fev25'!C29)-1)*100</f>
        <v>2.9518149256091419E-2</v>
      </c>
      <c r="E29" s="47">
        <f>((C29/'Dez24'!C29)-1)*100</f>
        <v>0.46105378665863839</v>
      </c>
      <c r="F29" s="36">
        <f>((C29/'Mar24 '!C29)-1)*100</f>
        <v>6.0566143497757796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1944.99</v>
      </c>
      <c r="D30" s="48">
        <f>((C30/'Fev25'!C30)-1)*100</f>
        <v>1.4452766419093654</v>
      </c>
      <c r="E30" s="48">
        <f>((C30/'Dez24'!C30)-1)*100</f>
        <v>2.8540152933337559</v>
      </c>
      <c r="F30" s="38">
        <f>((C30/'Mar24 '!C30)-1)*100</f>
        <v>6.5205128345555474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2530.4899999999998</v>
      </c>
      <c r="D31" s="49">
        <f>((C31/'Fev25'!C31)-1)*100</f>
        <v>-1.6804339210642838</v>
      </c>
      <c r="E31" s="49">
        <f>((C31/'Dez24'!C31)-1)*100</f>
        <v>3.4512503730473654</v>
      </c>
      <c r="F31" s="40">
        <f>((C31/'Mar24 '!C31)-1)*100</f>
        <v>23.92941798734498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2146.59</v>
      </c>
      <c r="D32" s="50">
        <f>((C32/'Fev25'!C32)-1)*100</f>
        <v>9.5591595400423834E-2</v>
      </c>
      <c r="E32" s="50">
        <f>((C32/'Dez24'!C32)-1)*100</f>
        <v>0.64656789197299336</v>
      </c>
      <c r="F32" s="42">
        <f>((C32/'Mar24 '!C32)-1)*100</f>
        <v>4.8231778183629448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2581.34</v>
      </c>
      <c r="D33" s="51">
        <f>((C33/'Fev25'!C33)-1)*100</f>
        <v>-2.7497531031550615E-2</v>
      </c>
      <c r="E33" s="51">
        <f>((C33/'Dez24'!C33)-1)*100</f>
        <v>0.48855686918745089</v>
      </c>
      <c r="F33" s="44">
        <f>((C33/'Mar24 '!C33)-1)*100</f>
        <v>6.8568116901933429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FEDE-3925-4442-A268-E55B6E9F24C2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45689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1862.85</v>
      </c>
      <c r="D7" s="10">
        <f>((C7/'Jan25'!C7)-1)*100</f>
        <v>0.2502421698417967</v>
      </c>
      <c r="E7" s="10">
        <f>((C7/'Dez24'!C7)-1)*100</f>
        <v>1.0578566197412265</v>
      </c>
      <c r="F7" s="26">
        <f>((C7/'Fev24 '!C7)-1)*100</f>
        <v>4.5945581745292063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3131.94</v>
      </c>
      <c r="D8" s="10">
        <f>((C8/'Jan25'!C8)-1)*100</f>
        <v>3.4907312559891546</v>
      </c>
      <c r="E8" s="10">
        <f>((C8/'Dez24'!C8)-1)*100</f>
        <v>9.7813094791597379</v>
      </c>
      <c r="F8" s="26">
        <f>((C8/'Fev24 '!C8)-1)*100</f>
        <v>40.23193337512312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2002.5999999999997</v>
      </c>
      <c r="D9" s="10">
        <f>((C9/'Jan25'!C9)-1)*100</f>
        <v>0.25431535103528358</v>
      </c>
      <c r="E9" s="10">
        <f>((C9/'Dez24'!C9)-1)*100</f>
        <v>1.0719909557071805</v>
      </c>
      <c r="F9" s="26">
        <f>((C9/'Fev24 '!C9)-1)*100</f>
        <v>5.4294092562662266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2023.93</v>
      </c>
      <c r="D10" s="10">
        <f>((C10/'Jan25'!C10)-1)*100</f>
        <v>3.2648958641591008</v>
      </c>
      <c r="E10" s="10">
        <f>((C10/'Dez24'!C10)-1)*100</f>
        <v>4.259648472110622</v>
      </c>
      <c r="F10" s="26">
        <f>((C10/'Fev24 '!C10)-1)*100</f>
        <v>10.443371258628687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2167.59</v>
      </c>
      <c r="D11" s="10">
        <f>((C11/'Jan25'!C11)-1)*100</f>
        <v>-0.17178490503471089</v>
      </c>
      <c r="E11" s="10">
        <f>((C11/'Dez24'!C11)-1)*100</f>
        <v>0.48769859114448089</v>
      </c>
      <c r="F11" s="26">
        <f>((C11/'Fev24 '!C11)-1)*100</f>
        <v>6.70056658478837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2596.88</v>
      </c>
      <c r="D12" s="10">
        <f>((C12/'Jan25'!C12)-1)*100</f>
        <v>6.1650380691102846E-2</v>
      </c>
      <c r="E12" s="10">
        <f>((C12/'Dez24'!C12)-1)*100</f>
        <v>0.19136393098553306</v>
      </c>
      <c r="F12" s="26">
        <f>((C12/'Fev24 '!C12)-1)*100</f>
        <v>5.3518109827340066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2496.16</v>
      </c>
      <c r="D13" s="10">
        <f>((C13/'Jan25'!C13)-1)*100</f>
        <v>0.2590663169606211</v>
      </c>
      <c r="E13" s="10">
        <f>((C13/'Dez24'!C13)-1)*100</f>
        <v>0.27155137784204975</v>
      </c>
      <c r="F13" s="26">
        <f>((C13/'Fev24 '!C13)-1)*100</f>
        <v>4.6156167357493505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2907.85</v>
      </c>
      <c r="D14" s="10">
        <f>((C14/'Jan25'!C14)-1)*100</f>
        <v>0.23301586645019245</v>
      </c>
      <c r="E14" s="46">
        <f>((C14/'Dez24'!C14)-1)*100</f>
        <v>0.69050831332533313</v>
      </c>
      <c r="F14" s="26">
        <f>((C14/'Fev24 '!C14)-1)*100</f>
        <v>5.5323890092581429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1617.5</v>
      </c>
      <c r="D15" s="10">
        <f>((C15/'Jan25'!C15)-1)*100</f>
        <v>-0.81190134540145564</v>
      </c>
      <c r="E15" s="10">
        <f>((C15/'Dez24'!C15)-1)*100</f>
        <v>-0.7352038687188589</v>
      </c>
      <c r="F15" s="26">
        <f>((C15/'Fev24 '!C15)-1)*100</f>
        <v>3.9978911092251046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1696.4</v>
      </c>
      <c r="D16" s="10">
        <f>((C16/'Jan25'!C16)-1)*100</f>
        <v>0.29917107145813748</v>
      </c>
      <c r="E16" s="10">
        <f>((C16/'Dez24'!C16)-1)*100</f>
        <v>0.57270237262412316</v>
      </c>
      <c r="F16" s="26">
        <f>((C16/'Fev24 '!C16)-1)*100</f>
        <v>4.2328464955668554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2327.0000000000005</v>
      </c>
      <c r="D17" s="10">
        <f>((C17/'Jan25'!C17)-1)*100</f>
        <v>0.19030560841821753</v>
      </c>
      <c r="E17" s="10">
        <f>((C17/'Dez24'!C17)-1)*100</f>
        <v>1.8420856839000299</v>
      </c>
      <c r="F17" s="26">
        <f>((C17/'Fev24 '!C17)-1)*100</f>
        <v>6.3411691587760055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1678.44</v>
      </c>
      <c r="D18" s="10">
        <f>((C18/'Jan25'!C18)-1)*100</f>
        <v>1.728093436224043E-2</v>
      </c>
      <c r="E18" s="10">
        <f>((C18/'Dez24'!C18)-1)*100</f>
        <v>0.26223828440010699</v>
      </c>
      <c r="F18" s="26">
        <f>((C18/'Fev24 '!C18)-1)*100</f>
        <v>0.65245028664635552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3004.57</v>
      </c>
      <c r="D19" s="10">
        <f>((C19/'Jan25'!C19)-1)*100</f>
        <v>0.25961111722876407</v>
      </c>
      <c r="E19" s="10">
        <f>((C19/'Dez24'!C19)-1)*100</f>
        <v>0.70520490827981064</v>
      </c>
      <c r="F19" s="26">
        <f>((C19/'Fev24 '!C19)-1)*100</f>
        <v>8.7890999808098123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2140.0399999999995</v>
      </c>
      <c r="D20" s="10">
        <f>((C20/'Jan25'!C20)-1)*100</f>
        <v>0.44966814678519818</v>
      </c>
      <c r="E20" s="10">
        <f>((C20/'Dez24'!C20)-1)*100</f>
        <v>0.93909335748278977</v>
      </c>
      <c r="F20" s="26">
        <f>((C20/'Fev24 '!C20)-1)*100</f>
        <v>7.654927133061995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2000.59</v>
      </c>
      <c r="D21" s="10">
        <f>((C21/'Jan25'!C21)-1)*100</f>
        <v>-0.281621341414795</v>
      </c>
      <c r="E21" s="10">
        <f>((C21/'Dez24'!C21)-1)*100</f>
        <v>2.5498980040783437E-2</v>
      </c>
      <c r="F21" s="26">
        <f>((C21/'Fev24 '!C21)-1)*100</f>
        <v>5.5731458907217979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2450.59</v>
      </c>
      <c r="D22" s="10">
        <f>((C22/'Jan25'!C22)-1)*100</f>
        <v>0.35710336750114369</v>
      </c>
      <c r="E22" s="10">
        <f>((C22/'Dez24'!C22)-1)*100</f>
        <v>0.63900650094661504</v>
      </c>
      <c r="F22" s="26">
        <f>((C22/'Fev24 '!C22)-1)*100</f>
        <v>6.3605666568288699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2303.4900000000002</v>
      </c>
      <c r="D23" s="10">
        <f>((C23/'Jan25'!C23)-1)*100</f>
        <v>2.8660387436318935E-2</v>
      </c>
      <c r="E23" s="10">
        <f>((C23/'Dez24'!C23)-1)*100</f>
        <v>4.0389826975206766E-2</v>
      </c>
      <c r="F23" s="26">
        <f>((C23/'Fev24 '!C23)-1)*100</f>
        <v>5.5049695415197331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2198.88</v>
      </c>
      <c r="D24" s="10">
        <f>((C24/'Jan25'!C24)-1)*100</f>
        <v>0.23247545332711894</v>
      </c>
      <c r="E24" s="10">
        <f>((C24/'Dez24'!C24)-1)*100</f>
        <v>0.99972947121005351</v>
      </c>
      <c r="F24" s="26">
        <f>((C24/'Fev24 '!C24)-1)*100</f>
        <v>14.679100040679671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2621.7400000000007</v>
      </c>
      <c r="D25" s="10">
        <f>((C25/'Jan25'!C25)-1)*100</f>
        <v>0.28689026256201178</v>
      </c>
      <c r="E25" s="10">
        <f>((C25/'Dez24'!C25)-1)*100</f>
        <v>0.32948992204753225</v>
      </c>
      <c r="F25" s="26">
        <f>((C25/'Fev24 '!C25)-1)*100</f>
        <v>8.5148301752469244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1918.38</v>
      </c>
      <c r="D26" s="10">
        <f>((C26/'Jan25'!C26)-1)*100</f>
        <v>5.7343335401194295E-3</v>
      </c>
      <c r="E26" s="10">
        <f>((C26/'Dez24'!C26)-1)*100</f>
        <v>1.0950674536256422</v>
      </c>
      <c r="F26" s="26">
        <f>((C26/'Fev24 '!C26)-1)*100</f>
        <v>4.5757833453261121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2046.0600000000002</v>
      </c>
      <c r="D27" s="10">
        <f>((C27/'Jan25'!C27)-1)*100</f>
        <v>8.6582627709375082E-2</v>
      </c>
      <c r="E27" s="10">
        <f>((C27/'Dez24'!C27)-1)*100</f>
        <v>0.32017180428827174</v>
      </c>
      <c r="F27" s="26">
        <f>((C27/'Fev24 '!C27)-1)*100</f>
        <v>4.3977406664727825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2218</v>
      </c>
      <c r="D28" s="53">
        <f>((C28/'Jan25'!C28)-1)*100</f>
        <v>0.34337521093372736</v>
      </c>
      <c r="E28" s="53">
        <f>((C28/'Dez24'!C28)-1)*100</f>
        <v>0.94987551942760096</v>
      </c>
      <c r="F28" s="54">
        <f>((C28/'Fev24 '!C28)-1)*100</f>
        <v>6.7372473532242516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2269.79</v>
      </c>
      <c r="D29" s="47">
        <f>((C29/'Jan25'!C29)-1)*100</f>
        <v>6.1717782215575667E-2</v>
      </c>
      <c r="E29" s="47">
        <f>((C29/'Dez24'!C29)-1)*100</f>
        <v>0.43140829365850841</v>
      </c>
      <c r="F29" s="36">
        <f>((C29/'Fev24 '!C29)-1)*100</f>
        <v>5.4955729590295155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1917.28</v>
      </c>
      <c r="D30" s="48">
        <f>((C30/'Jan25'!C30)-1)*100</f>
        <v>0.68690263627770864</v>
      </c>
      <c r="E30" s="48">
        <f>((C30/'Dez24'!C30)-1)*100</f>
        <v>1.3886685492485507</v>
      </c>
      <c r="F30" s="38">
        <f>((C30/'Fev24 '!C30)-1)*100</f>
        <v>6.0248958984256307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2573.7399999999998</v>
      </c>
      <c r="D31" s="49">
        <f>((C31/'Jan25'!C31)-1)*100</f>
        <v>1.8766352772598971</v>
      </c>
      <c r="E31" s="49">
        <f>((C31/'Dez24'!C31)-1)*100</f>
        <v>5.2193927401913864</v>
      </c>
      <c r="F31" s="40">
        <f>((C31/'Fev24 '!C31)-1)*100</f>
        <v>24.917004795278473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2144.54</v>
      </c>
      <c r="D32" s="50">
        <f>((C32/'Jan25'!C32)-1)*100</f>
        <v>9.6150255778337801E-2</v>
      </c>
      <c r="E32" s="50">
        <f>((C32/'Dez24'!C32)-1)*100</f>
        <v>0.55045011252812248</v>
      </c>
      <c r="F32" s="42">
        <f>((C32/'Fev24 '!C32)-1)*100</f>
        <v>4.9501074195332118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2582.0500000000002</v>
      </c>
      <c r="D33" s="51">
        <f>((C33/'Jan25'!C33)-1)*100</f>
        <v>0.30923549681636242</v>
      </c>
      <c r="E33" s="51">
        <f>((C33/'Dez24'!C33)-1)*100</f>
        <v>0.51619634146817805</v>
      </c>
      <c r="F33" s="44">
        <f>((C33/'Fev24 '!C33)-1)*100</f>
        <v>7.1301136835117518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BEA-9516-418B-8432-B6A375F587F2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45658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1858.1999999999998</v>
      </c>
      <c r="D7" s="10">
        <f>((C7/'Dez24'!C7)-1)*100</f>
        <v>0.80559850272601263</v>
      </c>
      <c r="E7" s="10">
        <f>((C7/'Dez24'!C7)-1)*100</f>
        <v>0.80559850272601263</v>
      </c>
      <c r="F7" s="26">
        <f>((C7/'Jan24'!C7)-1)*100</f>
        <v>4.5624381020977767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3026.3</v>
      </c>
      <c r="D8" s="10">
        <f>((C8/'Dez24'!C8)-1)*100</f>
        <v>6.0783976949689622</v>
      </c>
      <c r="E8" s="10">
        <f>((C8/'Dez24'!C8)-1)*100</f>
        <v>6.0783976949689622</v>
      </c>
      <c r="F8" s="26">
        <f>((C8/'Jan24'!C8)-1)*100</f>
        <v>39.633279811010837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1997.5199999999998</v>
      </c>
      <c r="D9" s="10">
        <f>((C9/'Dez24'!C9)-1)*100</f>
        <v>0.81560140509548962</v>
      </c>
      <c r="E9" s="10">
        <f>((C9/'Dez24'!C9)-1)*100</f>
        <v>0.81560140509548962</v>
      </c>
      <c r="F9" s="26">
        <f>((C9/'Jan24'!C9)-1)*100</f>
        <v>5.2223474752156829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1959.94</v>
      </c>
      <c r="D10" s="10">
        <f>((C10/'Dez24'!C10)-1)*100</f>
        <v>0.96330180709238711</v>
      </c>
      <c r="E10" s="10">
        <f>((C10/'Dez24'!C10)-1)*100</f>
        <v>0.96330180709238711</v>
      </c>
      <c r="F10" s="26">
        <f>((C10/'Jan24'!C10)-1)*100</f>
        <v>7.1649625457925525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2171.3199999999997</v>
      </c>
      <c r="D11" s="10">
        <f>((C11/'Dez24'!C11)-1)*100</f>
        <v>0.66061833876507325</v>
      </c>
      <c r="E11" s="10">
        <f>((C11/'Dez24'!C11)-1)*100</f>
        <v>0.66061833876507325</v>
      </c>
      <c r="F11" s="26">
        <f>((C11/'Jan24'!C11)-1)*100</f>
        <v>7.1653488900075946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2595.2800000000002</v>
      </c>
      <c r="D12" s="10">
        <f>((C12/'Dez24'!C12)-1)*100</f>
        <v>0.1296336306676249</v>
      </c>
      <c r="E12" s="10">
        <f>((C12/'Dez24'!C12)-1)*100</f>
        <v>0.1296336306676249</v>
      </c>
      <c r="F12" s="26">
        <f>((C12/'Jan24'!C12)-1)*100</f>
        <v>5.3463063765186281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2489.7099999999996</v>
      </c>
      <c r="D13" s="10">
        <f>((C13/'Dez24'!C13)-1)*100</f>
        <v>1.2452799871431885E-2</v>
      </c>
      <c r="E13" s="10">
        <f>((C13/'Dez24'!C13)-1)*100</f>
        <v>1.2452799871431885E-2</v>
      </c>
      <c r="F13" s="26">
        <f>((C13/'Jan24'!C13)-1)*100</f>
        <v>4.9691169340387864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2901.09</v>
      </c>
      <c r="D14" s="10">
        <f>((C14/'Dez24'!C14)-1)*100</f>
        <v>0.45642889513042295</v>
      </c>
      <c r="E14" s="46">
        <f>((C14/'Dez24'!C14)-1)*100</f>
        <v>0.45642889513042295</v>
      </c>
      <c r="F14" s="26">
        <f>((C14/'Jan24'!C14)-1)*100</f>
        <v>5.3554956747844829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1630.7399999999998</v>
      </c>
      <c r="D15" s="10">
        <f>((C15/'Dez24'!C15)-1)*100</f>
        <v>7.7325281684936797E-2</v>
      </c>
      <c r="E15" s="10">
        <f>((C15/'Dez24'!C15)-1)*100</f>
        <v>7.7325281684936797E-2</v>
      </c>
      <c r="F15" s="26">
        <f>((C15/'Jan24'!C15)-1)*100</f>
        <v>3.7320221109746976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1691.3400000000001</v>
      </c>
      <c r="D16" s="10">
        <f>((C16/'Dez24'!C16)-1)*100</f>
        <v>0.27271541553530732</v>
      </c>
      <c r="E16" s="10">
        <f>((C16/'Dez24'!C16)-1)*100</f>
        <v>0.27271541553530732</v>
      </c>
      <c r="F16" s="26">
        <f>((C16/'Jan24'!C16)-1)*100</f>
        <v>3.7848385552814889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2322.5800000000004</v>
      </c>
      <c r="D17" s="10">
        <f>((C17/'Dez24'!C17)-1)*100</f>
        <v>1.6486426161205436</v>
      </c>
      <c r="E17" s="10">
        <f>((C17/'Dez24'!C17)-1)*100</f>
        <v>1.6486426161205436</v>
      </c>
      <c r="F17" s="26">
        <f>((C17/'Jan24'!C17)-1)*100</f>
        <v>7.0693287479889344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1678.15</v>
      </c>
      <c r="D18" s="10">
        <f>((C18/'Dez24'!C18)-1)*100</f>
        <v>0.24491502643291252</v>
      </c>
      <c r="E18" s="10">
        <f>((C18/'Dez24'!C18)-1)*100</f>
        <v>0.24491502643291252</v>
      </c>
      <c r="F18" s="26">
        <f>((C18/'Jan24'!C18)-1)*100</f>
        <v>0.8539971393199286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2996.79</v>
      </c>
      <c r="D19" s="10">
        <f>((C19/'Dez24'!C19)-1)*100</f>
        <v>0.444439975465305</v>
      </c>
      <c r="E19" s="10">
        <f>((C19/'Dez24'!C19)-1)*100</f>
        <v>0.444439975465305</v>
      </c>
      <c r="F19" s="26">
        <f>((C19/'Jan24'!C19)-1)*100</f>
        <v>8.7341758373335807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2130.4599999999996</v>
      </c>
      <c r="D20" s="10">
        <f>((C20/'Dez24'!C20)-1)*100</f>
        <v>0.48723427337002967</v>
      </c>
      <c r="E20" s="10">
        <f>((C20/'Dez24'!C20)-1)*100</f>
        <v>0.48723427337002967</v>
      </c>
      <c r="F20" s="26">
        <f>((C20/'Jan24'!C20)-1)*100</f>
        <v>7.825532431775839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2006.24</v>
      </c>
      <c r="D21" s="10">
        <f>((C21/'Dez24'!C21)-1)*100</f>
        <v>0.3079876804927828</v>
      </c>
      <c r="E21" s="10">
        <f>((C21/'Dez24'!C21)-1)*100</f>
        <v>0.3079876804927828</v>
      </c>
      <c r="F21" s="26">
        <f>((C21/'Jan24'!C21)-1)*100</f>
        <v>6.4092500265195751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2441.87</v>
      </c>
      <c r="D22" s="10">
        <f>((C22/'Dez24'!C22)-1)*100</f>
        <v>0.28090002997909203</v>
      </c>
      <c r="E22" s="10">
        <f>((C22/'Dez24'!C22)-1)*100</f>
        <v>0.28090002997909203</v>
      </c>
      <c r="F22" s="26">
        <f>((C22/'Jan24'!C22)-1)*100</f>
        <v>6.1890369854971539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2302.8300000000004</v>
      </c>
      <c r="D23" s="10">
        <f>((C23/'Dez24'!C23)-1)*100</f>
        <v>1.1726078799267903E-2</v>
      </c>
      <c r="E23" s="10">
        <f>((C23/'Dez24'!C23)-1)*100</f>
        <v>1.1726078799267903E-2</v>
      </c>
      <c r="F23" s="26">
        <f>((C23/'Jan24'!C23)-1)*100</f>
        <v>5.3324185248713629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2193.7800000000002</v>
      </c>
      <c r="D24" s="10">
        <f>((C24/'Dez24'!C24)-1)*100</f>
        <v>0.76547447762098653</v>
      </c>
      <c r="E24" s="10">
        <f>((C24/'Dez24'!C24)-1)*100</f>
        <v>0.76547447762098653</v>
      </c>
      <c r="F24" s="26">
        <f>((C24/'Jan24'!C24)-1)*100</f>
        <v>15.614838549873799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2614.2399999999998</v>
      </c>
      <c r="D25" s="10">
        <f>((C25/'Dez24'!C25)-1)*100</f>
        <v>4.2477794828421622E-2</v>
      </c>
      <c r="E25" s="10">
        <f>((C25/'Dez24'!C25)-1)*100</f>
        <v>4.2477794828421622E-2</v>
      </c>
      <c r="F25" s="26">
        <f>((C25/'Jan24'!C25)-1)*100</f>
        <v>8.0974689982260983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1918.2700000000002</v>
      </c>
      <c r="D26" s="10">
        <f>((C26/'Dez24'!C26)-1)*100</f>
        <v>1.0892706576728584</v>
      </c>
      <c r="E26" s="10">
        <f>((C26/'Dez24'!C26)-1)*100</f>
        <v>1.0892706576728584</v>
      </c>
      <c r="F26" s="26">
        <f>((C26/'Jan24'!C26)-1)*100</f>
        <v>4.594874591057807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2044.2900000000002</v>
      </c>
      <c r="D27" s="10">
        <f>((C27/'Dez24'!C27)-1)*100</f>
        <v>0.23338710389160244</v>
      </c>
      <c r="E27" s="10">
        <f>((C27/'Dez24'!C27)-1)*100</f>
        <v>0.23338710389160244</v>
      </c>
      <c r="F27" s="26">
        <f>((C27/'Jan24'!C27)-1)*100</f>
        <v>4.4129139022110797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2210.41</v>
      </c>
      <c r="D28" s="53">
        <f>((C28/'Dez24'!C28)-1)*100</f>
        <v>0.60442486334444379</v>
      </c>
      <c r="E28" s="53">
        <f>((C28/'Dez24'!C28)-1)*100</f>
        <v>0.60442486334444379</v>
      </c>
      <c r="F28" s="54">
        <f>((C28/'Jan24'!C28)-1)*100</f>
        <v>6.6481072266020735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2268.39</v>
      </c>
      <c r="D29" s="47">
        <f>((C29/'Dez24'!C29)-1)*100</f>
        <v>0.36946248738960463</v>
      </c>
      <c r="E29" s="47">
        <f>((C29/'Dez24'!C29)-1)*100</f>
        <v>0.36946248738960463</v>
      </c>
      <c r="F29" s="36">
        <f>((C29/'Jan24'!C29)-1)*100</f>
        <v>5.7914103562617392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1904.2</v>
      </c>
      <c r="D30" s="48">
        <f>((C30/'Dez24'!C30)-1)*100</f>
        <v>0.69697835030830824</v>
      </c>
      <c r="E30" s="48">
        <f>((C30/'Dez24'!C30)-1)*100</f>
        <v>0.69697835030830824</v>
      </c>
      <c r="F30" s="38">
        <f>((C30/'Jan24'!C30)-1)*100</f>
        <v>5.3557596547526787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2526.33</v>
      </c>
      <c r="D31" s="49">
        <f>((C31/'Dez24'!C31)-1)*100</f>
        <v>3.2811816505659896</v>
      </c>
      <c r="E31" s="49">
        <f>((C31/'Dez24'!C31)-1)*100</f>
        <v>3.2811816505659896</v>
      </c>
      <c r="F31" s="40">
        <f>((C31/'Jan24'!C31)-1)*100</f>
        <v>24.894575260657415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2142.48</v>
      </c>
      <c r="D32" s="50">
        <f>((C32/'Dez24'!C32)-1)*100</f>
        <v>0.45386346586646642</v>
      </c>
      <c r="E32" s="50">
        <f>((C32/'Dez24'!C32)-1)*100</f>
        <v>0.45386346586646642</v>
      </c>
      <c r="F32" s="42">
        <f>((C32/'Jan24'!C32)-1)*100</f>
        <v>5.0631856141778897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2574.09</v>
      </c>
      <c r="D33" s="51">
        <f>((C33/'Dez24'!C33)-1)*100</f>
        <v>0.20632282125048196</v>
      </c>
      <c r="E33" s="51">
        <f>((C33/'Dez24'!C33)-1)*100</f>
        <v>0.20632282125048196</v>
      </c>
      <c r="F33" s="44">
        <f>((C33/'Jan24'!C33)-1)*100</f>
        <v>6.856599638012062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45627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45505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1.4" x14ac:dyDescent="0.25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45413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45323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45292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45200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5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45108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45047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45017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44958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44927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44896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44835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1.4" x14ac:dyDescent="0.25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1.4" x14ac:dyDescent="0.25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1.4" x14ac:dyDescent="0.25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1.4" x14ac:dyDescent="0.25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x14ac:dyDescent="0.25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1.4" x14ac:dyDescent="0.25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x14ac:dyDescent="0.25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1.4" x14ac:dyDescent="0.25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1.4" x14ac:dyDescent="0.25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1.4" x14ac:dyDescent="0.25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1.4" x14ac:dyDescent="0.25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1.4" x14ac:dyDescent="0.25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1.4" x14ac:dyDescent="0.25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1.4" x14ac:dyDescent="0.25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1.4" x14ac:dyDescent="0.25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1.4" x14ac:dyDescent="0.25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x14ac:dyDescent="0.25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x14ac:dyDescent="0.25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x14ac:dyDescent="0.25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1.4" x14ac:dyDescent="0.25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5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5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5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5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5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44805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44743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44713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44682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44621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44593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44562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44501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44409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44317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44228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1627.69</v>
      </c>
      <c r="D19" s="10">
        <f>((C19/Dez_20!C19)-1)*100</f>
        <v>0.57775251183311838</v>
      </c>
      <c r="E19" s="10">
        <f>((C19/Dez_20!C19)-1)*100</f>
        <v>0.57775251183311838</v>
      </c>
      <c r="F19" s="26">
        <f>((C19/Jan_20!C19)-1)*100</f>
        <v>10.152469766592009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44105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44013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43922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43862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43831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43800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43709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43647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43617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43525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43497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43466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43435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43405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43313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43282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43221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43132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43101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43009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42917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x14ac:dyDescent="0.25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1.4" x14ac:dyDescent="0.25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1.4" x14ac:dyDescent="0.25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1.4" x14ac:dyDescent="0.25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1.4" x14ac:dyDescent="0.25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1.4" x14ac:dyDescent="0.25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5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1.4" x14ac:dyDescent="0.25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1.4" x14ac:dyDescent="0.25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1.4" x14ac:dyDescent="0.25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x14ac:dyDescent="0.25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x14ac:dyDescent="0.25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x14ac:dyDescent="0.25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1.4" x14ac:dyDescent="0.25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5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5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5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5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5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5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ht="12.6" x14ac:dyDescent="0.25">
      <c r="A34" s="19" t="s">
        <v>48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49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75</v>
      </c>
    </row>
    <row r="37" spans="1:7" s="22" customFormat="1" ht="12.6" hidden="1" x14ac:dyDescent="0.25">
      <c r="A37" s="21" t="s">
        <v>50</v>
      </c>
    </row>
    <row r="38" spans="1:7" s="22" customFormat="1" ht="12.6" x14ac:dyDescent="0.25">
      <c r="A38" s="21" t="s">
        <v>50</v>
      </c>
    </row>
    <row r="39" spans="1:7" x14ac:dyDescent="0.25">
      <c r="A39" s="21" t="s">
        <v>51</v>
      </c>
    </row>
    <row r="40" spans="1:7" x14ac:dyDescent="0.25">
      <c r="A40" s="21" t="s">
        <v>52</v>
      </c>
    </row>
    <row r="41" spans="1:7" x14ac:dyDescent="0.25">
      <c r="A41" s="21" t="s">
        <v>38</v>
      </c>
    </row>
    <row r="42" spans="1:7" x14ac:dyDescent="0.25">
      <c r="A42" s="21" t="s">
        <v>44</v>
      </c>
    </row>
    <row r="43" spans="1:7" x14ac:dyDescent="0.25">
      <c r="A43" s="21" t="s">
        <v>62</v>
      </c>
    </row>
    <row r="44" spans="1:7" x14ac:dyDescent="0.25">
      <c r="A44" s="21" t="s">
        <v>79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ColWidth="9.109375" defaultRowHeight="13.2" x14ac:dyDescent="0.25"/>
  <cols>
    <col min="1" max="1" width="31.88671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42826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s="22" customFormat="1" ht="12.6" x14ac:dyDescent="0.25">
      <c r="A37" s="21" t="s">
        <v>80</v>
      </c>
    </row>
    <row r="38" spans="1:7" x14ac:dyDescent="0.25">
      <c r="A38" s="21" t="s">
        <v>51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42767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42705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42614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42522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79</v>
      </c>
    </row>
    <row r="44" spans="1:7" x14ac:dyDescent="0.25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42401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42370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42339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1367.82</v>
      </c>
      <c r="D12" s="10">
        <f>((C12/Nov_15!C12)-1)*100</f>
        <v>9.1469884455230854E-2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42309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42217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42186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42125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42064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42036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42005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hidden="1" x14ac:dyDescent="0.25">
      <c r="A36" s="21" t="s">
        <v>50</v>
      </c>
    </row>
    <row r="37" spans="1:7" x14ac:dyDescent="0.25">
      <c r="A37" s="21" t="s">
        <v>77</v>
      </c>
    </row>
    <row r="38" spans="1:7" x14ac:dyDescent="0.25">
      <c r="A38" s="21" t="s">
        <v>78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41974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41913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41821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5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5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5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5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41730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41699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41671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41609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41518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41426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41365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41306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41214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41153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41122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41061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41000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40969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40940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998.56</v>
      </c>
      <c r="D21" s="10">
        <f>((C21/Jan_12!C21)-1)*100</f>
        <v>5.9120013627644852E-2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40909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40878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40817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40756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40725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40664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40603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40575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40544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40513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40452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40422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40391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40360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40330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40299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40269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40238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40210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40179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40148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40118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40087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40057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40026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39995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39965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39934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39904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39873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39845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39814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39783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5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61">
        <v>39753</v>
      </c>
      <c r="D2" s="61"/>
      <c r="E2" s="61"/>
      <c r="F2" s="61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5">
      <c r="A2" s="60" t="s">
        <v>73</v>
      </c>
      <c r="B2" s="60"/>
      <c r="C2" s="74">
        <v>39722</v>
      </c>
      <c r="D2" s="74"/>
      <c r="E2" s="74"/>
      <c r="F2" s="74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72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70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69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65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64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63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61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60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54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55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56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25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256" s="8" customFormat="1" ht="11.4" x14ac:dyDescent="0.25">
      <c r="A35" s="21" t="s">
        <v>75</v>
      </c>
    </row>
    <row r="36" spans="1:256" s="22" customFormat="1" ht="12.6" x14ac:dyDescent="0.25">
      <c r="A36" s="21" t="s">
        <v>50</v>
      </c>
    </row>
    <row r="37" spans="1:256" x14ac:dyDescent="0.25">
      <c r="A37" s="21" t="s">
        <v>51</v>
      </c>
    </row>
    <row r="38" spans="1:256" x14ac:dyDescent="0.25">
      <c r="A38" s="21" t="s">
        <v>76</v>
      </c>
    </row>
    <row r="39" spans="1:256" x14ac:dyDescent="0.25">
      <c r="A39" s="21" t="s">
        <v>52</v>
      </c>
    </row>
    <row r="40" spans="1:256" x14ac:dyDescent="0.25">
      <c r="A40" s="21" t="s">
        <v>38</v>
      </c>
    </row>
    <row r="41" spans="1:256" x14ac:dyDescent="0.25">
      <c r="A41" s="21" t="s">
        <v>44</v>
      </c>
    </row>
    <row r="42" spans="1:256" x14ac:dyDescent="0.25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5">
      <c r="A43" s="21" t="s">
        <v>58</v>
      </c>
    </row>
    <row r="44" spans="1:256" x14ac:dyDescent="0.25">
      <c r="A44" s="21" t="s">
        <v>59</v>
      </c>
    </row>
    <row r="45" spans="1:25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47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46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43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ht="13.8" thickBot="1" x14ac:dyDescent="0.3">
      <c r="A6" s="64"/>
      <c r="B6" s="67"/>
      <c r="C6" s="69"/>
      <c r="D6" s="67"/>
      <c r="E6" s="3" t="s">
        <v>2</v>
      </c>
      <c r="F6" s="24" t="s">
        <v>3</v>
      </c>
    </row>
    <row r="7" spans="1:8" s="8" customFormat="1" ht="12" thickTop="1" x14ac:dyDescent="0.25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1.4" x14ac:dyDescent="0.25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5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1.4" x14ac:dyDescent="0.25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5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5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ht="12.6" x14ac:dyDescent="0.25">
      <c r="A33" s="19" t="s">
        <v>48</v>
      </c>
      <c r="B33" s="1"/>
      <c r="C33" s="1"/>
      <c r="D33" s="1"/>
      <c r="E33" s="1"/>
      <c r="F33" s="1"/>
      <c r="G33" s="20"/>
    </row>
    <row r="34" spans="1:7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7" s="8" customFormat="1" ht="11.4" x14ac:dyDescent="0.25">
      <c r="A35" s="21" t="s">
        <v>75</v>
      </c>
    </row>
    <row r="36" spans="1:7" s="22" customFormat="1" ht="12.6" x14ac:dyDescent="0.25">
      <c r="A36" s="21" t="s">
        <v>50</v>
      </c>
    </row>
    <row r="37" spans="1:7" x14ac:dyDescent="0.25">
      <c r="A37" s="21" t="s">
        <v>51</v>
      </c>
    </row>
    <row r="38" spans="1:7" x14ac:dyDescent="0.25">
      <c r="A38" s="21" t="s">
        <v>76</v>
      </c>
    </row>
    <row r="39" spans="1:7" x14ac:dyDescent="0.25">
      <c r="A39" s="21" t="s">
        <v>52</v>
      </c>
    </row>
    <row r="40" spans="1:7" x14ac:dyDescent="0.25">
      <c r="A40" s="21" t="s">
        <v>38</v>
      </c>
    </row>
    <row r="41" spans="1:7" x14ac:dyDescent="0.25">
      <c r="A41" s="21" t="s">
        <v>44</v>
      </c>
    </row>
    <row r="42" spans="1:7" x14ac:dyDescent="0.25">
      <c r="A42" s="21" t="s">
        <v>62</v>
      </c>
    </row>
    <row r="43" spans="1:7" x14ac:dyDescent="0.25">
      <c r="A43" s="21" t="s">
        <v>58</v>
      </c>
    </row>
    <row r="44" spans="1:7" x14ac:dyDescent="0.25">
      <c r="A44" s="21" t="s">
        <v>59</v>
      </c>
    </row>
    <row r="45" spans="1:7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41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40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8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39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77" t="s">
        <v>45</v>
      </c>
      <c r="B1" s="59"/>
      <c r="C1" s="59"/>
      <c r="D1" s="59"/>
      <c r="E1" s="59"/>
      <c r="F1" s="59"/>
    </row>
    <row r="2" spans="1:8" s="8" customFormat="1" ht="11.4" x14ac:dyDescent="0.25">
      <c r="A2" s="75" t="s">
        <v>12</v>
      </c>
      <c r="B2" s="76"/>
      <c r="C2" s="76"/>
      <c r="D2" s="76"/>
      <c r="E2" s="76"/>
      <c r="F2" s="76"/>
    </row>
    <row r="3" spans="1:8" x14ac:dyDescent="0.25">
      <c r="A3" s="5"/>
      <c r="B3" s="5"/>
      <c r="C3" s="6"/>
      <c r="D3" s="6"/>
      <c r="E3" s="6"/>
      <c r="F3" s="6"/>
    </row>
    <row r="4" spans="1:8" x14ac:dyDescent="0.25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5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ht="12" thickBot="1" x14ac:dyDescent="0.3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ht="12" thickTop="1" x14ac:dyDescent="0.25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1.4" x14ac:dyDescent="0.25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1.4" x14ac:dyDescent="0.25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1.4" x14ac:dyDescent="0.25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1.4" x14ac:dyDescent="0.25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x14ac:dyDescent="0.25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1.4" x14ac:dyDescent="0.25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1.4" x14ac:dyDescent="0.25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1.4" x14ac:dyDescent="0.25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1.4" x14ac:dyDescent="0.25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1.4" x14ac:dyDescent="0.25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5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1.4" x14ac:dyDescent="0.25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1.4" x14ac:dyDescent="0.25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1.4" x14ac:dyDescent="0.25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1.4" x14ac:dyDescent="0.25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x14ac:dyDescent="0.25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x14ac:dyDescent="0.25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x14ac:dyDescent="0.25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1.4" x14ac:dyDescent="0.25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5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5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5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5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5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5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ht="12.6" x14ac:dyDescent="0.25">
      <c r="A33" s="19" t="s">
        <v>48</v>
      </c>
      <c r="B33" s="1"/>
      <c r="C33" s="1"/>
      <c r="D33" s="1"/>
      <c r="E33" s="1"/>
      <c r="F33" s="1"/>
    </row>
    <row r="34" spans="1:6" s="8" customFormat="1" ht="12.6" x14ac:dyDescent="0.25">
      <c r="A34" s="19" t="s">
        <v>49</v>
      </c>
      <c r="B34" s="2"/>
      <c r="C34" s="2"/>
      <c r="D34" s="2"/>
      <c r="E34" s="2"/>
      <c r="F34" s="2"/>
    </row>
    <row r="35" spans="1:6" s="22" customFormat="1" ht="12.6" x14ac:dyDescent="0.25">
      <c r="A35" s="21" t="s">
        <v>75</v>
      </c>
      <c r="B35" s="8"/>
      <c r="C35" s="8"/>
      <c r="D35" s="8"/>
      <c r="E35" s="8"/>
      <c r="F35" s="8"/>
    </row>
    <row r="36" spans="1:6" x14ac:dyDescent="0.25">
      <c r="A36" s="21" t="s">
        <v>50</v>
      </c>
      <c r="B36" s="22"/>
      <c r="C36" s="22"/>
      <c r="D36" s="22"/>
      <c r="E36" s="22"/>
      <c r="F36" s="22"/>
    </row>
    <row r="37" spans="1:6" x14ac:dyDescent="0.25">
      <c r="A37" s="21" t="s">
        <v>51</v>
      </c>
    </row>
    <row r="38" spans="1:6" x14ac:dyDescent="0.25">
      <c r="A38" s="21" t="s">
        <v>76</v>
      </c>
    </row>
    <row r="39" spans="1:6" x14ac:dyDescent="0.25">
      <c r="A39" s="21" t="s">
        <v>52</v>
      </c>
    </row>
    <row r="40" spans="1:6" x14ac:dyDescent="0.25">
      <c r="A40" s="21" t="s">
        <v>38</v>
      </c>
    </row>
    <row r="41" spans="1:6" x14ac:dyDescent="0.25">
      <c r="A41" s="21" t="s">
        <v>44</v>
      </c>
    </row>
    <row r="42" spans="1:6" x14ac:dyDescent="0.25">
      <c r="A42" s="21" t="s">
        <v>62</v>
      </c>
    </row>
    <row r="43" spans="1:6" x14ac:dyDescent="0.25">
      <c r="A43" s="21" t="s">
        <v>58</v>
      </c>
    </row>
    <row r="44" spans="1:6" x14ac:dyDescent="0.25">
      <c r="A44" s="21" t="s">
        <v>59</v>
      </c>
    </row>
    <row r="45" spans="1:6" x14ac:dyDescent="0.25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D9200-C78A-4026-B350-3BFBAD95D69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B756ED98-622D-49FB-9F7A-C1E6F3599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886B1-9AE4-485E-9C56-CA0DA704D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221</vt:i4>
      </vt:variant>
      <vt:variant>
        <vt:lpstr>Intervalos Nomeados</vt:lpstr>
      </vt:variant>
      <vt:variant>
        <vt:i4>221</vt:i4>
      </vt:variant>
    </vt:vector>
  </HeadingPairs>
  <TitlesOfParts>
    <vt:vector size="442" baseType="lpstr">
      <vt:lpstr>Jun25</vt:lpstr>
      <vt:lpstr>Mai25</vt:lpstr>
      <vt:lpstr>Abr25</vt:lpstr>
      <vt:lpstr>Mar25</vt:lpstr>
      <vt:lpstr>Fev25</vt:lpstr>
      <vt:lpstr>Jan25</vt:lpstr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'Abr25'!Area_de_impressao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'Fev25'!Area_de_impressao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'Jan25'!Area_de_impressao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'Jun25'!Area_de_impressao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'Mai25'!Area_de_impressao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'Mar25'!Area_de_impressao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2021-04-20T13:51:33Z</cp:lastPrinted>
  <dcterms:created xsi:type="dcterms:W3CDTF">1998-04-15T14:19:26Z</dcterms:created>
  <dcterms:modified xsi:type="dcterms:W3CDTF">2025-08-11T15:57:22Z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5789400</vt:r8>
  </property>
  <property fmtid="{D5CDD505-2E9C-101B-9397-08002B2CF9AE}" pid="4" name="MediaServiceImageTags">
    <vt:lpwstr/>
  </property>
</Properties>
</file>