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0" yWindow="1710" windowWidth="12000" windowHeight="6105"/>
  </bookViews>
  <sheets>
    <sheet name="tabela_06.A.13" sheetId="9" r:id="rId1"/>
  </sheets>
  <definedNames>
    <definedName name="_xlnm.Print_Area" localSheetId="0">tabela_06.A.13!$A$1:$DY$44</definedName>
  </definedNames>
  <calcPr calcId="145621"/>
</workbook>
</file>

<file path=xl/calcChain.xml><?xml version="1.0" encoding="utf-8"?>
<calcChain xmlns="http://schemas.openxmlformats.org/spreadsheetml/2006/main">
  <c r="DY38" i="9" l="1"/>
  <c r="DY36" i="9"/>
  <c r="DY34" i="9"/>
  <c r="DY33" i="9"/>
  <c r="DY31" i="9"/>
  <c r="DY30" i="9"/>
  <c r="DY29" i="9"/>
  <c r="DY28" i="9"/>
  <c r="DY27" i="9"/>
  <c r="DY26" i="9"/>
  <c r="DY25" i="9"/>
  <c r="DY24" i="9"/>
  <c r="DY23" i="9"/>
  <c r="DY22" i="9"/>
  <c r="DY21" i="9"/>
  <c r="DY20" i="9"/>
  <c r="DY19" i="9"/>
  <c r="DY18" i="9"/>
  <c r="DY17" i="9"/>
  <c r="DY16" i="9"/>
  <c r="DY15" i="9"/>
  <c r="DY14" i="9"/>
  <c r="DY13" i="9"/>
  <c r="DY12" i="9"/>
  <c r="DY11" i="9"/>
  <c r="DY10" i="9"/>
  <c r="DY9" i="9"/>
  <c r="DY8" i="9"/>
  <c r="DY7" i="9"/>
  <c r="DX38" i="9"/>
  <c r="DX36" i="9"/>
  <c r="DX34" i="9"/>
  <c r="DX33" i="9"/>
  <c r="DX31" i="9"/>
  <c r="DX30" i="9"/>
  <c r="DX29" i="9"/>
  <c r="DX28" i="9"/>
  <c r="DX27" i="9"/>
  <c r="DX26" i="9"/>
  <c r="DX25" i="9"/>
  <c r="DX24" i="9"/>
  <c r="DX23" i="9"/>
  <c r="DX22" i="9"/>
  <c r="DX21" i="9"/>
  <c r="DX20" i="9"/>
  <c r="DX19" i="9"/>
  <c r="DX18" i="9"/>
  <c r="DX17" i="9"/>
  <c r="DX16" i="9"/>
  <c r="DX15" i="9"/>
  <c r="DX14" i="9"/>
  <c r="DX13" i="9"/>
  <c r="DX12" i="9"/>
  <c r="DX11" i="9"/>
  <c r="DX10" i="9"/>
  <c r="DX9" i="9"/>
  <c r="DX8" i="9"/>
  <c r="DX7" i="9"/>
  <c r="DW38" i="9"/>
  <c r="DW36" i="9"/>
  <c r="DW34" i="9"/>
  <c r="DW33" i="9"/>
  <c r="DW31" i="9"/>
  <c r="DW30" i="9"/>
  <c r="DW29" i="9"/>
  <c r="DW28" i="9"/>
  <c r="DW27" i="9"/>
  <c r="DW26" i="9"/>
  <c r="DW25" i="9"/>
  <c r="DW24" i="9"/>
  <c r="DW23" i="9"/>
  <c r="DW22" i="9"/>
  <c r="DW21" i="9"/>
  <c r="DW20" i="9"/>
  <c r="DW19" i="9"/>
  <c r="DW18" i="9"/>
  <c r="DW17" i="9"/>
  <c r="DW16" i="9"/>
  <c r="DW15" i="9"/>
  <c r="DW14" i="9"/>
  <c r="DW13" i="9"/>
  <c r="DW12" i="9"/>
  <c r="DW11" i="9"/>
  <c r="DW10" i="9"/>
  <c r="DW9" i="9"/>
  <c r="DW8" i="9"/>
  <c r="DW7" i="9"/>
</calcChain>
</file>

<file path=xl/sharedStrings.xml><?xml version="1.0" encoding="utf-8"?>
<sst xmlns="http://schemas.openxmlformats.org/spreadsheetml/2006/main" count="204" uniqueCount="67">
  <si>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</si>
  <si>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</si>
  <si>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</si>
  <si>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</si>
  <si>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</si>
  <si>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</si>
  <si>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BLOCO CONCRETO sem função estrutural  19x19x39 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</si>
  <si>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</si>
  <si>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</si>
  <si>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</si>
  <si>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</si>
  <si>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</si>
  <si>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</si>
  <si>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</si>
  <si>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</si>
  <si>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</si>
  <si>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</si>
  <si>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</si>
  <si>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</si>
  <si>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</si>
  <si>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</si>
  <si>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</si>
  <si>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DESPESA ADMINISTRATIVA</t>
  </si>
  <si>
    <t>EQUIPAMENTO</t>
  </si>
  <si>
    <t>Elaboração: Banco de Dados-CBIC.</t>
  </si>
  <si>
    <t xml:space="preserve">(...) Dado não disponível. </t>
  </si>
  <si>
    <t>Mês</t>
  </si>
  <si>
    <t xml:space="preserve">Ano </t>
  </si>
  <si>
    <t>12 meses</t>
  </si>
  <si>
    <t>Variações %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</si>
  <si>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</si>
  <si>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</si>
  <si>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</si>
  <si>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</si>
  <si>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</si>
  <si>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</si>
  <si>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</si>
  <si>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</si>
  <si>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</si>
  <si>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h</t>
  </si>
  <si>
    <t>dia</t>
  </si>
  <si>
    <t>BETONEIRA 320 l</t>
  </si>
  <si>
    <t>ENGENHEIRO</t>
  </si>
  <si>
    <t>SERVENTE</t>
  </si>
  <si>
    <t>PEDREIRO</t>
  </si>
  <si>
    <t>Fonte: Sinduscons Estaduais e Banco de Dados-CBIC.</t>
  </si>
  <si>
    <t>UN</t>
  </si>
  <si>
    <t xml:space="preserve">Série iniciada em fevereiro de 2007, de acordo com a NBR 12.721:2006. </t>
  </si>
  <si>
    <t>CHAPA COMPENSADO PLASTIFICADO 18 mm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</si>
  <si>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</si>
  <si>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em R$</t>
  </si>
  <si>
    <t>(*) O valor médio Brasil corresponde á média aritmética simples dos preços praticados nos estados do Brasil e que participam da pesquisa mensal do CUB/BR.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</si>
  <si>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</si>
  <si>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</si>
  <si>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</si>
  <si>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</si>
  <si>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</si>
  <si>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</si>
  <si>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</si>
  <si>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</si>
  <si>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</si>
  <si>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</si>
  <si>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</si>
  <si>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</si>
  <si>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EVOLUÇÃO DOS VALORES MÉDIOS (em R$) DOS MATERIAIS DE CONSTRUÇÃO, MÃO DE OBRA, DESPESA ADMINISTRATIVA, EQUIPAMENTO E VARIAÇÃO (%) PERCENTUAL - TOTAL BRASIL</t>
  </si>
  <si>
    <t>MÃO DE OBRA</t>
  </si>
  <si>
    <t>(**) No mês de fevereiro/13, o valor médio da janela de correr e do vidro liso não incluem os valores do Estado do Pará.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</si>
</sst>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_);[Red]\(#,##0.0000\)"/>
    <numFmt numFmtId="165" formatCode="#,##0.0000"/>
  </numFmts>
  <fonts count="21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12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0" fontId="4" fillId="2" borderId="2" xfId="1" applyFont="1" applyFill="1" applyBorder="1" applyAlignment="1">
      <alignment horizontal="center" vertical="center"/>
    </xf>
    <xf numFmtId="40" fontId="4" fillId="2" borderId="3" xfId="1" applyFont="1" applyFill="1" applyBorder="1" applyAlignment="1">
      <alignment horizontal="center" vertical="center"/>
    </xf>
    <xf numFmtId="40" fontId="4" fillId="0" borderId="2" xfId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40" fontId="4" fillId="0" borderId="3" xfId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40" fontId="4" fillId="0" borderId="4" xfId="1" applyFont="1" applyBorder="1" applyAlignment="1">
      <alignment horizontal="center" vertical="center"/>
    </xf>
    <xf numFmtId="40" fontId="4" fillId="0" borderId="5" xfId="1" applyFont="1" applyBorder="1" applyAlignment="1">
      <alignment horizontal="center" vertical="center"/>
    </xf>
    <xf numFmtId="40" fontId="4" fillId="0" borderId="6" xfId="1" applyFont="1" applyBorder="1" applyAlignment="1">
      <alignment horizontal="center" vertical="center"/>
    </xf>
    <xf numFmtId="40" fontId="4" fillId="0" borderId="7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0" fontId="4" fillId="0" borderId="0" xfId="1" applyFont="1" applyBorder="1" applyAlignment="1">
      <alignment horizontal="center" vertical="center"/>
    </xf>
    <xf numFmtId="40" fontId="2" fillId="0" borderId="0" xfId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0" fontId="4" fillId="2" borderId="12" xfId="1" applyFont="1" applyFill="1" applyBorder="1" applyAlignment="1">
      <alignment horizontal="center" vertical="center"/>
    </xf>
    <xf numFmtId="40" fontId="4" fillId="2" borderId="13" xfId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40" fontId="13" fillId="0" borderId="2" xfId="0" applyNumberFormat="1" applyFont="1" applyBorder="1" applyAlignment="1">
      <alignment horizontal="center" vertical="center"/>
    </xf>
    <xf numFmtId="40" fontId="13" fillId="0" borderId="3" xfId="0" applyNumberFormat="1" applyFont="1" applyBorder="1" applyAlignment="1">
      <alignment horizontal="center" vertical="center"/>
    </xf>
    <xf numFmtId="40" fontId="13" fillId="0" borderId="6" xfId="0" applyNumberFormat="1" applyFont="1" applyBorder="1" applyAlignment="1">
      <alignment horizontal="center" vertical="center"/>
    </xf>
    <xf numFmtId="40" fontId="13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" fontId="10" fillId="3" borderId="16" xfId="0" applyNumberFormat="1" applyFont="1" applyFill="1" applyBorder="1" applyAlignment="1">
      <alignment horizontal="center" vertical="center"/>
    </xf>
    <xf numFmtId="40" fontId="4" fillId="2" borderId="17" xfId="1" applyFont="1" applyFill="1" applyBorder="1" applyAlignment="1">
      <alignment horizontal="center" vertical="center"/>
    </xf>
    <xf numFmtId="40" fontId="4" fillId="0" borderId="17" xfId="1" applyFont="1" applyBorder="1" applyAlignment="1">
      <alignment horizontal="center" vertical="center"/>
    </xf>
    <xf numFmtId="165" fontId="4" fillId="0" borderId="17" xfId="1" applyNumberFormat="1" applyFont="1" applyBorder="1" applyAlignment="1">
      <alignment horizontal="center" vertical="center"/>
    </xf>
    <xf numFmtId="40" fontId="4" fillId="2" borderId="18" xfId="1" applyFont="1" applyFill="1" applyBorder="1" applyAlignment="1">
      <alignment horizontal="center" vertical="center"/>
    </xf>
    <xf numFmtId="40" fontId="4" fillId="0" borderId="19" xfId="1" applyFont="1" applyBorder="1" applyAlignment="1">
      <alignment horizontal="center" vertical="center"/>
    </xf>
    <xf numFmtId="40" fontId="4" fillId="0" borderId="20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7" fontId="10" fillId="3" borderId="21" xfId="0" applyNumberFormat="1" applyFont="1" applyFill="1" applyBorder="1" applyAlignment="1">
      <alignment horizontal="center" vertical="center"/>
    </xf>
    <xf numFmtId="40" fontId="4" fillId="2" borderId="22" xfId="1" applyFont="1" applyFill="1" applyBorder="1" applyAlignment="1">
      <alignment horizontal="center" vertical="center"/>
    </xf>
    <xf numFmtId="40" fontId="4" fillId="0" borderId="22" xfId="1" applyFont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40" fontId="4" fillId="2" borderId="25" xfId="1" applyFont="1" applyFill="1" applyBorder="1" applyAlignment="1">
      <alignment horizontal="center" vertical="center"/>
    </xf>
    <xf numFmtId="40" fontId="4" fillId="0" borderId="23" xfId="1" applyFont="1" applyBorder="1" applyAlignment="1">
      <alignment horizontal="center" vertical="center"/>
    </xf>
    <xf numFmtId="40" fontId="4" fillId="0" borderId="24" xfId="1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26" xfId="0" applyNumberFormat="1" applyFont="1" applyFill="1" applyBorder="1" applyAlignment="1">
      <alignment horizontal="center" vertical="center"/>
    </xf>
    <xf numFmtId="17" fontId="10" fillId="3" borderId="27" xfId="0" applyNumberFormat="1" applyFont="1" applyFill="1" applyBorder="1" applyAlignment="1">
      <alignment horizontal="center" vertical="center"/>
    </xf>
    <xf numFmtId="4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0" fontId="4" fillId="2" borderId="11" xfId="1" applyFont="1" applyFill="1" applyBorder="1" applyAlignment="1">
      <alignment horizontal="center" vertical="center"/>
    </xf>
    <xf numFmtId="40" fontId="4" fillId="0" borderId="9" xfId="1" applyFont="1" applyBorder="1" applyAlignment="1">
      <alignment horizontal="center" vertical="center"/>
    </xf>
    <xf numFmtId="40" fontId="4" fillId="0" borderId="10" xfId="1" applyFont="1" applyBorder="1" applyAlignment="1">
      <alignment horizontal="center" vertical="center"/>
    </xf>
    <xf numFmtId="40" fontId="4" fillId="2" borderId="28" xfId="1" applyFont="1" applyFill="1" applyBorder="1" applyAlignment="1">
      <alignment horizontal="center" vertical="center"/>
    </xf>
    <xf numFmtId="17" fontId="10" fillId="3" borderId="29" xfId="0" applyNumberFormat="1" applyFont="1" applyFill="1" applyBorder="1" applyAlignment="1">
      <alignment horizontal="center" vertical="center"/>
    </xf>
    <xf numFmtId="17" fontId="10" fillId="3" borderId="15" xfId="0" applyNumberFormat="1" applyFont="1" applyFill="1" applyBorder="1" applyAlignment="1">
      <alignment horizontal="center" vertical="center"/>
    </xf>
    <xf numFmtId="40" fontId="4" fillId="2" borderId="1" xfId="1" applyFont="1" applyFill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40" fontId="4" fillId="2" borderId="30" xfId="1" applyFont="1" applyFill="1" applyBorder="1" applyAlignment="1">
      <alignment horizontal="center" vertical="center"/>
    </xf>
    <xf numFmtId="40" fontId="4" fillId="0" borderId="31" xfId="1" applyFont="1" applyBorder="1" applyAlignment="1">
      <alignment horizontal="center" vertical="center"/>
    </xf>
    <xf numFmtId="40" fontId="4" fillId="0" borderId="32" xfId="1" applyFont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17" fontId="10" fillId="3" borderId="33" xfId="0" applyNumberFormat="1" applyFont="1" applyFill="1" applyBorder="1" applyAlignment="1">
      <alignment horizontal="center" vertical="center"/>
    </xf>
    <xf numFmtId="40" fontId="4" fillId="2" borderId="34" xfId="1" applyFont="1" applyFill="1" applyBorder="1" applyAlignment="1">
      <alignment horizontal="center" vertical="center"/>
    </xf>
    <xf numFmtId="40" fontId="4" fillId="0" borderId="34" xfId="1" applyFont="1" applyBorder="1" applyAlignment="1">
      <alignment horizontal="center" vertical="center"/>
    </xf>
    <xf numFmtId="164" fontId="4" fillId="0" borderId="34" xfId="1" applyNumberFormat="1" applyFont="1" applyBorder="1" applyAlignment="1">
      <alignment horizontal="center" vertical="center"/>
    </xf>
    <xf numFmtId="165" fontId="4" fillId="0" borderId="34" xfId="1" applyNumberFormat="1" applyFont="1" applyBorder="1" applyAlignment="1">
      <alignment horizontal="center" vertical="center"/>
    </xf>
    <xf numFmtId="40" fontId="4" fillId="2" borderId="35" xfId="1" applyFont="1" applyFill="1" applyBorder="1" applyAlignment="1">
      <alignment horizontal="center" vertical="center"/>
    </xf>
    <xf numFmtId="40" fontId="4" fillId="0" borderId="36" xfId="1" applyFont="1" applyBorder="1" applyAlignment="1">
      <alignment horizontal="center" vertical="center"/>
    </xf>
    <xf numFmtId="40" fontId="4" fillId="0" borderId="37" xfId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5" fillId="3" borderId="1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2" xfId="1" applyFont="1" applyFill="1" applyBorder="1" applyAlignment="1">
      <alignment horizontal="center" vertical="center"/>
    </xf>
    <xf numFmtId="40" fontId="4" fillId="0" borderId="42" xfId="1" applyFont="1" applyBorder="1" applyAlignment="1">
      <alignment horizontal="center" vertical="center"/>
    </xf>
    <xf numFmtId="164" fontId="4" fillId="0" borderId="42" xfId="1" applyNumberFormat="1" applyFont="1" applyBorder="1" applyAlignment="1">
      <alignment horizontal="center" vertical="center"/>
    </xf>
    <xf numFmtId="165" fontId="4" fillId="0" borderId="42" xfId="1" applyNumberFormat="1" applyFont="1" applyBorder="1" applyAlignment="1">
      <alignment horizontal="center" vertical="center"/>
    </xf>
    <xf numFmtId="40" fontId="4" fillId="2" borderId="43" xfId="1" applyFont="1" applyFill="1" applyBorder="1" applyAlignment="1">
      <alignment horizontal="center" vertical="center"/>
    </xf>
    <xf numFmtId="40" fontId="4" fillId="0" borderId="44" xfId="1" applyFont="1" applyBorder="1" applyAlignment="1">
      <alignment horizontal="center" vertical="center"/>
    </xf>
    <xf numFmtId="40" fontId="4" fillId="0" borderId="45" xfId="1" applyFont="1" applyBorder="1" applyAlignment="1">
      <alignment horizontal="center" vertical="center"/>
    </xf>
    <xf numFmtId="17" fontId="10" fillId="3" borderId="1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6" xfId="1" applyFont="1" applyFill="1" applyBorder="1" applyAlignment="1">
      <alignment horizontal="center" vertical="center"/>
    </xf>
    <xf numFmtId="40" fontId="4" fillId="2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47" xfId="1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41" xfId="1" applyFont="1" applyFill="1" applyBorder="1" applyAlignment="1">
      <alignment horizontal="center" vertical="center"/>
    </xf>
    <xf numFmtId="40" fontId="4" fillId="2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8" xfId="1" applyFont="1" applyFill="1" applyBorder="1" applyAlignment="1">
      <alignment horizontal="center" vertical="center"/>
    </xf>
    <xf numFmtId="40" fontId="4" fillId="2" borderId="4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39" xfId="1" applyFont="1" applyFill="1" applyBorder="1" applyAlignment="1">
      <alignment horizontal="center" vertical="center"/>
    </xf>
    <xf numFmtId="40" fontId="4" fillId="2" borderId="1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0" borderId="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25" xfId="0" applyNumberFormat="1" applyFont="1" applyFill="1" applyBorder="1" applyAlignment="1">
      <alignment horizontal="center" vertical="center"/>
    </xf>
    <xf numFmtId="40" fontId="4" fillId="2" borderId="40" xfId="1" applyFont="1" applyFill="1" applyBorder="1" applyAlignment="1">
      <alignment horizontal="center" vertical="center"/>
    </xf>
    <xf numFmtId="40" fontId="4" fillId="2" borderId="3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2" fillId="2" borderId="38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2" fillId="2" borderId="30" xfId="0" applyFont="1" applyFill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0" borderId="22" xfId="0" applyNumberFormat="1" applyFont="1" applyBorder="1" applyAlignment="1">
      <alignment horizontal="center" vertical="center"/>
    </xf>
    <xf numFmtId="40" fontId="13" fillId="0" borderId="23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0" borderId="24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" fontId="11" fillId="3" borderId="38" xfId="0" applyNumberFormat="1" applyFont="1" applyFill="1" applyBorder="1" applyAlignment="1">
      <alignment horizontal="center" vertical="center"/>
    </xf>
    <xf numFmtId="0" fontId="0" fillId="0" borderId="32" xfId="0" applyBorder="1"/>
    <xf numFmtId="0" fontId="10" fillId="3" borderId="3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18" fillId="0" borderId="10" xfId="0" applyFon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3" borderId="33" xfId="0" applyNumberFormat="1" applyFont="1" applyFill="1" applyBorder="1" applyAlignment="1">
      <alignment horizontal="center" vertical="center"/>
    </xf>
    <xf numFmtId="0" fontId="14" fillId="3" borderId="26" xfId="0" applyNumberFormat="1" applyFont="1" applyFill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19" fillId="0" borderId="10" xfId="0" applyFont="1" applyBorder="1" applyAlignment="1">
      <alignment horizontal="right"/>
    </xf>
    <xf numFmtId="0" fontId="15" fillId="3" borderId="33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40" fontId="13" fillId="2" borderId="4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0" fontId="2" fillId="2" borderId="35" xfId="0" applyNumberFormat="1" applyFont="1" applyFill="1" applyBorder="1" applyAlignment="1">
      <alignment horizontal="center" vertical="center"/>
    </xf>
    <xf numFmtId="40" fontId="13" fillId="2" borderId="11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EY989"/>
  <sheetViews>
    <sheetView showGridLines="0" tabSelected="1" workbookViewId="0">
      <pane xSplit="1" ySplit="5" topLeftCell="DJ6" activePane="bottomRight" state="frozen"/>
      <selection pane="topRight" activeCell="B1" sqref="B1"/>
      <selection pane="bottomLeft" activeCell="A5" sqref="A5"/>
      <selection pane="bottomRight" activeCell="A46" sqref="A46"/>
    </sheetView>
  </sheetViews>
  <sheetFormatPr defaultColWidth="11.42578125" defaultRowHeight="11.25" x14ac:dyDescent="0.2"/>
  <cols>
    <col min="1" max="1" width="41.7109375" style="31" customWidth="1"/>
    <col min="2" max="2" width="5.7109375" style="1" hidden="1" customWidth="1"/>
    <col min="3" max="3" width="6.28515625" style="7" hidden="1" customWidth="1"/>
    <col min="4" max="4" width="6.7109375" style="7" hidden="1" customWidth="1"/>
    <col min="5" max="5" width="6.28515625" style="7" hidden="1" customWidth="1"/>
    <col min="6" max="7" width="6.140625" style="7" hidden="1" customWidth="1"/>
    <col min="8" max="8" width="6.28515625" style="7" hidden="1" customWidth="1"/>
    <col min="9" max="10" width="6.7109375" style="7" hidden="1" customWidth="1"/>
    <col min="11" max="11" width="6.42578125" style="7" hidden="1" customWidth="1"/>
    <col min="12" max="12" width="6.140625" style="7" hidden="1" customWidth="1"/>
    <col min="13" max="17" width="6.28515625" style="7" hidden="1" customWidth="1"/>
    <col min="18" max="77" width="6.7109375" style="7" hidden="1" customWidth="1"/>
    <col min="78" max="78" width="4.85546875" style="7" hidden="1" customWidth="1"/>
    <col min="79" max="113" width="6.7109375" style="7" hidden="1" customWidth="1"/>
    <col min="114" max="126" width="6.7109375" style="7" customWidth="1"/>
    <col min="127" max="128" width="6.7109375" style="40" customWidth="1"/>
    <col min="129" max="129" width="8.7109375" style="40" bestFit="1" customWidth="1"/>
    <col min="130" max="16384" width="11.42578125" style="7"/>
  </cols>
  <sheetData>
    <row r="1" spans="1:155" ht="30" customHeight="1" x14ac:dyDescent="0.2">
      <c r="A1" s="187" t="s">
        <v>64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  <c r="DT1" s="187"/>
      <c r="DU1" s="187"/>
      <c r="DV1" s="187"/>
      <c r="DW1" s="187"/>
      <c r="DX1" s="187"/>
      <c r="DY1" s="187"/>
    </row>
    <row r="2" spans="1:155" ht="6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93"/>
      <c r="BR2" s="95"/>
      <c r="BS2" s="96"/>
      <c r="BT2" s="97"/>
      <c r="BU2" s="97"/>
      <c r="BV2" s="106"/>
      <c r="BW2" s="107"/>
      <c r="BX2" s="108"/>
      <c r="BY2" s="112"/>
      <c r="BZ2" s="113"/>
      <c r="CA2" s="115"/>
      <c r="CB2" s="116"/>
      <c r="CC2" s="119"/>
      <c r="CD2" s="122"/>
      <c r="CE2" s="122"/>
      <c r="CF2" s="125"/>
      <c r="CG2" s="125"/>
      <c r="CH2" s="126"/>
      <c r="CI2" s="129"/>
      <c r="CJ2" s="130"/>
      <c r="CK2" s="131"/>
      <c r="CL2" s="132"/>
      <c r="CM2" s="133"/>
      <c r="CN2" s="134"/>
      <c r="CO2" s="135"/>
      <c r="CP2" s="138"/>
      <c r="CQ2" s="139"/>
      <c r="CR2" s="140"/>
      <c r="CS2" s="140"/>
      <c r="CT2" s="141"/>
      <c r="CU2" s="142"/>
      <c r="CV2" s="143"/>
      <c r="CW2" s="144"/>
      <c r="CX2" s="145"/>
      <c r="CY2" s="146"/>
      <c r="CZ2" s="147"/>
      <c r="DA2" s="148"/>
      <c r="DB2" s="149"/>
      <c r="DC2" s="151"/>
      <c r="DD2" s="152"/>
      <c r="DE2" s="154"/>
      <c r="DF2" s="155"/>
      <c r="DG2" s="156"/>
      <c r="DH2" s="160"/>
      <c r="DI2" s="162"/>
      <c r="DJ2" s="163"/>
      <c r="DK2" s="172"/>
      <c r="DL2" s="173"/>
      <c r="DM2" s="176"/>
      <c r="DN2" s="177"/>
      <c r="DO2" s="179"/>
      <c r="DP2" s="180"/>
      <c r="DQ2" s="181"/>
      <c r="DR2" s="182"/>
      <c r="DS2" s="183"/>
      <c r="DT2" s="184"/>
      <c r="DU2" s="185"/>
      <c r="DV2" s="186"/>
      <c r="DW2" s="61"/>
      <c r="DX2" s="61"/>
      <c r="DY2" s="61"/>
    </row>
    <row r="3" spans="1:155" ht="9.9499999999999993" customHeight="1" x14ac:dyDescent="0.2">
      <c r="A3" s="8"/>
      <c r="B3" s="8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 t="s">
        <v>50</v>
      </c>
      <c r="BW3" s="203"/>
      <c r="BX3" s="203"/>
      <c r="BY3" s="203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41"/>
      <c r="DX3" s="41"/>
      <c r="DY3" s="41"/>
    </row>
    <row r="4" spans="1:155" s="6" customFormat="1" ht="14.1" customHeight="1" x14ac:dyDescent="0.2">
      <c r="A4" s="188" t="s">
        <v>30</v>
      </c>
      <c r="B4" s="190" t="s">
        <v>46</v>
      </c>
      <c r="C4" s="192">
        <v>2007</v>
      </c>
      <c r="D4" s="192"/>
      <c r="E4" s="192"/>
      <c r="F4" s="192"/>
      <c r="G4" s="192"/>
      <c r="H4" s="192"/>
      <c r="I4" s="192"/>
      <c r="J4" s="192"/>
      <c r="K4" s="192"/>
      <c r="L4" s="192"/>
      <c r="M4" s="193"/>
      <c r="N4" s="194">
        <v>2008</v>
      </c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4">
        <v>2009</v>
      </c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6"/>
      <c r="AL4" s="194">
        <v>2010</v>
      </c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9"/>
      <c r="AX4" s="200">
        <v>2011</v>
      </c>
      <c r="AY4" s="201"/>
      <c r="AZ4" s="202"/>
      <c r="BA4" s="202"/>
      <c r="BB4" s="198"/>
      <c r="BC4" s="198"/>
      <c r="BD4" s="198"/>
      <c r="BE4" s="198"/>
      <c r="BF4" s="198"/>
      <c r="BG4" s="198"/>
      <c r="BH4" s="198"/>
      <c r="BI4" s="198"/>
      <c r="BJ4" s="194">
        <v>2012</v>
      </c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9"/>
      <c r="BV4" s="204">
        <v>2013</v>
      </c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6"/>
      <c r="CH4" s="204">
        <v>2014</v>
      </c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6"/>
      <c r="CT4" s="204">
        <v>2015</v>
      </c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4">
        <v>2016</v>
      </c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4">
        <v>2017</v>
      </c>
      <c r="DS4" s="205"/>
      <c r="DT4" s="205"/>
      <c r="DU4" s="205"/>
      <c r="DV4" s="206"/>
      <c r="DW4" s="192" t="s">
        <v>29</v>
      </c>
      <c r="DX4" s="195"/>
      <c r="DY4" s="195"/>
    </row>
    <row r="5" spans="1:155" s="9" customFormat="1" ht="14.1" customHeight="1" x14ac:dyDescent="0.2">
      <c r="A5" s="189"/>
      <c r="B5" s="191"/>
      <c r="C5" s="43" t="s">
        <v>52</v>
      </c>
      <c r="D5" s="43" t="s">
        <v>53</v>
      </c>
      <c r="E5" s="43" t="s">
        <v>54</v>
      </c>
      <c r="F5" s="43" t="s">
        <v>55</v>
      </c>
      <c r="G5" s="43" t="s">
        <v>56</v>
      </c>
      <c r="H5" s="43" t="s">
        <v>57</v>
      </c>
      <c r="I5" s="43" t="s">
        <v>58</v>
      </c>
      <c r="J5" s="43" t="s">
        <v>59</v>
      </c>
      <c r="K5" s="43" t="s">
        <v>60</v>
      </c>
      <c r="L5" s="43" t="s">
        <v>61</v>
      </c>
      <c r="M5" s="63" t="s">
        <v>62</v>
      </c>
      <c r="N5" s="53" t="s">
        <v>63</v>
      </c>
      <c r="O5" s="43" t="s">
        <v>52</v>
      </c>
      <c r="P5" s="43" t="s">
        <v>53</v>
      </c>
      <c r="Q5" s="43" t="s">
        <v>54</v>
      </c>
      <c r="R5" s="43" t="s">
        <v>55</v>
      </c>
      <c r="S5" s="43" t="s">
        <v>56</v>
      </c>
      <c r="T5" s="43" t="s">
        <v>57</v>
      </c>
      <c r="U5" s="43" t="s">
        <v>58</v>
      </c>
      <c r="V5" s="43" t="s">
        <v>59</v>
      </c>
      <c r="W5" s="43" t="s">
        <v>60</v>
      </c>
      <c r="X5" s="43" t="s">
        <v>61</v>
      </c>
      <c r="Y5" s="62" t="s">
        <v>62</v>
      </c>
      <c r="Z5" s="53" t="s">
        <v>63</v>
      </c>
      <c r="AA5" s="43" t="s">
        <v>52</v>
      </c>
      <c r="AB5" s="43" t="s">
        <v>53</v>
      </c>
      <c r="AC5" s="43" t="s">
        <v>54</v>
      </c>
      <c r="AD5" s="43" t="s">
        <v>55</v>
      </c>
      <c r="AE5" s="43" t="s">
        <v>56</v>
      </c>
      <c r="AF5" s="43" t="s">
        <v>57</v>
      </c>
      <c r="AG5" s="43" t="s">
        <v>58</v>
      </c>
      <c r="AH5" s="43" t="s">
        <v>59</v>
      </c>
      <c r="AI5" s="43" t="s">
        <v>60</v>
      </c>
      <c r="AJ5" s="43" t="s">
        <v>61</v>
      </c>
      <c r="AK5" s="63" t="s">
        <v>62</v>
      </c>
      <c r="AL5" s="43" t="s">
        <v>63</v>
      </c>
      <c r="AM5" s="62" t="s">
        <v>52</v>
      </c>
      <c r="AN5" s="72" t="s">
        <v>53</v>
      </c>
      <c r="AO5" s="72" t="s">
        <v>54</v>
      </c>
      <c r="AP5" s="72" t="s">
        <v>55</v>
      </c>
      <c r="AQ5" s="72" t="s">
        <v>56</v>
      </c>
      <c r="AR5" s="72" t="s">
        <v>57</v>
      </c>
      <c r="AS5" s="72" t="s">
        <v>58</v>
      </c>
      <c r="AT5" s="72" t="s">
        <v>59</v>
      </c>
      <c r="AU5" s="72" t="s">
        <v>60</v>
      </c>
      <c r="AV5" s="72" t="s">
        <v>61</v>
      </c>
      <c r="AW5" s="71" t="s">
        <v>62</v>
      </c>
      <c r="AX5" s="62" t="s">
        <v>63</v>
      </c>
      <c r="AY5" s="72" t="s">
        <v>52</v>
      </c>
      <c r="AZ5" s="72" t="s">
        <v>53</v>
      </c>
      <c r="BA5" s="72" t="s">
        <v>54</v>
      </c>
      <c r="BB5" s="72" t="s">
        <v>55</v>
      </c>
      <c r="BC5" s="72" t="s">
        <v>56</v>
      </c>
      <c r="BD5" s="72" t="s">
        <v>57</v>
      </c>
      <c r="BE5" s="72" t="s">
        <v>58</v>
      </c>
      <c r="BF5" s="72" t="s">
        <v>59</v>
      </c>
      <c r="BG5" s="72" t="s">
        <v>60</v>
      </c>
      <c r="BH5" s="72" t="s">
        <v>61</v>
      </c>
      <c r="BI5" s="72" t="s">
        <v>62</v>
      </c>
      <c r="BJ5" s="85" t="s">
        <v>63</v>
      </c>
      <c r="BK5" s="72" t="s">
        <v>52</v>
      </c>
      <c r="BL5" s="72" t="s">
        <v>53</v>
      </c>
      <c r="BM5" s="72" t="s">
        <v>54</v>
      </c>
      <c r="BN5" s="72" t="s">
        <v>55</v>
      </c>
      <c r="BO5" s="72" t="s">
        <v>56</v>
      </c>
      <c r="BP5" s="94" t="s">
        <v>57</v>
      </c>
      <c r="BQ5" s="72" t="s">
        <v>58</v>
      </c>
      <c r="BR5" s="72" t="s">
        <v>59</v>
      </c>
      <c r="BS5" s="72" t="s">
        <v>60</v>
      </c>
      <c r="BT5" s="105" t="s">
        <v>61</v>
      </c>
      <c r="BU5" s="63" t="s">
        <v>62</v>
      </c>
      <c r="BV5" s="62" t="s">
        <v>63</v>
      </c>
      <c r="BW5" s="72" t="s">
        <v>52</v>
      </c>
      <c r="BX5" s="72" t="s">
        <v>53</v>
      </c>
      <c r="BY5" s="72" t="s">
        <v>54</v>
      </c>
      <c r="BZ5" s="72" t="s">
        <v>55</v>
      </c>
      <c r="CA5" s="105" t="s">
        <v>56</v>
      </c>
      <c r="CB5" s="62" t="s">
        <v>57</v>
      </c>
      <c r="CC5" s="72" t="s">
        <v>58</v>
      </c>
      <c r="CD5" s="72" t="s">
        <v>59</v>
      </c>
      <c r="CE5" s="72" t="s">
        <v>60</v>
      </c>
      <c r="CF5" s="105" t="s">
        <v>61</v>
      </c>
      <c r="CG5" s="63" t="s">
        <v>62</v>
      </c>
      <c r="CH5" s="62" t="s">
        <v>63</v>
      </c>
      <c r="CI5" s="105" t="s">
        <v>52</v>
      </c>
      <c r="CJ5" s="62" t="s">
        <v>53</v>
      </c>
      <c r="CK5" s="105" t="s">
        <v>54</v>
      </c>
      <c r="CL5" s="105" t="s">
        <v>55</v>
      </c>
      <c r="CM5" s="105" t="s">
        <v>56</v>
      </c>
      <c r="CN5" s="62" t="s">
        <v>57</v>
      </c>
      <c r="CO5" s="72" t="s">
        <v>58</v>
      </c>
      <c r="CP5" s="72" t="s">
        <v>59</v>
      </c>
      <c r="CQ5" s="72" t="s">
        <v>60</v>
      </c>
      <c r="CR5" s="72" t="s">
        <v>61</v>
      </c>
      <c r="CS5" s="71" t="s">
        <v>62</v>
      </c>
      <c r="CT5" s="53" t="s">
        <v>63</v>
      </c>
      <c r="CU5" s="105" t="s">
        <v>52</v>
      </c>
      <c r="CV5" s="62" t="s">
        <v>53</v>
      </c>
      <c r="CW5" s="72" t="s">
        <v>54</v>
      </c>
      <c r="CX5" s="72" t="s">
        <v>55</v>
      </c>
      <c r="CY5" s="72" t="s">
        <v>56</v>
      </c>
      <c r="CZ5" s="72" t="s">
        <v>57</v>
      </c>
      <c r="DA5" s="72" t="s">
        <v>58</v>
      </c>
      <c r="DB5" s="72" t="s">
        <v>59</v>
      </c>
      <c r="DC5" s="72" t="s">
        <v>60</v>
      </c>
      <c r="DD5" s="72" t="s">
        <v>61</v>
      </c>
      <c r="DE5" s="72" t="s">
        <v>62</v>
      </c>
      <c r="DF5" s="85" t="s">
        <v>63</v>
      </c>
      <c r="DG5" s="72" t="s">
        <v>52</v>
      </c>
      <c r="DH5" s="72" t="s">
        <v>53</v>
      </c>
      <c r="DI5" s="72" t="s">
        <v>54</v>
      </c>
      <c r="DJ5" s="72" t="s">
        <v>55</v>
      </c>
      <c r="DK5" s="72" t="s">
        <v>56</v>
      </c>
      <c r="DL5" s="72" t="s">
        <v>57</v>
      </c>
      <c r="DM5" s="72" t="s">
        <v>58</v>
      </c>
      <c r="DN5" s="72" t="s">
        <v>59</v>
      </c>
      <c r="DO5" s="72" t="s">
        <v>60</v>
      </c>
      <c r="DP5" s="72" t="s">
        <v>61</v>
      </c>
      <c r="DQ5" s="72" t="s">
        <v>62</v>
      </c>
      <c r="DR5" s="85" t="s">
        <v>63</v>
      </c>
      <c r="DS5" s="72" t="s">
        <v>52</v>
      </c>
      <c r="DT5" s="72" t="s">
        <v>53</v>
      </c>
      <c r="DU5" s="72" t="s">
        <v>54</v>
      </c>
      <c r="DV5" s="71" t="s">
        <v>55</v>
      </c>
      <c r="DW5" s="161" t="s">
        <v>26</v>
      </c>
      <c r="DX5" s="34" t="s">
        <v>27</v>
      </c>
      <c r="DY5" s="35" t="s">
        <v>28</v>
      </c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</row>
    <row r="6" spans="1:155" s="6" customFormat="1" ht="14.1" customHeight="1" x14ac:dyDescent="0.2">
      <c r="A6" s="166" t="s">
        <v>0</v>
      </c>
      <c r="B6" s="80"/>
      <c r="C6" s="73"/>
      <c r="D6" s="10"/>
      <c r="E6" s="10"/>
      <c r="F6" s="10"/>
      <c r="G6" s="10"/>
      <c r="H6" s="10"/>
      <c r="I6" s="10"/>
      <c r="J6" s="10"/>
      <c r="K6" s="10"/>
      <c r="L6" s="10"/>
      <c r="M6" s="44"/>
      <c r="N6" s="54"/>
      <c r="O6" s="11"/>
      <c r="P6" s="11"/>
      <c r="Q6" s="11"/>
      <c r="R6" s="10"/>
      <c r="S6" s="10"/>
      <c r="T6" s="10"/>
      <c r="U6" s="11"/>
      <c r="V6" s="11"/>
      <c r="W6" s="11"/>
      <c r="X6" s="11"/>
      <c r="Y6" s="11"/>
      <c r="Z6" s="54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44"/>
      <c r="AL6" s="70"/>
      <c r="AM6" s="64"/>
      <c r="AN6" s="11"/>
      <c r="AO6" s="11"/>
      <c r="AP6" s="11"/>
      <c r="AQ6" s="11"/>
      <c r="AR6" s="11"/>
      <c r="AS6" s="11"/>
      <c r="AT6" s="11"/>
      <c r="AU6" s="11"/>
      <c r="AV6" s="11"/>
      <c r="AW6" s="44"/>
      <c r="AX6" s="64"/>
      <c r="AY6" s="11"/>
      <c r="AZ6" s="11"/>
      <c r="BA6" s="11"/>
      <c r="BB6" s="11"/>
      <c r="BC6" s="11"/>
      <c r="BD6" s="11"/>
      <c r="BE6" s="11"/>
      <c r="BF6" s="11"/>
      <c r="BG6" s="11"/>
      <c r="BH6" s="10"/>
      <c r="BI6" s="11"/>
      <c r="BJ6" s="86"/>
      <c r="BK6" s="11"/>
      <c r="BL6" s="11"/>
      <c r="BM6" s="11"/>
      <c r="BN6" s="11"/>
      <c r="BO6" s="11"/>
      <c r="BP6" s="11"/>
      <c r="BQ6" s="11"/>
      <c r="BR6" s="11"/>
      <c r="BS6" s="11"/>
      <c r="BT6" s="10"/>
      <c r="BU6" s="98"/>
      <c r="BV6" s="64"/>
      <c r="BW6" s="11"/>
      <c r="BX6" s="11"/>
      <c r="BY6" s="11"/>
      <c r="BZ6" s="117"/>
      <c r="CA6" s="120"/>
      <c r="CB6" s="123"/>
      <c r="CC6" s="117"/>
      <c r="CD6" s="117"/>
      <c r="CE6" s="117"/>
      <c r="CF6" s="120"/>
      <c r="CG6" s="127"/>
      <c r="CH6" s="123"/>
      <c r="CI6" s="120"/>
      <c r="CJ6" s="123"/>
      <c r="CK6" s="120"/>
      <c r="CL6" s="120"/>
      <c r="CM6" s="120"/>
      <c r="CN6" s="123"/>
      <c r="CO6" s="117"/>
      <c r="CP6" s="117"/>
      <c r="CQ6" s="117"/>
      <c r="CR6" s="117"/>
      <c r="CS6" s="136"/>
      <c r="CT6" s="70"/>
      <c r="CU6" s="120"/>
      <c r="CV6" s="123"/>
      <c r="CW6" s="117"/>
      <c r="CX6" s="117"/>
      <c r="CY6" s="117"/>
      <c r="CZ6" s="117"/>
      <c r="DA6" s="117"/>
      <c r="DB6" s="117"/>
      <c r="DC6" s="117"/>
      <c r="DD6" s="117"/>
      <c r="DE6" s="117"/>
      <c r="DF6" s="158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58"/>
      <c r="DS6" s="117"/>
      <c r="DT6" s="117"/>
      <c r="DU6" s="117"/>
      <c r="DV6" s="136"/>
      <c r="DW6" s="207" t="s">
        <v>0</v>
      </c>
      <c r="DX6" s="207"/>
      <c r="DY6" s="207"/>
    </row>
    <row r="7" spans="1:155" x14ac:dyDescent="0.2">
      <c r="A7" s="164" t="s">
        <v>48</v>
      </c>
      <c r="B7" s="81" t="s">
        <v>33</v>
      </c>
      <c r="C7" s="74">
        <v>27.162258542755943</v>
      </c>
      <c r="D7" s="12">
        <v>27.553988652761376</v>
      </c>
      <c r="E7" s="13">
        <v>27.276071428571424</v>
      </c>
      <c r="F7" s="12">
        <v>27.343139004453935</v>
      </c>
      <c r="G7" s="12">
        <v>27.385541682395122</v>
      </c>
      <c r="H7" s="12">
        <v>27.561581158791736</v>
      </c>
      <c r="I7" s="12">
        <v>27.793957546040847</v>
      </c>
      <c r="J7" s="12">
        <v>28.017361011475298</v>
      </c>
      <c r="K7" s="12">
        <v>28.384229062049066</v>
      </c>
      <c r="L7" s="12">
        <v>30.108955455919737</v>
      </c>
      <c r="M7" s="45">
        <v>29.605007043221327</v>
      </c>
      <c r="N7" s="55">
        <v>30.308895932110222</v>
      </c>
      <c r="O7" s="14">
        <v>30.63940082644628</v>
      </c>
      <c r="P7" s="14">
        <v>29.897313028241598</v>
      </c>
      <c r="Q7" s="14">
        <v>28.235503504432078</v>
      </c>
      <c r="R7" s="12">
        <v>28.851881055452477</v>
      </c>
      <c r="S7" s="12">
        <v>29.225570741427891</v>
      </c>
      <c r="T7" s="12">
        <v>28.820264021851163</v>
      </c>
      <c r="U7" s="14">
        <v>28.907697831374971</v>
      </c>
      <c r="V7" s="14">
        <v>29.435946402803545</v>
      </c>
      <c r="W7" s="14">
        <v>29.160661719233147</v>
      </c>
      <c r="X7" s="14">
        <v>29.015066434287217</v>
      </c>
      <c r="Y7" s="14">
        <v>29.397219130076273</v>
      </c>
      <c r="Z7" s="55">
        <v>29.16973267985982</v>
      </c>
      <c r="AA7" s="14">
        <v>31.313047912343386</v>
      </c>
      <c r="AB7" s="14">
        <v>29.665383327149037</v>
      </c>
      <c r="AC7" s="14">
        <v>29.331641773720509</v>
      </c>
      <c r="AD7" s="14">
        <v>28.936306918348606</v>
      </c>
      <c r="AE7" s="14">
        <v>29.052861904761908</v>
      </c>
      <c r="AF7" s="14">
        <v>29.18371904761905</v>
      </c>
      <c r="AG7" s="14">
        <v>28.97674285714286</v>
      </c>
      <c r="AH7" s="14">
        <v>29.02102857142857</v>
      </c>
      <c r="AI7" s="14">
        <v>28.689138095238089</v>
      </c>
      <c r="AJ7" s="14">
        <v>28.560090476190474</v>
      </c>
      <c r="AK7" s="45">
        <v>28.510171428571432</v>
      </c>
      <c r="AL7" s="55">
        <v>28.01160476190476</v>
      </c>
      <c r="AM7" s="29">
        <v>28.238915450422599</v>
      </c>
      <c r="AN7" s="14">
        <v>28.348846402803549</v>
      </c>
      <c r="AO7" s="14">
        <v>28.449138095238098</v>
      </c>
      <c r="AP7" s="14">
        <v>29.259728571428571</v>
      </c>
      <c r="AQ7" s="14">
        <v>29.620523809523807</v>
      </c>
      <c r="AR7" s="14">
        <v>29.797195238095231</v>
      </c>
      <c r="AS7" s="14">
        <v>29.870015460729746</v>
      </c>
      <c r="AT7" s="14">
        <v>30.087277365491644</v>
      </c>
      <c r="AU7" s="14">
        <v>30.613289153126814</v>
      </c>
      <c r="AV7" s="14">
        <v>31.016271428571432</v>
      </c>
      <c r="AW7" s="45">
        <v>31.170595238095242</v>
      </c>
      <c r="AX7" s="29">
        <v>30.914406867375046</v>
      </c>
      <c r="AY7" s="14">
        <v>31.535280952380948</v>
      </c>
      <c r="AZ7" s="14">
        <v>30.940319047619049</v>
      </c>
      <c r="BA7" s="14">
        <v>31.154761904761898</v>
      </c>
      <c r="BB7" s="14">
        <v>31.157142857142855</v>
      </c>
      <c r="BC7" s="14">
        <v>31.06523809523809</v>
      </c>
      <c r="BD7" s="14">
        <v>30.65904761904762</v>
      </c>
      <c r="BE7" s="14">
        <v>30.948963100391666</v>
      </c>
      <c r="BF7" s="14">
        <v>30.675391671820247</v>
      </c>
      <c r="BG7" s="14">
        <v>30.6</v>
      </c>
      <c r="BH7" s="12">
        <v>30.59095238095238</v>
      </c>
      <c r="BI7" s="14">
        <v>30.928273809523809</v>
      </c>
      <c r="BJ7" s="87">
        <v>30.804761904761911</v>
      </c>
      <c r="BK7" s="14">
        <v>31.025238095238095</v>
      </c>
      <c r="BL7" s="14">
        <v>31.289047619047622</v>
      </c>
      <c r="BM7" s="14">
        <v>31.712380952380961</v>
      </c>
      <c r="BN7" s="14">
        <v>32.607857142857142</v>
      </c>
      <c r="BO7" s="14">
        <v>33.074285714285715</v>
      </c>
      <c r="BP7" s="14">
        <v>33.501428571428576</v>
      </c>
      <c r="BQ7" s="14">
        <v>33.550000000000004</v>
      </c>
      <c r="BR7" s="14">
        <v>33.333095238095247</v>
      </c>
      <c r="BS7" s="14">
        <v>33.123333333333335</v>
      </c>
      <c r="BT7" s="12">
        <v>33.837142857142858</v>
      </c>
      <c r="BU7" s="99">
        <v>33.286190476190484</v>
      </c>
      <c r="BV7" s="29">
        <v>32.390714285714289</v>
      </c>
      <c r="BW7" s="14">
        <v>32.89714285714286</v>
      </c>
      <c r="BX7" s="14">
        <v>32.628571428571433</v>
      </c>
      <c r="BY7" s="14">
        <v>32.707142857142863</v>
      </c>
      <c r="BZ7" s="14">
        <v>31.970714285714298</v>
      </c>
      <c r="CA7" s="12">
        <v>31.711904761904766</v>
      </c>
      <c r="CB7" s="29">
        <v>31.445714285714292</v>
      </c>
      <c r="CC7" s="14">
        <v>31.975714285714293</v>
      </c>
      <c r="CD7" s="14">
        <v>32.119999999999997</v>
      </c>
      <c r="CE7" s="14">
        <v>32.082857142857144</v>
      </c>
      <c r="CF7" s="12">
        <v>31.349523809523806</v>
      </c>
      <c r="CG7" s="99">
        <v>31.456190476190478</v>
      </c>
      <c r="CH7" s="29">
        <v>32.907142857142858</v>
      </c>
      <c r="CI7" s="12">
        <v>32.91238095238095</v>
      </c>
      <c r="CJ7" s="29">
        <v>33.249047619047616</v>
      </c>
      <c r="CK7" s="12">
        <v>33.152380952380952</v>
      </c>
      <c r="CL7" s="12">
        <v>33.108095238095245</v>
      </c>
      <c r="CM7" s="12">
        <v>33.411428571428573</v>
      </c>
      <c r="CN7" s="29">
        <v>33.139047619047616</v>
      </c>
      <c r="CO7" s="14">
        <v>33.011904761904759</v>
      </c>
      <c r="CP7" s="14">
        <v>32.595238095238095</v>
      </c>
      <c r="CQ7" s="14">
        <v>32.617142857142852</v>
      </c>
      <c r="CR7" s="14">
        <v>32.728095238095243</v>
      </c>
      <c r="CS7" s="45">
        <v>32.922380952380955</v>
      </c>
      <c r="CT7" s="55">
        <v>33.050476190476196</v>
      </c>
      <c r="CU7" s="12">
        <v>32.954285714285724</v>
      </c>
      <c r="CV7" s="29">
        <v>33.063333333333333</v>
      </c>
      <c r="CW7" s="14">
        <v>33.328095238095237</v>
      </c>
      <c r="CX7" s="14">
        <v>33.547619047619051</v>
      </c>
      <c r="CY7" s="14">
        <v>33.57714285714286</v>
      </c>
      <c r="CZ7" s="14">
        <v>34.001428571428576</v>
      </c>
      <c r="DA7" s="14">
        <v>34.143333333333338</v>
      </c>
      <c r="DB7" s="14">
        <v>34.200476190476195</v>
      </c>
      <c r="DC7" s="14">
        <v>34.179523809523815</v>
      </c>
      <c r="DD7" s="14">
        <v>34.621428571428567</v>
      </c>
      <c r="DE7" s="14">
        <v>34.827380952380949</v>
      </c>
      <c r="DF7" s="87">
        <v>34.61</v>
      </c>
      <c r="DG7" s="14">
        <v>34.855714285714285</v>
      </c>
      <c r="DH7" s="14">
        <v>34.83095238095239</v>
      </c>
      <c r="DI7" s="14">
        <v>34.915952380952383</v>
      </c>
      <c r="DJ7" s="14">
        <v>34.905952380952392</v>
      </c>
      <c r="DK7" s="14">
        <v>35.043809523809529</v>
      </c>
      <c r="DL7" s="14">
        <v>35.439761904761902</v>
      </c>
      <c r="DM7" s="14">
        <v>35.823809523809523</v>
      </c>
      <c r="DN7" s="14">
        <v>35.584285714285713</v>
      </c>
      <c r="DO7" s="14">
        <v>35.604285714285716</v>
      </c>
      <c r="DP7" s="14">
        <v>35.616190476190482</v>
      </c>
      <c r="DQ7" s="14">
        <v>35.736666666666679</v>
      </c>
      <c r="DR7" s="87">
        <v>36.059523809523817</v>
      </c>
      <c r="DS7" s="14">
        <v>36.018571428571434</v>
      </c>
      <c r="DT7" s="14">
        <v>36.012857142857143</v>
      </c>
      <c r="DU7" s="14">
        <v>36.090476190476195</v>
      </c>
      <c r="DV7" s="45">
        <v>36.273333333333333</v>
      </c>
      <c r="DW7" s="174">
        <f t="shared" ref="DW7:DW31" si="0">((DV7/DU7-1)*100)</f>
        <v>0.5066631481725592</v>
      </c>
      <c r="DX7" s="36">
        <f t="shared" ref="DX7:DX31" si="1">((DV7/$DQ7-1)*100)</f>
        <v>1.5017255852998401</v>
      </c>
      <c r="DY7" s="37">
        <f t="shared" ref="DY7:DY31" si="2">((DV7/DJ7-1)*100)</f>
        <v>3.9173288769141168</v>
      </c>
    </row>
    <row r="8" spans="1:155" x14ac:dyDescent="0.2">
      <c r="A8" s="165" t="s">
        <v>31</v>
      </c>
      <c r="B8" s="81" t="s">
        <v>34</v>
      </c>
      <c r="C8" s="75">
        <v>2.7284093430464402</v>
      </c>
      <c r="D8" s="50">
        <v>2.7371582607953577</v>
      </c>
      <c r="E8" s="50">
        <v>2.7667925170068024</v>
      </c>
      <c r="F8" s="50">
        <v>2.7911558956916096</v>
      </c>
      <c r="G8" s="50">
        <v>2.7920674603174596</v>
      </c>
      <c r="H8" s="50">
        <v>2.8153519274376415</v>
      </c>
      <c r="I8" s="50">
        <v>2.7568290265290263</v>
      </c>
      <c r="J8" s="50">
        <v>2.7800488249845388</v>
      </c>
      <c r="K8" s="50">
        <v>2.8227603571428568</v>
      </c>
      <c r="L8" s="50">
        <v>2.8099519841269838</v>
      </c>
      <c r="M8" s="51">
        <v>2.7827733766233771</v>
      </c>
      <c r="N8" s="60">
        <v>2.8223588744588746</v>
      </c>
      <c r="O8" s="52">
        <v>2.8845634920634922</v>
      </c>
      <c r="P8" s="52">
        <v>2.9264974603174601</v>
      </c>
      <c r="Q8" s="52">
        <v>2.9741428571428568</v>
      </c>
      <c r="R8" s="50">
        <v>3.0773959299959301</v>
      </c>
      <c r="S8" s="50">
        <v>3.2551316937031216</v>
      </c>
      <c r="T8" s="50">
        <v>3.4709061904761902</v>
      </c>
      <c r="U8" s="52">
        <v>3.768543333333334</v>
      </c>
      <c r="V8" s="52">
        <v>3.9991317460317455</v>
      </c>
      <c r="W8" s="52">
        <v>4.0221859410430838</v>
      </c>
      <c r="X8" s="52">
        <v>4.0533924603174594</v>
      </c>
      <c r="Y8" s="52">
        <v>4.1119721428571427</v>
      </c>
      <c r="Z8" s="60">
        <v>4.0598390702947835</v>
      </c>
      <c r="AA8" s="52">
        <v>4.0664499999999988</v>
      </c>
      <c r="AB8" s="52">
        <v>3.9973326530612239</v>
      </c>
      <c r="AC8" s="52">
        <v>3.8777152380952384</v>
      </c>
      <c r="AD8" s="52">
        <v>3.8345741269841263</v>
      </c>
      <c r="AE8" s="52">
        <v>3.7715095238095238</v>
      </c>
      <c r="AF8" s="52">
        <v>3.7166809523809521</v>
      </c>
      <c r="AG8" s="52">
        <v>3.6606190476190479</v>
      </c>
      <c r="AH8" s="52">
        <v>3.6208571428571426</v>
      </c>
      <c r="AI8" s="52">
        <v>3.6023000000000005</v>
      </c>
      <c r="AJ8" s="52">
        <v>3.6313476190476193</v>
      </c>
      <c r="AK8" s="51">
        <v>3.583909523809524</v>
      </c>
      <c r="AL8" s="60">
        <v>3.5817333333333337</v>
      </c>
      <c r="AM8" s="65">
        <v>3.5344433333333334</v>
      </c>
      <c r="AN8" s="52">
        <v>3.5372793650793644</v>
      </c>
      <c r="AO8" s="52">
        <v>3.5476857142857137</v>
      </c>
      <c r="AP8" s="52">
        <v>3.5621428571428573</v>
      </c>
      <c r="AQ8" s="52">
        <v>3.5776190476190473</v>
      </c>
      <c r="AR8" s="52">
        <v>3.6108571428571432</v>
      </c>
      <c r="AS8" s="52">
        <v>3.5867492063492072</v>
      </c>
      <c r="AT8" s="52">
        <v>3.5430666666666664</v>
      </c>
      <c r="AU8" s="52">
        <v>3.4759682539682539</v>
      </c>
      <c r="AV8" s="52">
        <v>3.4731761904761913</v>
      </c>
      <c r="AW8" s="51">
        <v>3.4628571428571426</v>
      </c>
      <c r="AX8" s="65">
        <v>3.3785714285714286</v>
      </c>
      <c r="AY8" s="52">
        <v>3.3676190476190477</v>
      </c>
      <c r="AZ8" s="52">
        <v>3.3423809523809522</v>
      </c>
      <c r="BA8" s="52">
        <v>3.3376190476190484</v>
      </c>
      <c r="BB8" s="52">
        <v>3.3214285714285716</v>
      </c>
      <c r="BC8" s="52">
        <v>3.3583333333333329</v>
      </c>
      <c r="BD8" s="52">
        <v>3.322857142857143</v>
      </c>
      <c r="BE8" s="52">
        <v>3.3156952380952385</v>
      </c>
      <c r="BF8" s="52">
        <v>3.3147428571428579</v>
      </c>
      <c r="BG8" s="52">
        <v>3.3476190476190473</v>
      </c>
      <c r="BH8" s="50">
        <v>3.3490476190476191</v>
      </c>
      <c r="BI8" s="52">
        <v>3.3266019047619046</v>
      </c>
      <c r="BJ8" s="88">
        <v>3.3204761904761901</v>
      </c>
      <c r="BK8" s="52">
        <v>3.3276190476190473</v>
      </c>
      <c r="BL8" s="52">
        <v>3.33</v>
      </c>
      <c r="BM8" s="52">
        <v>3.3107142857142855</v>
      </c>
      <c r="BN8" s="52">
        <v>3.3128571428571432</v>
      </c>
      <c r="BO8" s="52">
        <v>3.3364285714285709</v>
      </c>
      <c r="BP8" s="52">
        <v>3.374285714285715</v>
      </c>
      <c r="BQ8" s="52">
        <v>3.367142857142857</v>
      </c>
      <c r="BR8" s="52">
        <v>3.4133333333333331</v>
      </c>
      <c r="BS8" s="52">
        <v>3.4199999999999995</v>
      </c>
      <c r="BT8" s="50">
        <v>3.4442857142857144</v>
      </c>
      <c r="BU8" s="100">
        <v>3.4395238095238092</v>
      </c>
      <c r="BV8" s="65">
        <v>3.4390476190476185</v>
      </c>
      <c r="BW8" s="52">
        <v>3.4528571428571433</v>
      </c>
      <c r="BX8" s="52">
        <v>3.4790476190476185</v>
      </c>
      <c r="BY8" s="52">
        <v>3.4857142857142858</v>
      </c>
      <c r="BZ8" s="52">
        <v>3.456666666666667</v>
      </c>
      <c r="CA8" s="50">
        <v>3.4595238095238097</v>
      </c>
      <c r="CB8" s="65">
        <v>3.4504761904761909</v>
      </c>
      <c r="CC8" s="52">
        <v>3.4819047619047621</v>
      </c>
      <c r="CD8" s="52">
        <v>3.5278571428571426</v>
      </c>
      <c r="CE8" s="52">
        <v>3.5211904761904758</v>
      </c>
      <c r="CF8" s="50">
        <v>3.5390476190476199</v>
      </c>
      <c r="CG8" s="100">
        <v>3.5442857142857145</v>
      </c>
      <c r="CH8" s="65">
        <v>3.5452380952380955</v>
      </c>
      <c r="CI8" s="50">
        <v>3.5547619047619046</v>
      </c>
      <c r="CJ8" s="65">
        <v>3.5865619047619037</v>
      </c>
      <c r="CK8" s="50">
        <v>3.6079999999999992</v>
      </c>
      <c r="CL8" s="50">
        <v>3.6179904761904762</v>
      </c>
      <c r="CM8" s="50">
        <v>3.6085714285714294</v>
      </c>
      <c r="CN8" s="65">
        <v>3.5804761904761904</v>
      </c>
      <c r="CO8" s="52">
        <v>3.5990476190476195</v>
      </c>
      <c r="CP8" s="52">
        <v>3.5914285714285716</v>
      </c>
      <c r="CQ8" s="52">
        <v>3.586190476190477</v>
      </c>
      <c r="CR8" s="52">
        <v>3.5923809523809522</v>
      </c>
      <c r="CS8" s="51">
        <v>3.6019047619047617</v>
      </c>
      <c r="CT8" s="60">
        <v>3.612857142857143</v>
      </c>
      <c r="CU8" s="50">
        <v>3.5985714285714274</v>
      </c>
      <c r="CV8" s="65">
        <v>3.6128571428571417</v>
      </c>
      <c r="CW8" s="52">
        <v>3.6157142857142852</v>
      </c>
      <c r="CX8" s="52">
        <v>3.6085714285714281</v>
      </c>
      <c r="CY8" s="52">
        <v>3.6190476190476191</v>
      </c>
      <c r="CZ8" s="52">
        <v>3.6052380952380951</v>
      </c>
      <c r="DA8" s="52">
        <v>3.586190476190477</v>
      </c>
      <c r="DB8" s="52">
        <v>3.5961904761904768</v>
      </c>
      <c r="DC8" s="52">
        <v>3.5404761904761908</v>
      </c>
      <c r="DD8" s="52">
        <v>3.5343333333333335</v>
      </c>
      <c r="DE8" s="52">
        <v>3.5190476190476194</v>
      </c>
      <c r="DF8" s="88">
        <v>3.5233333333333339</v>
      </c>
      <c r="DG8" s="52">
        <v>3.5152380952380957</v>
      </c>
      <c r="DH8" s="52">
        <v>3.4988095238095234</v>
      </c>
      <c r="DI8" s="52">
        <v>3.5019047619047621</v>
      </c>
      <c r="DJ8" s="52">
        <v>3.509523809523809</v>
      </c>
      <c r="DK8" s="52">
        <v>3.4692857142857139</v>
      </c>
      <c r="DL8" s="52">
        <v>3.4647619047619052</v>
      </c>
      <c r="DM8" s="52">
        <v>3.4657142857142857</v>
      </c>
      <c r="DN8" s="52">
        <v>3.4692857142857139</v>
      </c>
      <c r="DO8" s="52">
        <v>3.4569047619047613</v>
      </c>
      <c r="DP8" s="52">
        <v>3.4576190476190467</v>
      </c>
      <c r="DQ8" s="52">
        <v>3.4461904761904756</v>
      </c>
      <c r="DR8" s="88">
        <v>3.4547619047619045</v>
      </c>
      <c r="DS8" s="52">
        <v>3.4630952380952387</v>
      </c>
      <c r="DT8" s="52">
        <v>3.4880952380952381</v>
      </c>
      <c r="DU8" s="52">
        <v>3.4671428571428571</v>
      </c>
      <c r="DV8" s="51">
        <v>3.4604761904761907</v>
      </c>
      <c r="DW8" s="174">
        <f t="shared" si="0"/>
        <v>-0.19228128004393774</v>
      </c>
      <c r="DX8" s="36">
        <f t="shared" si="1"/>
        <v>0.41453641011470754</v>
      </c>
      <c r="DY8" s="37">
        <f t="shared" si="2"/>
        <v>-1.3975576662143663</v>
      </c>
    </row>
    <row r="9" spans="1:155" x14ac:dyDescent="0.2">
      <c r="A9" s="165" t="s">
        <v>1</v>
      </c>
      <c r="B9" s="81" t="s">
        <v>35</v>
      </c>
      <c r="C9" s="74">
        <v>196.95103174603173</v>
      </c>
      <c r="D9" s="12">
        <v>197.65047619047618</v>
      </c>
      <c r="E9" s="12">
        <v>198.58216450216455</v>
      </c>
      <c r="F9" s="12">
        <v>199.00870129870128</v>
      </c>
      <c r="G9" s="12">
        <v>198.73730880230877</v>
      </c>
      <c r="H9" s="12">
        <v>200.25829725829729</v>
      </c>
      <c r="I9" s="12">
        <v>200.98008773448777</v>
      </c>
      <c r="J9" s="12">
        <v>203.76685541125542</v>
      </c>
      <c r="K9" s="12">
        <v>211.03634969696969</v>
      </c>
      <c r="L9" s="12">
        <v>213.16682655122656</v>
      </c>
      <c r="M9" s="45">
        <v>214.85461669758809</v>
      </c>
      <c r="N9" s="55">
        <v>217.80700975056689</v>
      </c>
      <c r="O9" s="14">
        <v>218.63892857142861</v>
      </c>
      <c r="P9" s="14">
        <v>219.69941269841274</v>
      </c>
      <c r="Q9" s="14">
        <v>221.9541269841269</v>
      </c>
      <c r="R9" s="12">
        <v>225.10850340136054</v>
      </c>
      <c r="S9" s="12">
        <v>232.59406593406592</v>
      </c>
      <c r="T9" s="12">
        <v>233.95829380952381</v>
      </c>
      <c r="U9" s="14">
        <v>239.52391952380955</v>
      </c>
      <c r="V9" s="14">
        <v>244.136507936508</v>
      </c>
      <c r="W9" s="14">
        <v>246.57652380952385</v>
      </c>
      <c r="X9" s="14">
        <v>250.27608843537413</v>
      </c>
      <c r="Y9" s="14">
        <v>252.53492462585035</v>
      </c>
      <c r="Z9" s="55">
        <v>251.64420619047615</v>
      </c>
      <c r="AA9" s="14">
        <v>255.17853741496597</v>
      </c>
      <c r="AB9" s="14">
        <v>255.3857142857143</v>
      </c>
      <c r="AC9" s="14">
        <v>254.80052714285713</v>
      </c>
      <c r="AD9" s="14">
        <v>253.63353190476187</v>
      </c>
      <c r="AE9" s="14">
        <v>256.28680476190482</v>
      </c>
      <c r="AF9" s="14">
        <v>255.37741428571428</v>
      </c>
      <c r="AG9" s="14">
        <v>256.59755238095238</v>
      </c>
      <c r="AH9" s="14">
        <v>256.52482857142854</v>
      </c>
      <c r="AI9" s="14">
        <v>257.11911428571432</v>
      </c>
      <c r="AJ9" s="14">
        <v>258.50202380952385</v>
      </c>
      <c r="AK9" s="45">
        <v>256.09345238095233</v>
      </c>
      <c r="AL9" s="55">
        <v>256.73726190476185</v>
      </c>
      <c r="AM9" s="29">
        <v>258.32699142857143</v>
      </c>
      <c r="AN9" s="14">
        <v>257.33309523809521</v>
      </c>
      <c r="AO9" s="14">
        <v>258.39999999999998</v>
      </c>
      <c r="AP9" s="14">
        <v>260.77238095238096</v>
      </c>
      <c r="AQ9" s="14">
        <v>261.30825238095241</v>
      </c>
      <c r="AR9" s="14">
        <v>263.09142857142859</v>
      </c>
      <c r="AS9" s="14">
        <v>264.31333333333328</v>
      </c>
      <c r="AT9" s="14">
        <v>265.41666666666663</v>
      </c>
      <c r="AU9" s="14">
        <v>268.22000000000003</v>
      </c>
      <c r="AV9" s="14">
        <v>269.2061904761905</v>
      </c>
      <c r="AW9" s="45">
        <v>269.97047619047618</v>
      </c>
      <c r="AX9" s="29">
        <v>269.1349206349206</v>
      </c>
      <c r="AY9" s="14">
        <v>269.84206190476186</v>
      </c>
      <c r="AZ9" s="14">
        <v>270.36714285714288</v>
      </c>
      <c r="BA9" s="14">
        <v>270.66142857142853</v>
      </c>
      <c r="BB9" s="14">
        <v>271.95714285714286</v>
      </c>
      <c r="BC9" s="14">
        <v>273.57809523809527</v>
      </c>
      <c r="BD9" s="14">
        <v>275.18238095238092</v>
      </c>
      <c r="BE9" s="14">
        <v>275.33476190476188</v>
      </c>
      <c r="BF9" s="14">
        <v>277.23333333333329</v>
      </c>
      <c r="BG9" s="14">
        <v>277.77333333333331</v>
      </c>
      <c r="BH9" s="12">
        <v>278.51428571428568</v>
      </c>
      <c r="BI9" s="14">
        <v>278.61186142857139</v>
      </c>
      <c r="BJ9" s="87">
        <v>277.89142857142861</v>
      </c>
      <c r="BK9" s="14">
        <v>278.15142857142854</v>
      </c>
      <c r="BL9" s="14">
        <v>280.02523809523814</v>
      </c>
      <c r="BM9" s="14">
        <v>280.94238095238097</v>
      </c>
      <c r="BN9" s="14">
        <v>279.22523809523813</v>
      </c>
      <c r="BO9" s="14">
        <v>280.83333333333331</v>
      </c>
      <c r="BP9" s="14">
        <v>281.06428571428569</v>
      </c>
      <c r="BQ9" s="14">
        <v>281.33557823129246</v>
      </c>
      <c r="BR9" s="14">
        <v>281.86142857142858</v>
      </c>
      <c r="BS9" s="14">
        <v>281.54761904761909</v>
      </c>
      <c r="BT9" s="12">
        <v>282.18190476190478</v>
      </c>
      <c r="BU9" s="99">
        <v>282.89333333333332</v>
      </c>
      <c r="BV9" s="29">
        <v>282.44476190476189</v>
      </c>
      <c r="BW9" s="14">
        <v>283.14666666666665</v>
      </c>
      <c r="BX9" s="14">
        <v>283.3633333333334</v>
      </c>
      <c r="BY9" s="14">
        <v>281.57285714285712</v>
      </c>
      <c r="BZ9" s="14">
        <v>283.88523809523809</v>
      </c>
      <c r="CA9" s="12">
        <v>284.40666666666664</v>
      </c>
      <c r="CB9" s="29">
        <v>285.00142857142856</v>
      </c>
      <c r="CC9" s="14">
        <v>285.84999999999991</v>
      </c>
      <c r="CD9" s="14">
        <v>285.19190476190477</v>
      </c>
      <c r="CE9" s="14">
        <v>286.89238095238096</v>
      </c>
      <c r="CF9" s="12">
        <v>287.94857142857143</v>
      </c>
      <c r="CG9" s="99">
        <v>288.70952380952377</v>
      </c>
      <c r="CH9" s="29">
        <v>288.41761904761904</v>
      </c>
      <c r="CI9" s="12">
        <v>290.13523809523809</v>
      </c>
      <c r="CJ9" s="29">
        <v>291.15238095238095</v>
      </c>
      <c r="CK9" s="12">
        <v>291.81380952380948</v>
      </c>
      <c r="CL9" s="12">
        <v>291.02714285714285</v>
      </c>
      <c r="CM9" s="12">
        <v>291.10857142857145</v>
      </c>
      <c r="CN9" s="29">
        <v>289.95047619047619</v>
      </c>
      <c r="CO9" s="14">
        <v>290.22904761904766</v>
      </c>
      <c r="CP9" s="14">
        <v>291.09142857142859</v>
      </c>
      <c r="CQ9" s="14">
        <v>291.00857142857137</v>
      </c>
      <c r="CR9" s="14">
        <v>292.4138095238095</v>
      </c>
      <c r="CS9" s="45">
        <v>291.64999999999998</v>
      </c>
      <c r="CT9" s="55">
        <v>291.73714285714283</v>
      </c>
      <c r="CU9" s="12">
        <v>293.6580952380952</v>
      </c>
      <c r="CV9" s="29">
        <v>293.58619047619055</v>
      </c>
      <c r="CW9" s="14">
        <v>294.16666666666669</v>
      </c>
      <c r="CX9" s="14">
        <v>295.58523809523808</v>
      </c>
      <c r="CY9" s="14">
        <v>296.6857142857142</v>
      </c>
      <c r="CZ9" s="14">
        <v>295.93714285714282</v>
      </c>
      <c r="DA9" s="14">
        <v>295.79999999999995</v>
      </c>
      <c r="DB9" s="14">
        <v>296.19095238095235</v>
      </c>
      <c r="DC9" s="14">
        <v>296.21857142857141</v>
      </c>
      <c r="DD9" s="14">
        <v>297.52952380952382</v>
      </c>
      <c r="DE9" s="14">
        <v>297.98476190476191</v>
      </c>
      <c r="DF9" s="87">
        <v>296.88119047619045</v>
      </c>
      <c r="DG9" s="14">
        <v>296.83952380952377</v>
      </c>
      <c r="DH9" s="14">
        <v>296.85761904761904</v>
      </c>
      <c r="DI9" s="14">
        <v>296.99523809523805</v>
      </c>
      <c r="DJ9" s="14">
        <v>296.71047619047613</v>
      </c>
      <c r="DK9" s="14">
        <v>296.22809523809525</v>
      </c>
      <c r="DL9" s="14">
        <v>296.37238095238092</v>
      </c>
      <c r="DM9" s="14">
        <v>297.59357142857141</v>
      </c>
      <c r="DN9" s="14">
        <v>298.18857142857138</v>
      </c>
      <c r="DO9" s="14">
        <v>301.40999999999997</v>
      </c>
      <c r="DP9" s="14">
        <v>299.67571428571432</v>
      </c>
      <c r="DQ9" s="14">
        <v>298.88380952380953</v>
      </c>
      <c r="DR9" s="87">
        <v>298.84142857142859</v>
      </c>
      <c r="DS9" s="14">
        <v>299.02428571428567</v>
      </c>
      <c r="DT9" s="14">
        <v>299.24809523809517</v>
      </c>
      <c r="DU9" s="14">
        <v>299.52047619047619</v>
      </c>
      <c r="DV9" s="45">
        <v>299.39666666666665</v>
      </c>
      <c r="DW9" s="174">
        <f t="shared" si="0"/>
        <v>-4.1335913118278889E-2</v>
      </c>
      <c r="DX9" s="36">
        <f t="shared" si="1"/>
        <v>0.17159080770356994</v>
      </c>
      <c r="DY9" s="37">
        <f t="shared" si="2"/>
        <v>0.90532377241243633</v>
      </c>
    </row>
    <row r="10" spans="1:155" x14ac:dyDescent="0.2">
      <c r="A10" s="165" t="s">
        <v>2</v>
      </c>
      <c r="B10" s="81" t="s">
        <v>34</v>
      </c>
      <c r="C10" s="76">
        <v>0.29403373737373734</v>
      </c>
      <c r="D10" s="15">
        <v>0.29376793650793648</v>
      </c>
      <c r="E10" s="15">
        <v>0.29295402930402942</v>
      </c>
      <c r="F10" s="15">
        <v>0.29261061347615974</v>
      </c>
      <c r="G10" s="15">
        <v>0.29301148125917031</v>
      </c>
      <c r="H10" s="15">
        <v>0.29477165866346533</v>
      </c>
      <c r="I10" s="15">
        <v>0.29718941176470592</v>
      </c>
      <c r="J10" s="15">
        <v>0.304727731092437</v>
      </c>
      <c r="K10" s="15">
        <v>0.32572559690542885</v>
      </c>
      <c r="L10" s="15">
        <v>0.32879002267573698</v>
      </c>
      <c r="M10" s="46">
        <v>0.32628552754435108</v>
      </c>
      <c r="N10" s="56">
        <v>0.32478758169934646</v>
      </c>
      <c r="O10" s="16">
        <v>0.32274957983193281</v>
      </c>
      <c r="P10" s="16">
        <v>0.32250215918367348</v>
      </c>
      <c r="Q10" s="16">
        <v>0.32402517006802717</v>
      </c>
      <c r="R10" s="15">
        <v>0.32860340136054422</v>
      </c>
      <c r="S10" s="15">
        <v>0.33318979591836734</v>
      </c>
      <c r="T10" s="15">
        <v>0.34474115238095238</v>
      </c>
      <c r="U10" s="16">
        <v>0.35760504897959172</v>
      </c>
      <c r="V10" s="16">
        <v>0.37115614245698286</v>
      </c>
      <c r="W10" s="16">
        <v>0.37816811524609856</v>
      </c>
      <c r="X10" s="16">
        <v>0.38342018140589573</v>
      </c>
      <c r="Y10" s="16">
        <v>0.38227130296563072</v>
      </c>
      <c r="Z10" s="56">
        <v>0.38003061224489793</v>
      </c>
      <c r="AA10" s="16">
        <v>0.37566698095238088</v>
      </c>
      <c r="AB10" s="16">
        <v>0.37106417551020404</v>
      </c>
      <c r="AC10" s="16">
        <v>0.3604154761904762</v>
      </c>
      <c r="AD10" s="16">
        <v>0.35863928571428572</v>
      </c>
      <c r="AE10" s="16">
        <v>0.35679047619047616</v>
      </c>
      <c r="AF10" s="16">
        <v>0.35916190476190474</v>
      </c>
      <c r="AG10" s="16">
        <v>0.36157142857142849</v>
      </c>
      <c r="AH10" s="16">
        <v>0.36040952380952379</v>
      </c>
      <c r="AI10" s="16">
        <v>0.36124285714285709</v>
      </c>
      <c r="AJ10" s="16">
        <v>0.36216666666666669</v>
      </c>
      <c r="AK10" s="46">
        <v>0.36246666666666671</v>
      </c>
      <c r="AL10" s="56">
        <v>0.36187619047619046</v>
      </c>
      <c r="AM10" s="66">
        <v>0.36180317142857144</v>
      </c>
      <c r="AN10" s="16">
        <v>0.36275952380952375</v>
      </c>
      <c r="AO10" s="16">
        <v>0.3646428571428571</v>
      </c>
      <c r="AP10" s="16">
        <v>0.3699904761904762</v>
      </c>
      <c r="AQ10" s="16">
        <v>0.37038571428571421</v>
      </c>
      <c r="AR10" s="16">
        <v>0.37459761904761907</v>
      </c>
      <c r="AS10" s="16">
        <v>0.37681666666666669</v>
      </c>
      <c r="AT10" s="16">
        <v>0.37813571428571424</v>
      </c>
      <c r="AU10" s="16">
        <v>0.38385952380952371</v>
      </c>
      <c r="AV10" s="16">
        <v>0.38460476190476195</v>
      </c>
      <c r="AW10" s="46">
        <v>0.3857714285714286</v>
      </c>
      <c r="AX10" s="66">
        <v>0.38957142857142851</v>
      </c>
      <c r="AY10" s="16">
        <v>0.38840952380952376</v>
      </c>
      <c r="AZ10" s="16">
        <v>0.3862761904761905</v>
      </c>
      <c r="BA10" s="16">
        <v>0.39014285714285712</v>
      </c>
      <c r="BB10" s="16">
        <v>0.39388571428571428</v>
      </c>
      <c r="BC10" s="16">
        <v>0.3961904761904762</v>
      </c>
      <c r="BD10" s="16">
        <v>0.39603333333333329</v>
      </c>
      <c r="BE10" s="16">
        <v>0.39720714285714287</v>
      </c>
      <c r="BF10" s="16">
        <v>0.39730238095238091</v>
      </c>
      <c r="BG10" s="16">
        <v>0.40074285714285701</v>
      </c>
      <c r="BH10" s="15">
        <v>0.40178095238095241</v>
      </c>
      <c r="BI10" s="16">
        <v>0.40223888571428568</v>
      </c>
      <c r="BJ10" s="89">
        <v>0.40251428571428571</v>
      </c>
      <c r="BK10" s="16">
        <v>0.4008761904761905</v>
      </c>
      <c r="BL10" s="16">
        <v>0.40073333333333333</v>
      </c>
      <c r="BM10" s="16">
        <v>0.40136190476190481</v>
      </c>
      <c r="BN10" s="16">
        <v>0.40129523809523804</v>
      </c>
      <c r="BO10" s="16">
        <v>0.40161904761904749</v>
      </c>
      <c r="BP10" s="16">
        <v>0.40202857142857146</v>
      </c>
      <c r="BQ10" s="16">
        <v>0.40584603174603168</v>
      </c>
      <c r="BR10" s="16">
        <v>0.40583809523809516</v>
      </c>
      <c r="BS10" s="16">
        <v>0.40744761904761906</v>
      </c>
      <c r="BT10" s="15">
        <v>0.40662857142857145</v>
      </c>
      <c r="BU10" s="101">
        <v>0.40744761904761906</v>
      </c>
      <c r="BV10" s="66">
        <v>0.41124761904761908</v>
      </c>
      <c r="BW10" s="16">
        <v>0.41173333333333334</v>
      </c>
      <c r="BX10" s="16">
        <v>0.41101904761904756</v>
      </c>
      <c r="BY10" s="16">
        <v>0.41368571428571432</v>
      </c>
      <c r="BZ10" s="52">
        <v>0.4134666666666667</v>
      </c>
      <c r="CA10" s="50">
        <v>0.41663809523809531</v>
      </c>
      <c r="CB10" s="65">
        <v>0.41161904761904772</v>
      </c>
      <c r="CC10" s="52">
        <v>0.41438095238095246</v>
      </c>
      <c r="CD10" s="52">
        <v>0.41760000000000003</v>
      </c>
      <c r="CE10" s="52">
        <v>0.42611428571428578</v>
      </c>
      <c r="CF10" s="50">
        <v>0.4294095238095238</v>
      </c>
      <c r="CG10" s="100">
        <v>0.43193333333333345</v>
      </c>
      <c r="CH10" s="65">
        <v>0.43310476190476183</v>
      </c>
      <c r="CI10" s="50">
        <v>0.43572380952380951</v>
      </c>
      <c r="CJ10" s="65">
        <v>0.43599047619047626</v>
      </c>
      <c r="CK10" s="50">
        <v>0.43854285714285718</v>
      </c>
      <c r="CL10" s="50">
        <v>0.44336190476190479</v>
      </c>
      <c r="CM10" s="50">
        <v>0.44769523809523809</v>
      </c>
      <c r="CN10" s="65">
        <v>0.44640000000000007</v>
      </c>
      <c r="CO10" s="52">
        <v>0.45440952380952393</v>
      </c>
      <c r="CP10" s="52">
        <v>0.45370476190476206</v>
      </c>
      <c r="CQ10" s="52">
        <v>0.45604761904761904</v>
      </c>
      <c r="CR10" s="52">
        <v>0.45726666666666671</v>
      </c>
      <c r="CS10" s="51">
        <v>0.45680952380952389</v>
      </c>
      <c r="CT10" s="60">
        <v>0.45655238095238104</v>
      </c>
      <c r="CU10" s="50">
        <v>0.45453333333333329</v>
      </c>
      <c r="CV10" s="65">
        <v>0.45918095238095241</v>
      </c>
      <c r="CW10" s="52">
        <v>0.46457142857142858</v>
      </c>
      <c r="CX10" s="52">
        <v>0.46437142857142844</v>
      </c>
      <c r="CY10" s="52">
        <v>0.46144761904761905</v>
      </c>
      <c r="CZ10" s="52">
        <v>0.46097142857142859</v>
      </c>
      <c r="DA10" s="52">
        <v>0.45873333333333333</v>
      </c>
      <c r="DB10" s="52">
        <v>0.45876190476190476</v>
      </c>
      <c r="DC10" s="52">
        <v>0.45734285714285716</v>
      </c>
      <c r="DD10" s="52">
        <v>0.4580953333333333</v>
      </c>
      <c r="DE10" s="52">
        <v>0.4577809523809524</v>
      </c>
      <c r="DF10" s="88">
        <v>0.45580952380952383</v>
      </c>
      <c r="DG10" s="52">
        <v>0.45606666666666662</v>
      </c>
      <c r="DH10" s="52">
        <v>0.45535714285714285</v>
      </c>
      <c r="DI10" s="52">
        <v>0.45447619047619048</v>
      </c>
      <c r="DJ10" s="52">
        <v>0.45309523809523805</v>
      </c>
      <c r="DK10" s="52">
        <v>0.43377142857142853</v>
      </c>
      <c r="DL10" s="52">
        <v>0.43763809523809516</v>
      </c>
      <c r="DM10" s="52">
        <v>0.43650476190476195</v>
      </c>
      <c r="DN10" s="52">
        <v>0.43470952380952382</v>
      </c>
      <c r="DO10" s="52">
        <v>0.43500952380952385</v>
      </c>
      <c r="DP10" s="52">
        <v>0.43168571428571428</v>
      </c>
      <c r="DQ10" s="52">
        <v>0.43144761904761902</v>
      </c>
      <c r="DR10" s="88">
        <v>0.43070476190476192</v>
      </c>
      <c r="DS10" s="52">
        <v>0.42865714285714285</v>
      </c>
      <c r="DT10" s="52">
        <v>0.42717142857142865</v>
      </c>
      <c r="DU10" s="52">
        <v>0.42618095238095244</v>
      </c>
      <c r="DV10" s="51">
        <v>0.42286666666666667</v>
      </c>
      <c r="DW10" s="174">
        <f t="shared" si="0"/>
        <v>-0.77767100940804301</v>
      </c>
      <c r="DX10" s="36">
        <f t="shared" si="1"/>
        <v>-1.9888746633702659</v>
      </c>
      <c r="DY10" s="37">
        <f t="shared" si="2"/>
        <v>-6.6715712033631025</v>
      </c>
    </row>
    <row r="11" spans="1:155" x14ac:dyDescent="0.2">
      <c r="A11" s="165" t="s">
        <v>3</v>
      </c>
      <c r="B11" s="81" t="s">
        <v>35</v>
      </c>
      <c r="C11" s="74">
        <v>28.400884353741496</v>
      </c>
      <c r="D11" s="12">
        <v>28.317830687830686</v>
      </c>
      <c r="E11" s="12">
        <v>28.587248677248674</v>
      </c>
      <c r="F11" s="12">
        <v>29.152349872349866</v>
      </c>
      <c r="G11" s="12">
        <v>29.414884559884555</v>
      </c>
      <c r="H11" s="12">
        <v>29.21846031746032</v>
      </c>
      <c r="I11" s="12">
        <v>29.372063492063489</v>
      </c>
      <c r="J11" s="12">
        <v>29.729134199134201</v>
      </c>
      <c r="K11" s="12">
        <v>30.051133333333336</v>
      </c>
      <c r="L11" s="12">
        <v>31.804819624819629</v>
      </c>
      <c r="M11" s="45">
        <v>32.052366522366519</v>
      </c>
      <c r="N11" s="55">
        <v>31.509408730158732</v>
      </c>
      <c r="O11" s="14">
        <v>32.242604444444453</v>
      </c>
      <c r="P11" s="14">
        <v>32.877658730158728</v>
      </c>
      <c r="Q11" s="14">
        <v>33.440333333333335</v>
      </c>
      <c r="R11" s="12">
        <v>33.819890400604685</v>
      </c>
      <c r="S11" s="12">
        <v>35.16681057038199</v>
      </c>
      <c r="T11" s="12">
        <v>35.800958412698414</v>
      </c>
      <c r="U11" s="14">
        <v>35.811150952380949</v>
      </c>
      <c r="V11" s="14">
        <v>36.509642857142865</v>
      </c>
      <c r="W11" s="14">
        <v>37.945145714285715</v>
      </c>
      <c r="X11" s="14">
        <v>38.467142857142861</v>
      </c>
      <c r="Y11" s="14">
        <v>38.699484126984132</v>
      </c>
      <c r="Z11" s="55">
        <v>39.75136047619047</v>
      </c>
      <c r="AA11" s="14">
        <v>38.935056848072563</v>
      </c>
      <c r="AB11" s="14">
        <v>40.336142857142853</v>
      </c>
      <c r="AC11" s="14">
        <v>40.481188333333328</v>
      </c>
      <c r="AD11" s="14">
        <v>40.512895</v>
      </c>
      <c r="AE11" s="14">
        <v>40.424004761904762</v>
      </c>
      <c r="AF11" s="14">
        <v>40.375</v>
      </c>
      <c r="AG11" s="14">
        <v>40.50436666666667</v>
      </c>
      <c r="AH11" s="14">
        <v>40.281190476190481</v>
      </c>
      <c r="AI11" s="14">
        <v>40.392857142857146</v>
      </c>
      <c r="AJ11" s="14">
        <v>40.466666666666661</v>
      </c>
      <c r="AK11" s="45">
        <v>40.546904761904763</v>
      </c>
      <c r="AL11" s="55">
        <v>40.661971428571427</v>
      </c>
      <c r="AM11" s="29">
        <v>40.463702857142863</v>
      </c>
      <c r="AN11" s="14">
        <v>40.915304761904764</v>
      </c>
      <c r="AO11" s="14">
        <v>41.027209523809525</v>
      </c>
      <c r="AP11" s="14">
        <v>41.940476190476183</v>
      </c>
      <c r="AQ11" s="14">
        <v>41.88666666666667</v>
      </c>
      <c r="AR11" s="14">
        <v>41.860952380952384</v>
      </c>
      <c r="AS11" s="14">
        <v>41.921428571428571</v>
      </c>
      <c r="AT11" s="14">
        <v>42.788095238095238</v>
      </c>
      <c r="AU11" s="14">
        <v>42.792023809523805</v>
      </c>
      <c r="AV11" s="14">
        <v>43.059680952380951</v>
      </c>
      <c r="AW11" s="45">
        <v>43.022461904761904</v>
      </c>
      <c r="AX11" s="29">
        <v>44.069602380952382</v>
      </c>
      <c r="AY11" s="14">
        <v>44.052461904761898</v>
      </c>
      <c r="AZ11" s="14">
        <v>44.374795238095238</v>
      </c>
      <c r="BA11" s="14">
        <v>44.272380952380956</v>
      </c>
      <c r="BB11" s="14">
        <v>44.59238095238095</v>
      </c>
      <c r="BC11" s="14">
        <v>44.480952380952374</v>
      </c>
      <c r="BD11" s="14">
        <v>44.487619047619056</v>
      </c>
      <c r="BE11" s="14">
        <v>44.443809523809527</v>
      </c>
      <c r="BF11" s="14">
        <v>44.65</v>
      </c>
      <c r="BG11" s="14">
        <v>44.838095238095242</v>
      </c>
      <c r="BH11" s="12">
        <v>45.103809523809524</v>
      </c>
      <c r="BI11" s="14">
        <v>45.038354761904756</v>
      </c>
      <c r="BJ11" s="87">
        <v>44.942380952380951</v>
      </c>
      <c r="BK11" s="14">
        <v>44.835238095238097</v>
      </c>
      <c r="BL11" s="14">
        <v>44.983809523809526</v>
      </c>
      <c r="BM11" s="14">
        <v>44.718571428571437</v>
      </c>
      <c r="BN11" s="14">
        <v>44.978571428571435</v>
      </c>
      <c r="BO11" s="14">
        <v>44.618095238095236</v>
      </c>
      <c r="BP11" s="14">
        <v>44.757619047619045</v>
      </c>
      <c r="BQ11" s="14">
        <v>44.890230880230874</v>
      </c>
      <c r="BR11" s="14">
        <v>44.78857142857143</v>
      </c>
      <c r="BS11" s="14">
        <v>44.754285714285707</v>
      </c>
      <c r="BT11" s="12">
        <v>45.246190476190478</v>
      </c>
      <c r="BU11" s="99">
        <v>45.32714285714286</v>
      </c>
      <c r="BV11" s="29">
        <v>45.836666666666666</v>
      </c>
      <c r="BW11" s="14">
        <v>46.157619047619043</v>
      </c>
      <c r="BX11" s="14">
        <v>46.30238095238095</v>
      </c>
      <c r="BY11" s="14">
        <v>46.445714285714281</v>
      </c>
      <c r="BZ11" s="14">
        <v>46.854285714285716</v>
      </c>
      <c r="CA11" s="12">
        <v>48.219761904761903</v>
      </c>
      <c r="CB11" s="29">
        <v>49.046428571428564</v>
      </c>
      <c r="CC11" s="14">
        <v>49.419047619047625</v>
      </c>
      <c r="CD11" s="14">
        <v>48.185952380952379</v>
      </c>
      <c r="CE11" s="14">
        <v>48.62</v>
      </c>
      <c r="CF11" s="12">
        <v>48.611904761904761</v>
      </c>
      <c r="CG11" s="99">
        <v>48.423809523809524</v>
      </c>
      <c r="CH11" s="29">
        <v>48.903333333333336</v>
      </c>
      <c r="CI11" s="12">
        <v>48.87047619047619</v>
      </c>
      <c r="CJ11" s="29">
        <v>49.498095238095239</v>
      </c>
      <c r="CK11" s="12">
        <v>50.436666666666667</v>
      </c>
      <c r="CL11" s="12">
        <v>51.819523809523801</v>
      </c>
      <c r="CM11" s="12">
        <v>52.125238095238089</v>
      </c>
      <c r="CN11" s="29">
        <v>52.113809523809515</v>
      </c>
      <c r="CO11" s="14">
        <v>51.773809523809511</v>
      </c>
      <c r="CP11" s="14">
        <v>51.460476190476193</v>
      </c>
      <c r="CQ11" s="14">
        <v>52.30952380952381</v>
      </c>
      <c r="CR11" s="14">
        <v>51.93571428571429</v>
      </c>
      <c r="CS11" s="45">
        <v>52.050476190476189</v>
      </c>
      <c r="CT11" s="55">
        <v>52.067619047619054</v>
      </c>
      <c r="CU11" s="12">
        <v>52.111428571428554</v>
      </c>
      <c r="CV11" s="29">
        <v>52.193809523809534</v>
      </c>
      <c r="CW11" s="14">
        <v>53.216190476190476</v>
      </c>
      <c r="CX11" s="14">
        <v>53.259523809523813</v>
      </c>
      <c r="CY11" s="14">
        <v>53.303333333333342</v>
      </c>
      <c r="CZ11" s="14">
        <v>53.64142857142857</v>
      </c>
      <c r="DA11" s="14">
        <v>53.727619047619044</v>
      </c>
      <c r="DB11" s="14">
        <v>53.881904761904764</v>
      </c>
      <c r="DC11" s="14">
        <v>54.606190476190477</v>
      </c>
      <c r="DD11" s="14">
        <v>54.761428571428574</v>
      </c>
      <c r="DE11" s="14">
        <v>54.944285714285712</v>
      </c>
      <c r="DF11" s="87">
        <v>54.839047619047612</v>
      </c>
      <c r="DG11" s="14">
        <v>55.888095238095232</v>
      </c>
      <c r="DH11" s="14">
        <v>55.064761904761902</v>
      </c>
      <c r="DI11" s="14">
        <v>54.450476190476195</v>
      </c>
      <c r="DJ11" s="14">
        <v>54.259047619047614</v>
      </c>
      <c r="DK11" s="14">
        <v>54.278571428571425</v>
      </c>
      <c r="DL11" s="14">
        <v>54.268095238095235</v>
      </c>
      <c r="DM11" s="14">
        <v>54.503095238095241</v>
      </c>
      <c r="DN11" s="14">
        <v>54.782142857142858</v>
      </c>
      <c r="DO11" s="14">
        <v>55.261190476190485</v>
      </c>
      <c r="DP11" s="14">
        <v>54.805476190476199</v>
      </c>
      <c r="DQ11" s="14">
        <v>54.929047619047616</v>
      </c>
      <c r="DR11" s="87">
        <v>54.77428571428571</v>
      </c>
      <c r="DS11" s="14">
        <v>54.832857142857144</v>
      </c>
      <c r="DT11" s="14">
        <v>55.312380952380948</v>
      </c>
      <c r="DU11" s="14">
        <v>55.525476190476198</v>
      </c>
      <c r="DV11" s="45">
        <v>55.442619047619054</v>
      </c>
      <c r="DW11" s="174">
        <f t="shared" si="0"/>
        <v>-0.14922365109109048</v>
      </c>
      <c r="DX11" s="36">
        <f t="shared" si="1"/>
        <v>0.93497238862256804</v>
      </c>
      <c r="DY11" s="37">
        <f t="shared" si="2"/>
        <v>2.1813346907253006</v>
      </c>
    </row>
    <row r="12" spans="1:155" x14ac:dyDescent="0.2">
      <c r="A12" s="165" t="s">
        <v>4</v>
      </c>
      <c r="B12" s="81" t="s">
        <v>35</v>
      </c>
      <c r="C12" s="74">
        <v>45.82176587301587</v>
      </c>
      <c r="D12" s="12">
        <v>46.173650793650793</v>
      </c>
      <c r="E12" s="12">
        <v>45.795542328042323</v>
      </c>
      <c r="F12" s="12">
        <v>46.795291005291006</v>
      </c>
      <c r="G12" s="12">
        <v>47.171571428571426</v>
      </c>
      <c r="H12" s="12">
        <v>46.568273809523802</v>
      </c>
      <c r="I12" s="12">
        <v>46.705767195767194</v>
      </c>
      <c r="J12" s="12">
        <v>46.747460317460316</v>
      </c>
      <c r="K12" s="12">
        <v>47.985722222222222</v>
      </c>
      <c r="L12" s="12">
        <v>48.125260770975061</v>
      </c>
      <c r="M12" s="45">
        <v>48.989047619047632</v>
      </c>
      <c r="N12" s="55">
        <v>49.081811224489805</v>
      </c>
      <c r="O12" s="14">
        <v>49.373134920634918</v>
      </c>
      <c r="P12" s="14">
        <v>50.158095238095235</v>
      </c>
      <c r="Q12" s="14">
        <v>50.574421768707488</v>
      </c>
      <c r="R12" s="12">
        <v>51.465793650793657</v>
      </c>
      <c r="S12" s="12">
        <v>52.525396825396825</v>
      </c>
      <c r="T12" s="12">
        <v>53.076587301587303</v>
      </c>
      <c r="U12" s="14">
        <v>54.480612244897962</v>
      </c>
      <c r="V12" s="14">
        <v>55.036802721088442</v>
      </c>
      <c r="W12" s="14">
        <v>56.53235843537415</v>
      </c>
      <c r="X12" s="14">
        <v>56.675773809523804</v>
      </c>
      <c r="Y12" s="14">
        <v>59.476164761904762</v>
      </c>
      <c r="Z12" s="55">
        <v>59.722857142857137</v>
      </c>
      <c r="AA12" s="14">
        <v>61.058115079365095</v>
      </c>
      <c r="AB12" s="14">
        <v>60.761984285714291</v>
      </c>
      <c r="AC12" s="14">
        <v>61.248208616780055</v>
      </c>
      <c r="AD12" s="14">
        <v>61.332970521541952</v>
      </c>
      <c r="AE12" s="14">
        <v>58.963928571428575</v>
      </c>
      <c r="AF12" s="14">
        <v>59.399761904761917</v>
      </c>
      <c r="AG12" s="14">
        <v>60.489680952380944</v>
      </c>
      <c r="AH12" s="14">
        <v>59.411904761904765</v>
      </c>
      <c r="AI12" s="14">
        <v>58.055238095238096</v>
      </c>
      <c r="AJ12" s="14">
        <v>59.154285714285706</v>
      </c>
      <c r="AK12" s="45">
        <v>58.428980952380947</v>
      </c>
      <c r="AL12" s="55">
        <v>58.798890476190472</v>
      </c>
      <c r="AM12" s="29">
        <v>58.967163809523797</v>
      </c>
      <c r="AN12" s="14">
        <v>59.698414285714286</v>
      </c>
      <c r="AO12" s="14">
        <v>60.323652380952389</v>
      </c>
      <c r="AP12" s="14">
        <v>60.92</v>
      </c>
      <c r="AQ12" s="14">
        <v>61.188571428571429</v>
      </c>
      <c r="AR12" s="14">
        <v>61.654761904761912</v>
      </c>
      <c r="AS12" s="14">
        <v>62.181904761904761</v>
      </c>
      <c r="AT12" s="14">
        <v>63.091904761904757</v>
      </c>
      <c r="AU12" s="14">
        <v>64.080158730158729</v>
      </c>
      <c r="AV12" s="14">
        <v>64.342061904761906</v>
      </c>
      <c r="AW12" s="45">
        <v>64.686747619047622</v>
      </c>
      <c r="AX12" s="29">
        <v>64.921666666666667</v>
      </c>
      <c r="AY12" s="14">
        <v>66.967857142857142</v>
      </c>
      <c r="AZ12" s="14">
        <v>67.240952380952379</v>
      </c>
      <c r="BA12" s="14">
        <v>67.736190476190473</v>
      </c>
      <c r="BB12" s="14">
        <v>67.733809523809512</v>
      </c>
      <c r="BC12" s="14">
        <v>68.431428571428555</v>
      </c>
      <c r="BD12" s="14">
        <v>67.926666666666677</v>
      </c>
      <c r="BE12" s="14">
        <v>68.063809523809525</v>
      </c>
      <c r="BF12" s="14">
        <v>68.55809523809522</v>
      </c>
      <c r="BG12" s="14">
        <v>69.200952380952373</v>
      </c>
      <c r="BH12" s="12">
        <v>69.551428571428573</v>
      </c>
      <c r="BI12" s="14">
        <v>69.723190476190481</v>
      </c>
      <c r="BJ12" s="87">
        <v>69.7852380952381</v>
      </c>
      <c r="BK12" s="14">
        <v>69.454761904761895</v>
      </c>
      <c r="BL12" s="14">
        <v>69.704285714285717</v>
      </c>
      <c r="BM12" s="14">
        <v>69.882380952380956</v>
      </c>
      <c r="BN12" s="14">
        <v>69.798095238095243</v>
      </c>
      <c r="BO12" s="14">
        <v>70.160952380952395</v>
      </c>
      <c r="BP12" s="14">
        <v>70.567619047619047</v>
      </c>
      <c r="BQ12" s="14">
        <v>71.020476190476188</v>
      </c>
      <c r="BR12" s="14">
        <v>71.452380952380949</v>
      </c>
      <c r="BS12" s="14">
        <v>71.454761904761909</v>
      </c>
      <c r="BT12" s="12">
        <v>71.734761904761911</v>
      </c>
      <c r="BU12" s="99">
        <v>71.862857142857138</v>
      </c>
      <c r="BV12" s="29">
        <v>71.959523809523816</v>
      </c>
      <c r="BW12" s="14">
        <v>71.860952380952384</v>
      </c>
      <c r="BX12" s="14">
        <v>72.244761904761901</v>
      </c>
      <c r="BY12" s="14">
        <v>72.775714285714287</v>
      </c>
      <c r="BZ12" s="14">
        <v>70.718095238095231</v>
      </c>
      <c r="CA12" s="12">
        <v>71.471666666666664</v>
      </c>
      <c r="CB12" s="29">
        <v>71.604523809523798</v>
      </c>
      <c r="CC12" s="14">
        <v>71.432380952380953</v>
      </c>
      <c r="CD12" s="14">
        <v>71.80952380952381</v>
      </c>
      <c r="CE12" s="14">
        <v>73.148095238095223</v>
      </c>
      <c r="CF12" s="12">
        <v>72.556666666666672</v>
      </c>
      <c r="CG12" s="99">
        <v>72.211428571428584</v>
      </c>
      <c r="CH12" s="29">
        <v>71.984285714285733</v>
      </c>
      <c r="CI12" s="12">
        <v>72.567142857142855</v>
      </c>
      <c r="CJ12" s="29">
        <v>72.759523809523813</v>
      </c>
      <c r="CK12" s="12">
        <v>73.409047619047612</v>
      </c>
      <c r="CL12" s="12">
        <v>74.684761904761885</v>
      </c>
      <c r="CM12" s="12">
        <v>75.110476190476192</v>
      </c>
      <c r="CN12" s="29">
        <v>75.027619047619041</v>
      </c>
      <c r="CO12" s="14">
        <v>76.834285714285727</v>
      </c>
      <c r="CP12" s="14">
        <v>76.418571428571425</v>
      </c>
      <c r="CQ12" s="14">
        <v>76.52190476190475</v>
      </c>
      <c r="CR12" s="14">
        <v>77.238571428571433</v>
      </c>
      <c r="CS12" s="45">
        <v>77.357619047619039</v>
      </c>
      <c r="CT12" s="55">
        <v>76.893809523809523</v>
      </c>
      <c r="CU12" s="12">
        <v>76.80619047619048</v>
      </c>
      <c r="CV12" s="29">
        <v>77.3</v>
      </c>
      <c r="CW12" s="14">
        <v>77.659047619047612</v>
      </c>
      <c r="CX12" s="14">
        <v>77.564285714285717</v>
      </c>
      <c r="CY12" s="14">
        <v>78.051904761904765</v>
      </c>
      <c r="CZ12" s="14">
        <v>77.577619047619066</v>
      </c>
      <c r="DA12" s="14">
        <v>77.121428571428567</v>
      </c>
      <c r="DB12" s="14">
        <v>77.167142857142849</v>
      </c>
      <c r="DC12" s="14">
        <v>77.215238095238107</v>
      </c>
      <c r="DD12" s="14">
        <v>78.033333333333331</v>
      </c>
      <c r="DE12" s="14">
        <v>78.073095238095235</v>
      </c>
      <c r="DF12" s="87">
        <v>77.000238095238089</v>
      </c>
      <c r="DG12" s="14">
        <v>78.185000000000016</v>
      </c>
      <c r="DH12" s="14">
        <v>78.625714285714281</v>
      </c>
      <c r="DI12" s="14">
        <v>78.296190476190489</v>
      </c>
      <c r="DJ12" s="14">
        <v>78.397142857142867</v>
      </c>
      <c r="DK12" s="14">
        <v>76.389047619047631</v>
      </c>
      <c r="DL12" s="14">
        <v>76.621428571428581</v>
      </c>
      <c r="DM12" s="14">
        <v>76.912380952380957</v>
      </c>
      <c r="DN12" s="14">
        <v>77.015238095238118</v>
      </c>
      <c r="DO12" s="14">
        <v>77.107619047619053</v>
      </c>
      <c r="DP12" s="14">
        <v>76.906190476190474</v>
      </c>
      <c r="DQ12" s="14">
        <v>76.815238095238087</v>
      </c>
      <c r="DR12" s="87">
        <v>76.790476190476184</v>
      </c>
      <c r="DS12" s="14">
        <v>76.722857142857137</v>
      </c>
      <c r="DT12" s="14">
        <v>76.628571428571433</v>
      </c>
      <c r="DU12" s="14">
        <v>76.574761904761885</v>
      </c>
      <c r="DV12" s="45">
        <v>76.859047619047615</v>
      </c>
      <c r="DW12" s="174">
        <f t="shared" si="0"/>
        <v>0.37125249522722559</v>
      </c>
      <c r="DX12" s="36">
        <f t="shared" si="1"/>
        <v>5.703233485421233E-2</v>
      </c>
      <c r="DY12" s="37">
        <f t="shared" si="2"/>
        <v>-1.9619276698616517</v>
      </c>
    </row>
    <row r="13" spans="1:155" x14ac:dyDescent="0.2">
      <c r="A13" s="165" t="s">
        <v>5</v>
      </c>
      <c r="B13" s="81" t="s">
        <v>36</v>
      </c>
      <c r="C13" s="76">
        <v>0.42280816326530613</v>
      </c>
      <c r="D13" s="15">
        <v>0.42347777777777768</v>
      </c>
      <c r="E13" s="15">
        <v>0.41957539682539685</v>
      </c>
      <c r="F13" s="15">
        <v>0.42217507936507942</v>
      </c>
      <c r="G13" s="15">
        <v>0.42560638528138528</v>
      </c>
      <c r="H13" s="15">
        <v>0.42506397649969074</v>
      </c>
      <c r="I13" s="15">
        <v>0.43817948051948052</v>
      </c>
      <c r="J13" s="15">
        <v>0.4293255991627421</v>
      </c>
      <c r="K13" s="15">
        <v>0.45283730769230768</v>
      </c>
      <c r="L13" s="15">
        <v>0.42524015873015875</v>
      </c>
      <c r="M13" s="46">
        <v>0.40819206349206349</v>
      </c>
      <c r="N13" s="56">
        <v>0.40465642857142858</v>
      </c>
      <c r="O13" s="16">
        <v>0.40099666666666667</v>
      </c>
      <c r="P13" s="16">
        <v>0.39891023809523801</v>
      </c>
      <c r="Q13" s="16">
        <v>0.41449460317460307</v>
      </c>
      <c r="R13" s="15">
        <v>0.41128507936507941</v>
      </c>
      <c r="S13" s="15">
        <v>0.41282018759018757</v>
      </c>
      <c r="T13" s="15">
        <v>0.41900460317460331</v>
      </c>
      <c r="U13" s="16">
        <v>0.41607650793650802</v>
      </c>
      <c r="V13" s="16">
        <v>0.41308793650793646</v>
      </c>
      <c r="W13" s="16">
        <v>0.42352158730158723</v>
      </c>
      <c r="X13" s="16">
        <v>0.42069761904761893</v>
      </c>
      <c r="Y13" s="16">
        <v>0.41726126984126982</v>
      </c>
      <c r="Z13" s="56">
        <v>0.41955809523809517</v>
      </c>
      <c r="AA13" s="16">
        <v>0.41119301587301582</v>
      </c>
      <c r="AB13" s="16">
        <v>0.40974793650793645</v>
      </c>
      <c r="AC13" s="16">
        <v>0.40577634920634925</v>
      </c>
      <c r="AD13" s="16">
        <v>0.40228825396825402</v>
      </c>
      <c r="AE13" s="16">
        <v>0.39821619047619045</v>
      </c>
      <c r="AF13" s="16">
        <v>0.39915809523809526</v>
      </c>
      <c r="AG13" s="16">
        <v>0.39646714285714291</v>
      </c>
      <c r="AH13" s="16">
        <v>0.39380238095238101</v>
      </c>
      <c r="AI13" s="16">
        <v>0.38955761904761904</v>
      </c>
      <c r="AJ13" s="16">
        <v>0.39002095238095241</v>
      </c>
      <c r="AK13" s="46">
        <v>0.38874952380952382</v>
      </c>
      <c r="AL13" s="56">
        <v>0.39117571428571435</v>
      </c>
      <c r="AM13" s="66">
        <v>0.39436619047619054</v>
      </c>
      <c r="AN13" s="16">
        <v>0.39587714285714282</v>
      </c>
      <c r="AO13" s="16">
        <v>0.4016823809523809</v>
      </c>
      <c r="AP13" s="16">
        <v>0.40578476190476193</v>
      </c>
      <c r="AQ13" s="16">
        <v>0.41494142857142857</v>
      </c>
      <c r="AR13" s="16">
        <v>0.4117757142857143</v>
      </c>
      <c r="AS13" s="16">
        <v>0.41379873015873014</v>
      </c>
      <c r="AT13" s="16">
        <v>0.41295460317460309</v>
      </c>
      <c r="AU13" s="16">
        <v>0.41547365079365078</v>
      </c>
      <c r="AV13" s="16">
        <v>0.41053523809523801</v>
      </c>
      <c r="AW13" s="46">
        <v>0.41514000000000001</v>
      </c>
      <c r="AX13" s="66">
        <v>0.42278047619047615</v>
      </c>
      <c r="AY13" s="16">
        <v>0.42551476190476184</v>
      </c>
      <c r="AZ13" s="16">
        <v>0.42896714285714282</v>
      </c>
      <c r="BA13" s="16">
        <v>0.42805809523809529</v>
      </c>
      <c r="BB13" s="16">
        <v>0.43181190476190473</v>
      </c>
      <c r="BC13" s="16">
        <v>0.43008380952380953</v>
      </c>
      <c r="BD13" s="16">
        <v>0.43920380952380955</v>
      </c>
      <c r="BE13" s="16">
        <v>0.44175936507936503</v>
      </c>
      <c r="BF13" s="16">
        <v>0.44465142857142853</v>
      </c>
      <c r="BG13" s="16">
        <v>0.44672142857142855</v>
      </c>
      <c r="BH13" s="15">
        <v>0.44896428571428565</v>
      </c>
      <c r="BI13" s="16">
        <v>0.45840857142857139</v>
      </c>
      <c r="BJ13" s="89">
        <v>0.46001904761904761</v>
      </c>
      <c r="BK13" s="16">
        <v>0.46140619047619053</v>
      </c>
      <c r="BL13" s="16">
        <v>0.45093000000000011</v>
      </c>
      <c r="BM13" s="16">
        <v>0.45077476190476207</v>
      </c>
      <c r="BN13" s="16">
        <v>0.4544252380952381</v>
      </c>
      <c r="BO13" s="16">
        <v>0.44823476190476186</v>
      </c>
      <c r="BP13" s="16">
        <v>0.45004761904761897</v>
      </c>
      <c r="BQ13" s="16">
        <v>0.44823962962962965</v>
      </c>
      <c r="BR13" s="16">
        <v>0.45183190476190471</v>
      </c>
      <c r="BS13" s="16">
        <v>0.45124428571428571</v>
      </c>
      <c r="BT13" s="15">
        <v>0.45362523809523819</v>
      </c>
      <c r="BU13" s="101">
        <v>0.45173190476190478</v>
      </c>
      <c r="BV13" s="66">
        <v>0.45867904761904771</v>
      </c>
      <c r="BW13" s="16">
        <v>0.46123000000000003</v>
      </c>
      <c r="BX13" s="16">
        <v>0.46193809523809531</v>
      </c>
      <c r="BY13" s="16">
        <v>0.47074761904761914</v>
      </c>
      <c r="BZ13" s="52">
        <v>0.4726866666666667</v>
      </c>
      <c r="CA13" s="50">
        <v>0.47554380952380965</v>
      </c>
      <c r="CB13" s="65">
        <v>0.48078190476190497</v>
      </c>
      <c r="CC13" s="52">
        <v>0.47935333333333335</v>
      </c>
      <c r="CD13" s="52">
        <v>0.48435333333333341</v>
      </c>
      <c r="CE13" s="52">
        <v>0.48554380952380949</v>
      </c>
      <c r="CF13" s="50">
        <v>0.4693533333333334</v>
      </c>
      <c r="CG13" s="100">
        <v>0.47172714285714301</v>
      </c>
      <c r="CH13" s="65">
        <v>0.47705142857142857</v>
      </c>
      <c r="CI13" s="50">
        <v>0.47661285714285712</v>
      </c>
      <c r="CJ13" s="65">
        <v>0.477607619047619</v>
      </c>
      <c r="CK13" s="50">
        <v>0.48094095238095236</v>
      </c>
      <c r="CL13" s="50">
        <v>0.48234761904761914</v>
      </c>
      <c r="CM13" s="50">
        <v>0.48377619047619042</v>
      </c>
      <c r="CN13" s="65">
        <v>0.48329999999999995</v>
      </c>
      <c r="CO13" s="52">
        <v>0.4841309523809525</v>
      </c>
      <c r="CP13" s="52">
        <v>0.4818128571428571</v>
      </c>
      <c r="CQ13" s="52">
        <v>0.48276523809523819</v>
      </c>
      <c r="CR13" s="52">
        <v>0.48631904761904776</v>
      </c>
      <c r="CS13" s="51">
        <v>0.48731904761904765</v>
      </c>
      <c r="CT13" s="60">
        <v>0.49160476190476199</v>
      </c>
      <c r="CU13" s="50">
        <v>0.49337380952380966</v>
      </c>
      <c r="CV13" s="65">
        <v>0.4895852380952383</v>
      </c>
      <c r="CW13" s="52">
        <v>0.49230238095238088</v>
      </c>
      <c r="CX13" s="52">
        <v>0.51834380952380965</v>
      </c>
      <c r="CY13" s="52">
        <v>0.52020333333333346</v>
      </c>
      <c r="CZ13" s="52">
        <v>0.52214047619047632</v>
      </c>
      <c r="DA13" s="52">
        <v>0.5249976190476191</v>
      </c>
      <c r="DB13" s="52">
        <v>0.55261666666666676</v>
      </c>
      <c r="DC13" s="52">
        <v>0.50404523809523816</v>
      </c>
      <c r="DD13" s="52">
        <v>0.50618809523809516</v>
      </c>
      <c r="DE13" s="52">
        <v>0.50785476190476186</v>
      </c>
      <c r="DF13" s="88">
        <v>0.5091228571428571</v>
      </c>
      <c r="DG13" s="52">
        <v>0.50793238095238091</v>
      </c>
      <c r="DH13" s="52">
        <v>0.51126571428571432</v>
      </c>
      <c r="DI13" s="52">
        <v>0.51221809523809525</v>
      </c>
      <c r="DJ13" s="52">
        <v>0.51317047619047629</v>
      </c>
      <c r="DK13" s="52">
        <v>0.51699476190476201</v>
      </c>
      <c r="DL13" s="52">
        <v>0.51794714285714305</v>
      </c>
      <c r="DM13" s="52">
        <v>0.5170485714285713</v>
      </c>
      <c r="DN13" s="52">
        <v>0.52157238095238101</v>
      </c>
      <c r="DO13" s="52">
        <v>0.52228666666666668</v>
      </c>
      <c r="DP13" s="52">
        <v>0.51919142857142853</v>
      </c>
      <c r="DQ13" s="52">
        <v>0.51966761904761904</v>
      </c>
      <c r="DR13" s="88">
        <v>0.51871523809523801</v>
      </c>
      <c r="DS13" s="52">
        <v>0.52109619047619038</v>
      </c>
      <c r="DT13" s="52">
        <v>0.52085809523809523</v>
      </c>
      <c r="DU13" s="52">
        <v>0.52204857142857131</v>
      </c>
      <c r="DV13" s="51">
        <v>0.52681047619047616</v>
      </c>
      <c r="DW13" s="174">
        <f t="shared" si="0"/>
        <v>0.91215741647832083</v>
      </c>
      <c r="DX13" s="36">
        <f t="shared" si="1"/>
        <v>1.3745049491341588</v>
      </c>
      <c r="DY13" s="37">
        <f t="shared" si="2"/>
        <v>2.6579861143330996</v>
      </c>
    </row>
    <row r="14" spans="1:155" x14ac:dyDescent="0.2">
      <c r="A14" s="165" t="s">
        <v>6</v>
      </c>
      <c r="B14" s="81" t="s">
        <v>36</v>
      </c>
      <c r="C14" s="74">
        <v>1.4010476190476191</v>
      </c>
      <c r="D14" s="12">
        <v>1.4136296296296298</v>
      </c>
      <c r="E14" s="12">
        <v>1.4437301587301588</v>
      </c>
      <c r="F14" s="12">
        <v>1.4517195767195767</v>
      </c>
      <c r="G14" s="12">
        <v>1.4549047619047621</v>
      </c>
      <c r="H14" s="12">
        <v>1.4446258503401364</v>
      </c>
      <c r="I14" s="12">
        <v>1.4742517006802724</v>
      </c>
      <c r="J14" s="12">
        <v>1.4513492063492064</v>
      </c>
      <c r="K14" s="12">
        <v>1.4392499999999999</v>
      </c>
      <c r="L14" s="12">
        <v>1.4319047619047622</v>
      </c>
      <c r="M14" s="45">
        <v>1.5506190476190473</v>
      </c>
      <c r="N14" s="55">
        <v>1.5289285714285719</v>
      </c>
      <c r="O14" s="14">
        <v>1.6079098412698416</v>
      </c>
      <c r="P14" s="14">
        <v>1.5652814285714283</v>
      </c>
      <c r="Q14" s="14">
        <v>1.5489285714285712</v>
      </c>
      <c r="R14" s="12">
        <v>1.5588095238095239</v>
      </c>
      <c r="S14" s="12">
        <v>1.6461693121693119</v>
      </c>
      <c r="T14" s="12">
        <v>1.6902911111111112</v>
      </c>
      <c r="U14" s="14">
        <v>1.7389949206349204</v>
      </c>
      <c r="V14" s="14">
        <v>1.7494444444444444</v>
      </c>
      <c r="W14" s="14">
        <v>1.8152023809523814</v>
      </c>
      <c r="X14" s="14">
        <v>1.8654166666666665</v>
      </c>
      <c r="Y14" s="14">
        <v>1.8661564625850335</v>
      </c>
      <c r="Z14" s="55">
        <v>1.8472222222222221</v>
      </c>
      <c r="AA14" s="14">
        <v>1.8772061904761903</v>
      </c>
      <c r="AB14" s="14">
        <v>1.8290633333333335</v>
      </c>
      <c r="AC14" s="14">
        <v>1.8485714285714285</v>
      </c>
      <c r="AD14" s="14">
        <v>1.8639366666666664</v>
      </c>
      <c r="AE14" s="14">
        <v>1.8804761904761902</v>
      </c>
      <c r="AF14" s="14">
        <v>1.8803333333333334</v>
      </c>
      <c r="AG14" s="14">
        <v>1.9586571428571431</v>
      </c>
      <c r="AH14" s="14">
        <v>1.9121095238095238</v>
      </c>
      <c r="AI14" s="14">
        <v>1.8732571428571432</v>
      </c>
      <c r="AJ14" s="14">
        <v>1.9254</v>
      </c>
      <c r="AK14" s="45">
        <v>1.9039571428571425</v>
      </c>
      <c r="AL14" s="55">
        <v>1.9269047619047617</v>
      </c>
      <c r="AM14" s="29">
        <v>1.8888095238095242</v>
      </c>
      <c r="AN14" s="14">
        <v>1.9085714285714288</v>
      </c>
      <c r="AO14" s="14">
        <v>1.9528571428571428</v>
      </c>
      <c r="AP14" s="14">
        <v>1.9</v>
      </c>
      <c r="AQ14" s="14">
        <v>1.9095238095238092</v>
      </c>
      <c r="AR14" s="14">
        <v>1.9428571428571431</v>
      </c>
      <c r="AS14" s="14">
        <v>1.9590476190476187</v>
      </c>
      <c r="AT14" s="14">
        <v>1.9685714285714284</v>
      </c>
      <c r="AU14" s="14">
        <v>1.9763095238095236</v>
      </c>
      <c r="AV14" s="14">
        <v>1.9783333333333335</v>
      </c>
      <c r="AW14" s="45">
        <v>1.9660714285714289</v>
      </c>
      <c r="AX14" s="29">
        <v>2.0123333333333333</v>
      </c>
      <c r="AY14" s="14">
        <v>2.0318571428571426</v>
      </c>
      <c r="AZ14" s="14">
        <v>2.0375714285714284</v>
      </c>
      <c r="BA14" s="14">
        <v>2.0604761904761904</v>
      </c>
      <c r="BB14" s="14">
        <v>2.0857142857142854</v>
      </c>
      <c r="BC14" s="14">
        <v>2.0830952380952383</v>
      </c>
      <c r="BD14" s="14">
        <v>2.1042857142857141</v>
      </c>
      <c r="BE14" s="14">
        <v>2.1033333333333335</v>
      </c>
      <c r="BF14" s="14">
        <v>2.1304761904761902</v>
      </c>
      <c r="BG14" s="14">
        <v>2.15</v>
      </c>
      <c r="BH14" s="12">
        <v>2.170952380952381</v>
      </c>
      <c r="BI14" s="14">
        <v>2.1783928571428572</v>
      </c>
      <c r="BJ14" s="87">
        <v>2.1747619047619047</v>
      </c>
      <c r="BK14" s="14">
        <v>2.1890476190476194</v>
      </c>
      <c r="BL14" s="14">
        <v>2.2004761904761905</v>
      </c>
      <c r="BM14" s="14">
        <v>2.2235714285714283</v>
      </c>
      <c r="BN14" s="14">
        <v>2.2990476190476188</v>
      </c>
      <c r="BO14" s="14">
        <v>2.2852380952380953</v>
      </c>
      <c r="BP14" s="14">
        <v>2.2914285714285718</v>
      </c>
      <c r="BQ14" s="14">
        <v>2.3028571428571425</v>
      </c>
      <c r="BR14" s="14">
        <v>2.293333333333333</v>
      </c>
      <c r="BS14" s="14">
        <v>2.2899999999999996</v>
      </c>
      <c r="BT14" s="12">
        <v>2.296666666666666</v>
      </c>
      <c r="BU14" s="99">
        <v>2.2619047619047614</v>
      </c>
      <c r="BV14" s="29">
        <v>2.3352380952380951</v>
      </c>
      <c r="BW14" s="14">
        <v>2.3519047619047617</v>
      </c>
      <c r="BX14" s="14">
        <v>2.3235714285714284</v>
      </c>
      <c r="BY14" s="14">
        <v>2.2797619047619042</v>
      </c>
      <c r="BZ14" s="14">
        <v>2.3833333333333329</v>
      </c>
      <c r="CA14" s="12">
        <v>2.3899999999999997</v>
      </c>
      <c r="CB14" s="29">
        <v>2.3638095238095231</v>
      </c>
      <c r="CC14" s="14">
        <v>2.2638095238095239</v>
      </c>
      <c r="CD14" s="14">
        <v>2.2761904761904752</v>
      </c>
      <c r="CE14" s="14">
        <v>2.3528571428571423</v>
      </c>
      <c r="CF14" s="12">
        <v>2.3642857142857143</v>
      </c>
      <c r="CG14" s="99">
        <v>2.386190476190476</v>
      </c>
      <c r="CH14" s="29">
        <v>2.4128571428571428</v>
      </c>
      <c r="CI14" s="12">
        <v>2.4128571428571428</v>
      </c>
      <c r="CJ14" s="29">
        <v>2.4199999999999995</v>
      </c>
      <c r="CK14" s="12">
        <v>2.42</v>
      </c>
      <c r="CL14" s="12">
        <v>2.4380952380952383</v>
      </c>
      <c r="CM14" s="12">
        <v>2.4442857142857144</v>
      </c>
      <c r="CN14" s="29">
        <v>2.3619047619047624</v>
      </c>
      <c r="CO14" s="14">
        <v>2.3257142857142856</v>
      </c>
      <c r="CP14" s="14">
        <v>2.3085714285714287</v>
      </c>
      <c r="CQ14" s="14">
        <v>2.3414285714285707</v>
      </c>
      <c r="CR14" s="14">
        <v>2.2985714285714289</v>
      </c>
      <c r="CS14" s="45">
        <v>2.3038095238095235</v>
      </c>
      <c r="CT14" s="55">
        <v>2.3042857142857152</v>
      </c>
      <c r="CU14" s="12">
        <v>2.3000000000000003</v>
      </c>
      <c r="CV14" s="14">
        <v>2.3009523809523813</v>
      </c>
      <c r="CW14" s="14">
        <v>2.3366666666666669</v>
      </c>
      <c r="CX14" s="14">
        <v>2.3628571428571425</v>
      </c>
      <c r="CY14" s="14">
        <v>2.3652380952380954</v>
      </c>
      <c r="CZ14" s="14">
        <v>2.3342857142857141</v>
      </c>
      <c r="DA14" s="14">
        <v>2.3309523809523811</v>
      </c>
      <c r="DB14" s="14">
        <v>2.3571428571428572</v>
      </c>
      <c r="DC14" s="14">
        <v>2.3895238095238098</v>
      </c>
      <c r="DD14" s="14">
        <v>2.3890476190476191</v>
      </c>
      <c r="DE14" s="14">
        <v>2.4004761904761902</v>
      </c>
      <c r="DF14" s="87">
        <v>2.4109523809523812</v>
      </c>
      <c r="DG14" s="14">
        <v>2.4242857142857139</v>
      </c>
      <c r="DH14" s="14">
        <v>2.4285714285714288</v>
      </c>
      <c r="DI14" s="14">
        <v>2.4742857142857142</v>
      </c>
      <c r="DJ14" s="14">
        <v>2.4719047619047618</v>
      </c>
      <c r="DK14" s="14">
        <v>2.4300000000000002</v>
      </c>
      <c r="DL14" s="14">
        <v>2.422857142857143</v>
      </c>
      <c r="DM14" s="14">
        <v>2.4261904761904765</v>
      </c>
      <c r="DN14" s="14">
        <v>2.444285714285714</v>
      </c>
      <c r="DO14" s="14">
        <v>2.4666666666666659</v>
      </c>
      <c r="DP14" s="14">
        <v>2.4604761904761903</v>
      </c>
      <c r="DQ14" s="14">
        <v>2.4528571428571424</v>
      </c>
      <c r="DR14" s="87">
        <v>2.4523809523809526</v>
      </c>
      <c r="DS14" s="14">
        <v>2.4447619047619042</v>
      </c>
      <c r="DT14" s="14">
        <v>2.4623809523809528</v>
      </c>
      <c r="DU14" s="14">
        <v>2.4599999999999991</v>
      </c>
      <c r="DV14" s="45">
        <v>2.4619047619047616</v>
      </c>
      <c r="DW14" s="174">
        <f t="shared" si="0"/>
        <v>7.7429345722057619E-2</v>
      </c>
      <c r="DX14" s="36">
        <f t="shared" si="1"/>
        <v>0.36886041545332038</v>
      </c>
      <c r="DY14" s="37">
        <f t="shared" si="2"/>
        <v>-0.40454633018687236</v>
      </c>
    </row>
    <row r="15" spans="1:155" x14ac:dyDescent="0.2">
      <c r="A15" s="165" t="s">
        <v>7</v>
      </c>
      <c r="B15" s="81" t="s">
        <v>33</v>
      </c>
      <c r="C15" s="74">
        <v>11.905588948527386</v>
      </c>
      <c r="D15" s="12">
        <v>11.97679539407285</v>
      </c>
      <c r="E15" s="12">
        <v>11.981416405057406</v>
      </c>
      <c r="F15" s="12">
        <v>12.164507979307089</v>
      </c>
      <c r="G15" s="12">
        <v>12.125551926925848</v>
      </c>
      <c r="H15" s="12">
        <v>12.438115870796153</v>
      </c>
      <c r="I15" s="12">
        <v>12.268130917738253</v>
      </c>
      <c r="J15" s="12">
        <v>12.144515178127886</v>
      </c>
      <c r="K15" s="12">
        <v>12.818946923568237</v>
      </c>
      <c r="L15" s="12">
        <v>12.325651314077541</v>
      </c>
      <c r="M15" s="45">
        <v>12.507294214589297</v>
      </c>
      <c r="N15" s="55">
        <v>12.491532309827388</v>
      </c>
      <c r="O15" s="14">
        <v>12.680860665200008</v>
      </c>
      <c r="P15" s="14">
        <v>12.6921865425753</v>
      </c>
      <c r="Q15" s="14">
        <v>12.343807394791002</v>
      </c>
      <c r="R15" s="12">
        <v>13.224593428429495</v>
      </c>
      <c r="S15" s="12">
        <v>13.576689234263007</v>
      </c>
      <c r="T15" s="12">
        <v>13.419002483854946</v>
      </c>
      <c r="U15" s="14">
        <v>13.549039008350483</v>
      </c>
      <c r="V15" s="14">
        <v>13.10287606746623</v>
      </c>
      <c r="W15" s="14">
        <v>14.009574480164648</v>
      </c>
      <c r="X15" s="14">
        <v>14.733699524519198</v>
      </c>
      <c r="Y15" s="14">
        <v>14.825698288505661</v>
      </c>
      <c r="Z15" s="55">
        <v>14.299251011283797</v>
      </c>
      <c r="AA15" s="14">
        <v>14.248922598348827</v>
      </c>
      <c r="AB15" s="14">
        <v>13.445171826190983</v>
      </c>
      <c r="AC15" s="14">
        <v>13.725733229011423</v>
      </c>
      <c r="AD15" s="14">
        <v>13.799599513164432</v>
      </c>
      <c r="AE15" s="14">
        <v>13.883633333333334</v>
      </c>
      <c r="AF15" s="14">
        <v>14.016371428571425</v>
      </c>
      <c r="AG15" s="14">
        <v>13.953233333333335</v>
      </c>
      <c r="AH15" s="14">
        <v>13.988552380952379</v>
      </c>
      <c r="AI15" s="14">
        <v>13.986852380952381</v>
      </c>
      <c r="AJ15" s="14">
        <v>14.224947619047617</v>
      </c>
      <c r="AK15" s="45">
        <v>14.244609523809524</v>
      </c>
      <c r="AL15" s="55">
        <v>14.487857142857143</v>
      </c>
      <c r="AM15" s="29">
        <v>15.128702129018526</v>
      </c>
      <c r="AN15" s="14">
        <v>15.193016414732808</v>
      </c>
      <c r="AO15" s="14">
        <v>15.179523809523809</v>
      </c>
      <c r="AP15" s="14">
        <v>15.535714285714288</v>
      </c>
      <c r="AQ15" s="14">
        <v>15.706904761904767</v>
      </c>
      <c r="AR15" s="14">
        <v>15.085476190476191</v>
      </c>
      <c r="AS15" s="14">
        <v>15.765856929955289</v>
      </c>
      <c r="AT15" s="14">
        <v>15.528919523099852</v>
      </c>
      <c r="AU15" s="14">
        <v>15.690955574480167</v>
      </c>
      <c r="AV15" s="14">
        <v>15.921428571428574</v>
      </c>
      <c r="AW15" s="45">
        <v>15.89</v>
      </c>
      <c r="AX15" s="29">
        <v>15.873333333333335</v>
      </c>
      <c r="AY15" s="14">
        <v>15.590476190476192</v>
      </c>
      <c r="AZ15" s="14">
        <v>15.921666666666667</v>
      </c>
      <c r="BA15" s="14">
        <v>16.018571428571427</v>
      </c>
      <c r="BB15" s="14">
        <v>15.997142857142862</v>
      </c>
      <c r="BC15" s="14">
        <v>16.380476190476191</v>
      </c>
      <c r="BD15" s="14">
        <v>16.951428571428572</v>
      </c>
      <c r="BE15" s="14">
        <v>16.411907955432543</v>
      </c>
      <c r="BF15" s="14">
        <v>16.514527003051597</v>
      </c>
      <c r="BG15" s="14">
        <v>17.051904761904762</v>
      </c>
      <c r="BH15" s="12">
        <v>16.900952380952379</v>
      </c>
      <c r="BI15" s="14">
        <v>17.652690476190468</v>
      </c>
      <c r="BJ15" s="87">
        <v>17.611904761904761</v>
      </c>
      <c r="BK15" s="14">
        <v>18.002380952380953</v>
      </c>
      <c r="BL15" s="14">
        <v>17.719047619047622</v>
      </c>
      <c r="BM15" s="14">
        <v>17.594523809523814</v>
      </c>
      <c r="BN15" s="14">
        <v>17.655000000000001</v>
      </c>
      <c r="BO15" s="14">
        <v>18.050238095238097</v>
      </c>
      <c r="BP15" s="14">
        <v>17.91595238095238</v>
      </c>
      <c r="BQ15" s="14">
        <v>18.194047619047616</v>
      </c>
      <c r="BR15" s="14">
        <v>18.235952380952376</v>
      </c>
      <c r="BS15" s="14">
        <v>18.517142857142861</v>
      </c>
      <c r="BT15" s="12">
        <v>18.722857142857148</v>
      </c>
      <c r="BU15" s="99">
        <v>18.468571428571426</v>
      </c>
      <c r="BV15" s="29">
        <v>18.932380952380953</v>
      </c>
      <c r="BW15" s="14">
        <v>19.35047619047619</v>
      </c>
      <c r="BX15" s="14">
        <v>18.344285714285711</v>
      </c>
      <c r="BY15" s="14">
        <v>18.419999999999998</v>
      </c>
      <c r="BZ15" s="14">
        <v>18.687142857142856</v>
      </c>
      <c r="CA15" s="12">
        <v>18.453809523809518</v>
      </c>
      <c r="CB15" s="29">
        <v>18.226428571428567</v>
      </c>
      <c r="CC15" s="14">
        <v>18.483809523809526</v>
      </c>
      <c r="CD15" s="14">
        <v>18.574761904761907</v>
      </c>
      <c r="CE15" s="14">
        <v>18.632619047619048</v>
      </c>
      <c r="CF15" s="12">
        <v>18.538571428571426</v>
      </c>
      <c r="CG15" s="99">
        <v>18.64952380952381</v>
      </c>
      <c r="CH15" s="29">
        <v>18.636190476190475</v>
      </c>
      <c r="CI15" s="12">
        <v>18.931428571428569</v>
      </c>
      <c r="CJ15" s="29">
        <v>18.959999999999997</v>
      </c>
      <c r="CK15" s="12">
        <v>19.153333333333336</v>
      </c>
      <c r="CL15" s="12">
        <v>19.256190476190479</v>
      </c>
      <c r="CM15" s="12">
        <v>19.217619047619049</v>
      </c>
      <c r="CN15" s="29">
        <v>19.297619047619047</v>
      </c>
      <c r="CO15" s="14">
        <v>19.630476190476195</v>
      </c>
      <c r="CP15" s="14">
        <v>19.728095238095239</v>
      </c>
      <c r="CQ15" s="14">
        <v>19.122380952380951</v>
      </c>
      <c r="CR15" s="14">
        <v>22.079047619047618</v>
      </c>
      <c r="CS15" s="45">
        <v>22.259523809523806</v>
      </c>
      <c r="CT15" s="55">
        <v>22.013809523809524</v>
      </c>
      <c r="CU15" s="12">
        <v>22.11428571428571</v>
      </c>
      <c r="CV15" s="14">
        <v>22.339047619047619</v>
      </c>
      <c r="CW15" s="14">
        <v>22.30714285714286</v>
      </c>
      <c r="CX15" s="14">
        <v>22.539523809523807</v>
      </c>
      <c r="CY15" s="14">
        <v>22.778095238095233</v>
      </c>
      <c r="CZ15" s="14">
        <v>22.888571428571428</v>
      </c>
      <c r="DA15" s="14">
        <v>23.051904761904758</v>
      </c>
      <c r="DB15" s="14">
        <v>23.157619047619047</v>
      </c>
      <c r="DC15" s="14">
        <v>20.410952380952381</v>
      </c>
      <c r="DD15" s="14">
        <v>20.941904761904759</v>
      </c>
      <c r="DE15" s="14">
        <v>21.564761904761912</v>
      </c>
      <c r="DF15" s="87">
        <v>21.600952380952386</v>
      </c>
      <c r="DG15" s="14">
        <v>20.994761904761909</v>
      </c>
      <c r="DH15" s="14">
        <v>21.062380952380952</v>
      </c>
      <c r="DI15" s="14">
        <v>21.022619047619042</v>
      </c>
      <c r="DJ15" s="14">
        <v>21.243333333333332</v>
      </c>
      <c r="DK15" s="14">
        <v>21.733333333333334</v>
      </c>
      <c r="DL15" s="14">
        <v>21.235714285714284</v>
      </c>
      <c r="DM15" s="14">
        <v>21.642857142857142</v>
      </c>
      <c r="DN15" s="14">
        <v>21.940952380952382</v>
      </c>
      <c r="DO15" s="14">
        <v>22.015714285714285</v>
      </c>
      <c r="DP15" s="14">
        <v>22.054285714285715</v>
      </c>
      <c r="DQ15" s="14">
        <v>22.064285714285713</v>
      </c>
      <c r="DR15" s="87">
        <v>22.185714285714283</v>
      </c>
      <c r="DS15" s="14">
        <v>22.279047619047621</v>
      </c>
      <c r="DT15" s="14">
        <v>22.272380952380953</v>
      </c>
      <c r="DU15" s="14">
        <v>22.229047619047616</v>
      </c>
      <c r="DV15" s="45">
        <v>21.993333333333332</v>
      </c>
      <c r="DW15" s="174">
        <f t="shared" si="0"/>
        <v>-1.0603885949315495</v>
      </c>
      <c r="DX15" s="36">
        <f t="shared" si="1"/>
        <v>-0.32157116650479711</v>
      </c>
      <c r="DY15" s="37">
        <f t="shared" si="2"/>
        <v>3.5305193786285827</v>
      </c>
    </row>
    <row r="16" spans="1:155" x14ac:dyDescent="0.2">
      <c r="A16" s="165" t="s">
        <v>8</v>
      </c>
      <c r="B16" s="81" t="s">
        <v>36</v>
      </c>
      <c r="C16" s="74">
        <v>49.797346938775505</v>
      </c>
      <c r="D16" s="12">
        <v>49.415793650793645</v>
      </c>
      <c r="E16" s="12">
        <v>49.966904761904757</v>
      </c>
      <c r="F16" s="12">
        <v>49.552185592185594</v>
      </c>
      <c r="G16" s="12">
        <v>51.595600907029478</v>
      </c>
      <c r="H16" s="12">
        <v>50.956031746031755</v>
      </c>
      <c r="I16" s="12">
        <v>50.024619047619048</v>
      </c>
      <c r="J16" s="12">
        <v>50.225285714285711</v>
      </c>
      <c r="K16" s="12">
        <v>51.080833333333331</v>
      </c>
      <c r="L16" s="12">
        <v>51.073908730158728</v>
      </c>
      <c r="M16" s="45">
        <v>51.765208333333334</v>
      </c>
      <c r="N16" s="55">
        <v>51.526119047619041</v>
      </c>
      <c r="O16" s="14">
        <v>51.864077619047627</v>
      </c>
      <c r="P16" s="14">
        <v>51.87459918367346</v>
      </c>
      <c r="Q16" s="14">
        <v>51.115136054421768</v>
      </c>
      <c r="R16" s="12">
        <v>51.624424036281184</v>
      </c>
      <c r="S16" s="12">
        <v>53.705089285714287</v>
      </c>
      <c r="T16" s="12">
        <v>55.998418571428559</v>
      </c>
      <c r="U16" s="14">
        <v>53.262113333333339</v>
      </c>
      <c r="V16" s="14">
        <v>56.3947619047619</v>
      </c>
      <c r="W16" s="14">
        <v>55.035068095238088</v>
      </c>
      <c r="X16" s="14">
        <v>55.804571428571428</v>
      </c>
      <c r="Y16" s="14">
        <v>56.630898095238102</v>
      </c>
      <c r="Z16" s="55">
        <v>59.007714285714286</v>
      </c>
      <c r="AA16" s="14">
        <v>64.904761904761898</v>
      </c>
      <c r="AB16" s="14">
        <v>59.102623333333341</v>
      </c>
      <c r="AC16" s="14">
        <v>58.252926190476188</v>
      </c>
      <c r="AD16" s="14">
        <v>57.961402857142858</v>
      </c>
      <c r="AE16" s="14">
        <v>58.562380952380963</v>
      </c>
      <c r="AF16" s="14">
        <v>56.22</v>
      </c>
      <c r="AG16" s="14">
        <v>58.6325</v>
      </c>
      <c r="AH16" s="14">
        <v>59.216309523809535</v>
      </c>
      <c r="AI16" s="14">
        <v>59.57714285714286</v>
      </c>
      <c r="AJ16" s="14">
        <v>62.127700000000004</v>
      </c>
      <c r="AK16" s="45">
        <v>61.950033333333337</v>
      </c>
      <c r="AL16" s="55">
        <v>62.08</v>
      </c>
      <c r="AM16" s="29">
        <v>60.975317619047601</v>
      </c>
      <c r="AN16" s="14">
        <v>62.426585714285714</v>
      </c>
      <c r="AO16" s="14">
        <v>62.650319047619035</v>
      </c>
      <c r="AP16" s="14">
        <v>63.093809523809526</v>
      </c>
      <c r="AQ16" s="14">
        <v>64.56</v>
      </c>
      <c r="AR16" s="14">
        <v>66.113333333333344</v>
      </c>
      <c r="AS16" s="14">
        <v>66.520952380952394</v>
      </c>
      <c r="AT16" s="14">
        <v>65.66857142857144</v>
      </c>
      <c r="AU16" s="14">
        <v>65.876428571428576</v>
      </c>
      <c r="AV16" s="14">
        <v>66.741747619047629</v>
      </c>
      <c r="AW16" s="45">
        <v>66.663019047619059</v>
      </c>
      <c r="AX16" s="29">
        <v>66.456666666666678</v>
      </c>
      <c r="AY16" s="14">
        <v>67.494761904761916</v>
      </c>
      <c r="AZ16" s="14">
        <v>67.906190476190488</v>
      </c>
      <c r="BA16" s="14">
        <v>68.994761904761901</v>
      </c>
      <c r="BB16" s="14">
        <v>69.439047619047614</v>
      </c>
      <c r="BC16" s="14">
        <v>68.831428571428589</v>
      </c>
      <c r="BD16" s="14">
        <v>68.915714285714287</v>
      </c>
      <c r="BE16" s="14">
        <v>69.820952380952392</v>
      </c>
      <c r="BF16" s="14">
        <v>69.500476190476206</v>
      </c>
      <c r="BG16" s="14">
        <v>70.042380952380967</v>
      </c>
      <c r="BH16" s="12">
        <v>70.285238095238086</v>
      </c>
      <c r="BI16" s="14">
        <v>70.792619047619041</v>
      </c>
      <c r="BJ16" s="87">
        <v>71.798095238095243</v>
      </c>
      <c r="BK16" s="14">
        <v>71.911428571428559</v>
      </c>
      <c r="BL16" s="14">
        <v>73.049047619047613</v>
      </c>
      <c r="BM16" s="14">
        <v>72.894285714285701</v>
      </c>
      <c r="BN16" s="14">
        <v>72.773809523809518</v>
      </c>
      <c r="BO16" s="14">
        <v>72.135714285714286</v>
      </c>
      <c r="BP16" s="14">
        <v>72.104285714285723</v>
      </c>
      <c r="BQ16" s="14">
        <v>73.037714285714287</v>
      </c>
      <c r="BR16" s="14">
        <v>71.654761904761912</v>
      </c>
      <c r="BS16" s="14">
        <v>72.570952380952377</v>
      </c>
      <c r="BT16" s="12">
        <v>72.843333333333334</v>
      </c>
      <c r="BU16" s="99">
        <v>72.909190476190489</v>
      </c>
      <c r="BV16" s="29">
        <v>73.747142857142833</v>
      </c>
      <c r="BW16" s="14">
        <v>74.812380952380948</v>
      </c>
      <c r="BX16" s="14">
        <v>76.096190476190472</v>
      </c>
      <c r="BY16" s="14">
        <v>76.491428571428557</v>
      </c>
      <c r="BZ16" s="14">
        <v>75.733809523809512</v>
      </c>
      <c r="CA16" s="12">
        <v>76.430476190476199</v>
      </c>
      <c r="CB16" s="29">
        <v>76.56</v>
      </c>
      <c r="CC16" s="14">
        <v>76.127142857142857</v>
      </c>
      <c r="CD16" s="14">
        <v>76.858095238095245</v>
      </c>
      <c r="CE16" s="14">
        <v>76.900000000000006</v>
      </c>
      <c r="CF16" s="12">
        <v>79.067619047619033</v>
      </c>
      <c r="CG16" s="99">
        <v>79.775238095238095</v>
      </c>
      <c r="CH16" s="29">
        <v>80.180952380952377</v>
      </c>
      <c r="CI16" s="12">
        <v>80.77428571428571</v>
      </c>
      <c r="CJ16" s="29">
        <v>82.410952380952381</v>
      </c>
      <c r="CK16" s="12">
        <v>82.328095238095244</v>
      </c>
      <c r="CL16" s="12">
        <v>82.92</v>
      </c>
      <c r="CM16" s="12">
        <v>82.599523809523802</v>
      </c>
      <c r="CN16" s="29">
        <v>83.678571428571431</v>
      </c>
      <c r="CO16" s="14">
        <v>82.126190476190487</v>
      </c>
      <c r="CP16" s="14">
        <v>82.765714285714296</v>
      </c>
      <c r="CQ16" s="14">
        <v>82.845238095238102</v>
      </c>
      <c r="CR16" s="14">
        <v>81.869523809523798</v>
      </c>
      <c r="CS16" s="45">
        <v>82.232857142857142</v>
      </c>
      <c r="CT16" s="55">
        <v>82.844285714285718</v>
      </c>
      <c r="CU16" s="12">
        <v>83.774761904761888</v>
      </c>
      <c r="CV16" s="14">
        <v>84.2852380952381</v>
      </c>
      <c r="CW16" s="14">
        <v>84.563333333333347</v>
      </c>
      <c r="CX16" s="14">
        <v>86.417619047619056</v>
      </c>
      <c r="CY16" s="14">
        <v>86.979523809523812</v>
      </c>
      <c r="CZ16" s="14">
        <v>88.253809523809522</v>
      </c>
      <c r="DA16" s="14">
        <v>88.082857142857137</v>
      </c>
      <c r="DB16" s="14">
        <v>89.093809523809526</v>
      </c>
      <c r="DC16" s="14">
        <v>89.611190476190473</v>
      </c>
      <c r="DD16" s="14">
        <v>92.222380952380959</v>
      </c>
      <c r="DE16" s="14">
        <v>92.570000000000007</v>
      </c>
      <c r="DF16" s="87">
        <v>93.496190476190478</v>
      </c>
      <c r="DG16" s="14">
        <v>94.233809523809526</v>
      </c>
      <c r="DH16" s="14">
        <v>94.516904761904755</v>
      </c>
      <c r="DI16" s="14">
        <v>94.96380952380953</v>
      </c>
      <c r="DJ16" s="14">
        <v>95.410000000000011</v>
      </c>
      <c r="DK16" s="14">
        <v>96.117619047619044</v>
      </c>
      <c r="DL16" s="14">
        <v>99.636190476190478</v>
      </c>
      <c r="DM16" s="14">
        <v>103.75952380952383</v>
      </c>
      <c r="DN16" s="14">
        <v>98.852857142857161</v>
      </c>
      <c r="DO16" s="14">
        <v>99.67</v>
      </c>
      <c r="DP16" s="14">
        <v>99.637142857142862</v>
      </c>
      <c r="DQ16" s="14">
        <v>100.49380952380955</v>
      </c>
      <c r="DR16" s="87">
        <v>99.858095238095231</v>
      </c>
      <c r="DS16" s="14">
        <v>100.01809523809523</v>
      </c>
      <c r="DT16" s="14">
        <v>99.720952380952397</v>
      </c>
      <c r="DU16" s="14">
        <v>99.779047619047603</v>
      </c>
      <c r="DV16" s="45">
        <v>100.20285714285716</v>
      </c>
      <c r="DW16" s="174">
        <f t="shared" si="0"/>
        <v>0.42474801466099166</v>
      </c>
      <c r="DX16" s="36">
        <f t="shared" si="1"/>
        <v>-0.28952269033393208</v>
      </c>
      <c r="DY16" s="37">
        <f t="shared" si="2"/>
        <v>5.0234327039693438</v>
      </c>
    </row>
    <row r="17" spans="1:129" x14ac:dyDescent="0.2">
      <c r="A17" s="165" t="s">
        <v>9</v>
      </c>
      <c r="B17" s="81" t="s">
        <v>33</v>
      </c>
      <c r="C17" s="74">
        <v>239.50460884353743</v>
      </c>
      <c r="D17" s="12">
        <v>238.5028684807256</v>
      </c>
      <c r="E17" s="12">
        <v>248.44681972789112</v>
      </c>
      <c r="F17" s="12">
        <v>245.18770975056691</v>
      </c>
      <c r="G17" s="12">
        <v>251.35847619047615</v>
      </c>
      <c r="H17" s="12">
        <v>257.18085714285718</v>
      </c>
      <c r="I17" s="12">
        <v>262.05804761904761</v>
      </c>
      <c r="J17" s="12">
        <v>262.41226190476186</v>
      </c>
      <c r="K17" s="12">
        <v>271.92554166666662</v>
      </c>
      <c r="L17" s="12">
        <v>260.86382936507931</v>
      </c>
      <c r="M17" s="45">
        <v>255.84128117913835</v>
      </c>
      <c r="N17" s="55">
        <v>261.01091836734696</v>
      </c>
      <c r="O17" s="14">
        <v>265.49460333333326</v>
      </c>
      <c r="P17" s="14">
        <v>264.84349206349208</v>
      </c>
      <c r="Q17" s="14">
        <v>259.01603174603179</v>
      </c>
      <c r="R17" s="12">
        <v>251.49438492063496</v>
      </c>
      <c r="S17" s="12">
        <v>254.50409812409816</v>
      </c>
      <c r="T17" s="12">
        <v>254.75772492063493</v>
      </c>
      <c r="U17" s="14">
        <v>261.04693349206354</v>
      </c>
      <c r="V17" s="14">
        <v>262.79738095238093</v>
      </c>
      <c r="W17" s="14">
        <v>261.04233257747541</v>
      </c>
      <c r="X17" s="14">
        <v>259.27350718065003</v>
      </c>
      <c r="Y17" s="14">
        <v>259.61937169312176</v>
      </c>
      <c r="Z17" s="55">
        <v>269.86112811791384</v>
      </c>
      <c r="AA17" s="14">
        <v>264.33470537414968</v>
      </c>
      <c r="AB17" s="14">
        <v>260.96757362811792</v>
      </c>
      <c r="AC17" s="14">
        <v>265.11073129251702</v>
      </c>
      <c r="AD17" s="14">
        <v>264.26095224489802</v>
      </c>
      <c r="AE17" s="14">
        <v>260.73411428571427</v>
      </c>
      <c r="AF17" s="14">
        <v>259.76816190476194</v>
      </c>
      <c r="AG17" s="14">
        <v>268.00979523809525</v>
      </c>
      <c r="AH17" s="14">
        <v>269.27180476190472</v>
      </c>
      <c r="AI17" s="14">
        <v>266.97384285714287</v>
      </c>
      <c r="AJ17" s="14">
        <v>273.69356190476191</v>
      </c>
      <c r="AK17" s="45">
        <v>271.8837095238095</v>
      </c>
      <c r="AL17" s="55">
        <v>276.83035238095243</v>
      </c>
      <c r="AM17" s="29">
        <v>277.21675428571427</v>
      </c>
      <c r="AN17" s="14">
        <v>278.09651904761904</v>
      </c>
      <c r="AO17" s="14">
        <v>279.93366190476189</v>
      </c>
      <c r="AP17" s="14">
        <v>277.68361904761906</v>
      </c>
      <c r="AQ17" s="14">
        <v>278.54338095238097</v>
      </c>
      <c r="AR17" s="14">
        <v>275.79520476190476</v>
      </c>
      <c r="AS17" s="14">
        <v>275.78949047619051</v>
      </c>
      <c r="AT17" s="14">
        <v>282.63391428571424</v>
      </c>
      <c r="AU17" s="14">
        <v>286.37293650793652</v>
      </c>
      <c r="AV17" s="14">
        <v>288.36190476190484</v>
      </c>
      <c r="AW17" s="45">
        <v>291.55404761904765</v>
      </c>
      <c r="AX17" s="29">
        <v>297.28619047619054</v>
      </c>
      <c r="AY17" s="14">
        <v>297.30166666666668</v>
      </c>
      <c r="AZ17" s="14">
        <v>297.67023809523806</v>
      </c>
      <c r="BA17" s="14">
        <v>298.46238095238095</v>
      </c>
      <c r="BB17" s="14">
        <v>300.27428571428578</v>
      </c>
      <c r="BC17" s="14">
        <v>300.39690476190475</v>
      </c>
      <c r="BD17" s="14">
        <v>303.09071428571428</v>
      </c>
      <c r="BE17" s="14">
        <v>307.01547619047625</v>
      </c>
      <c r="BF17" s="14">
        <v>306.00619047619034</v>
      </c>
      <c r="BG17" s="14">
        <v>308.38428571428568</v>
      </c>
      <c r="BH17" s="12">
        <v>307.44380952380948</v>
      </c>
      <c r="BI17" s="14">
        <v>308.44343523809522</v>
      </c>
      <c r="BJ17" s="87">
        <v>309.58428571428573</v>
      </c>
      <c r="BK17" s="14">
        <v>308.73047619047622</v>
      </c>
      <c r="BL17" s="14">
        <v>310.75809523809522</v>
      </c>
      <c r="BM17" s="14">
        <v>311.27809523809526</v>
      </c>
      <c r="BN17" s="14">
        <v>314.18666666666667</v>
      </c>
      <c r="BO17" s="14">
        <v>311.87095238095236</v>
      </c>
      <c r="BP17" s="14">
        <v>312.98285714285714</v>
      </c>
      <c r="BQ17" s="14">
        <v>313.68095238095242</v>
      </c>
      <c r="BR17" s="14">
        <v>314.94952380952384</v>
      </c>
      <c r="BS17" s="14">
        <v>317.95142857142855</v>
      </c>
      <c r="BT17" s="12">
        <v>320.37190476190472</v>
      </c>
      <c r="BU17" s="99">
        <v>317.41761904761898</v>
      </c>
      <c r="BV17" s="29">
        <v>323.20095238095229</v>
      </c>
      <c r="BW17" s="14">
        <v>326.83999999999992</v>
      </c>
      <c r="BX17" s="14">
        <v>339.54571428571427</v>
      </c>
      <c r="BY17" s="14">
        <v>332.27142857142854</v>
      </c>
      <c r="BZ17" s="14">
        <v>336.48142857142852</v>
      </c>
      <c r="CA17" s="12">
        <v>336.53142857142859</v>
      </c>
      <c r="CB17" s="29">
        <v>333.49666666666667</v>
      </c>
      <c r="CC17" s="14">
        <v>335.80000000000007</v>
      </c>
      <c r="CD17" s="14">
        <v>335.23095238095243</v>
      </c>
      <c r="CE17" s="14">
        <v>331.41952380952381</v>
      </c>
      <c r="CF17" s="12">
        <v>320.70809523809521</v>
      </c>
      <c r="CG17" s="99">
        <v>323.62857142857149</v>
      </c>
      <c r="CH17" s="29">
        <v>334.58285714285711</v>
      </c>
      <c r="CI17" s="12">
        <v>333.57333333333327</v>
      </c>
      <c r="CJ17" s="29">
        <v>336.4838095238095</v>
      </c>
      <c r="CK17" s="12">
        <v>336.44952380952384</v>
      </c>
      <c r="CL17" s="12">
        <v>334.0319047619048</v>
      </c>
      <c r="CM17" s="12">
        <v>336.4452380952381</v>
      </c>
      <c r="CN17" s="29">
        <v>336.37809523809528</v>
      </c>
      <c r="CO17" s="14">
        <v>341.03000000000009</v>
      </c>
      <c r="CP17" s="14">
        <v>342.24190476190478</v>
      </c>
      <c r="CQ17" s="14">
        <v>335.43666666666678</v>
      </c>
      <c r="CR17" s="14">
        <v>348.06619047619051</v>
      </c>
      <c r="CS17" s="45">
        <v>336.43619047619052</v>
      </c>
      <c r="CT17" s="55">
        <v>337.34047619047618</v>
      </c>
      <c r="CU17" s="12">
        <v>339.32452380952378</v>
      </c>
      <c r="CV17" s="14">
        <v>345.4188095238095</v>
      </c>
      <c r="CW17" s="14">
        <v>343.86023809523806</v>
      </c>
      <c r="CX17" s="14">
        <v>343.87738095238092</v>
      </c>
      <c r="CY17" s="14">
        <v>345.29761904761904</v>
      </c>
      <c r="CZ17" s="14">
        <v>345.61666666666662</v>
      </c>
      <c r="DA17" s="14">
        <v>348.82142857142856</v>
      </c>
      <c r="DB17" s="14">
        <v>350.66142857142859</v>
      </c>
      <c r="DC17" s="14">
        <v>352.57571428571424</v>
      </c>
      <c r="DD17" s="14">
        <v>364.08142857142855</v>
      </c>
      <c r="DE17" s="14">
        <v>372.70142857142855</v>
      </c>
      <c r="DF17" s="87">
        <v>376.16571428571433</v>
      </c>
      <c r="DG17" s="14">
        <v>377.1909523809523</v>
      </c>
      <c r="DH17" s="14">
        <v>384.96428571428567</v>
      </c>
      <c r="DI17" s="14">
        <v>391.18142857142857</v>
      </c>
      <c r="DJ17" s="14">
        <v>392.80333333333328</v>
      </c>
      <c r="DK17" s="14">
        <v>390.48761904761903</v>
      </c>
      <c r="DL17" s="14">
        <v>392.8309523809524</v>
      </c>
      <c r="DM17" s="14">
        <v>392.37904761904764</v>
      </c>
      <c r="DN17" s="14">
        <v>391.72095238095244</v>
      </c>
      <c r="DO17" s="14">
        <v>396.26666666666671</v>
      </c>
      <c r="DP17" s="14">
        <v>396.29761904761904</v>
      </c>
      <c r="DQ17" s="14">
        <v>396.56714285714293</v>
      </c>
      <c r="DR17" s="87">
        <v>394.37095238095242</v>
      </c>
      <c r="DS17" s="14">
        <v>395.73095238095237</v>
      </c>
      <c r="DT17" s="14">
        <v>393.71476190476193</v>
      </c>
      <c r="DU17" s="14">
        <v>391.1409523809524</v>
      </c>
      <c r="DV17" s="45">
        <v>391.40000000000009</v>
      </c>
      <c r="DW17" s="174">
        <f t="shared" si="0"/>
        <v>6.6228713068983147E-2</v>
      </c>
      <c r="DX17" s="36">
        <f t="shared" si="1"/>
        <v>-1.3029679715558795</v>
      </c>
      <c r="DY17" s="37">
        <f t="shared" si="2"/>
        <v>-0.3572610551505484</v>
      </c>
    </row>
    <row r="18" spans="1:129" x14ac:dyDescent="0.2">
      <c r="A18" s="165" t="s">
        <v>10</v>
      </c>
      <c r="B18" s="81" t="s">
        <v>33</v>
      </c>
      <c r="C18" s="74">
        <v>132.80863756613758</v>
      </c>
      <c r="D18" s="12">
        <v>142.5817283950617</v>
      </c>
      <c r="E18" s="12">
        <v>158.29240740740741</v>
      </c>
      <c r="F18" s="12">
        <v>151.35423280423279</v>
      </c>
      <c r="G18" s="12">
        <v>152.12893121693122</v>
      </c>
      <c r="H18" s="12">
        <v>153.47030423280421</v>
      </c>
      <c r="I18" s="12">
        <v>152.91050264550262</v>
      </c>
      <c r="J18" s="12">
        <v>154.70218783068782</v>
      </c>
      <c r="K18" s="12">
        <v>164.49673222222222</v>
      </c>
      <c r="L18" s="12">
        <v>159.63479259259262</v>
      </c>
      <c r="M18" s="45">
        <v>159.3943164021164</v>
      </c>
      <c r="N18" s="55">
        <v>162.75860211640216</v>
      </c>
      <c r="O18" s="14">
        <v>163.17315238095239</v>
      </c>
      <c r="P18" s="14">
        <v>164.85977317460322</v>
      </c>
      <c r="Q18" s="14">
        <v>160.70341269841271</v>
      </c>
      <c r="R18" s="12">
        <v>163.66404761904764</v>
      </c>
      <c r="S18" s="12">
        <v>168.62738095238097</v>
      </c>
      <c r="T18" s="12">
        <v>168.81996619047618</v>
      </c>
      <c r="U18" s="14">
        <v>169.33710904761907</v>
      </c>
      <c r="V18" s="14">
        <v>171.13476190476189</v>
      </c>
      <c r="W18" s="14">
        <v>175.51020428571425</v>
      </c>
      <c r="X18" s="14">
        <v>169.61892857142854</v>
      </c>
      <c r="Y18" s="14">
        <v>171.86973560846562</v>
      </c>
      <c r="Z18" s="55">
        <v>171.61501322751323</v>
      </c>
      <c r="AA18" s="14">
        <v>171.36028643738976</v>
      </c>
      <c r="AB18" s="14">
        <v>171.95835097001759</v>
      </c>
      <c r="AC18" s="14">
        <v>171.61200743386243</v>
      </c>
      <c r="AD18" s="14">
        <v>173.03248346560844</v>
      </c>
      <c r="AE18" s="14">
        <v>177.19709047619045</v>
      </c>
      <c r="AF18" s="14">
        <v>171.73328095238094</v>
      </c>
      <c r="AG18" s="14">
        <v>181.55227619047619</v>
      </c>
      <c r="AH18" s="14">
        <v>181.8319952380952</v>
      </c>
      <c r="AI18" s="14">
        <v>183.29153333333332</v>
      </c>
      <c r="AJ18" s="14">
        <v>184.80391428571431</v>
      </c>
      <c r="AK18" s="45">
        <v>184.35003809523809</v>
      </c>
      <c r="AL18" s="55">
        <v>187.11621904761904</v>
      </c>
      <c r="AM18" s="29">
        <v>184.58598095238094</v>
      </c>
      <c r="AN18" s="14">
        <v>186.15444285714287</v>
      </c>
      <c r="AO18" s="14">
        <v>187.94920476190475</v>
      </c>
      <c r="AP18" s="14">
        <v>187.29333333333335</v>
      </c>
      <c r="AQ18" s="14">
        <v>191.62095238095236</v>
      </c>
      <c r="AR18" s="14">
        <v>192.97190476190474</v>
      </c>
      <c r="AS18" s="14">
        <v>197.22047619047615</v>
      </c>
      <c r="AT18" s="14">
        <v>196.88190476190474</v>
      </c>
      <c r="AU18" s="14">
        <v>202.25595238095238</v>
      </c>
      <c r="AV18" s="14">
        <v>204.94047619047615</v>
      </c>
      <c r="AW18" s="45">
        <v>205.98523809523809</v>
      </c>
      <c r="AX18" s="29">
        <v>209.15761904761908</v>
      </c>
      <c r="AY18" s="14">
        <v>208.58380952380949</v>
      </c>
      <c r="AZ18" s="14">
        <v>210.97666666666663</v>
      </c>
      <c r="BA18" s="14">
        <v>216.20809523809524</v>
      </c>
      <c r="BB18" s="14">
        <v>213.8171428571429</v>
      </c>
      <c r="BC18" s="14">
        <v>214.13190476190474</v>
      </c>
      <c r="BD18" s="14">
        <v>214.6633333333333</v>
      </c>
      <c r="BE18" s="14">
        <v>211.93904761904759</v>
      </c>
      <c r="BF18" s="14">
        <v>207.94428571428571</v>
      </c>
      <c r="BG18" s="14">
        <v>208.57190476190476</v>
      </c>
      <c r="BH18" s="12">
        <v>211.28</v>
      </c>
      <c r="BI18" s="14">
        <v>213.31989809523813</v>
      </c>
      <c r="BJ18" s="87">
        <v>216.09142857142857</v>
      </c>
      <c r="BK18" s="14">
        <v>213.65190476190475</v>
      </c>
      <c r="BL18" s="14">
        <v>214.67952380952383</v>
      </c>
      <c r="BM18" s="14">
        <v>218.95047619047614</v>
      </c>
      <c r="BN18" s="14">
        <v>218.61904761904762</v>
      </c>
      <c r="BO18" s="14">
        <v>216.70476190476188</v>
      </c>
      <c r="BP18" s="14">
        <v>216.47095238095238</v>
      </c>
      <c r="BQ18" s="14">
        <v>217.78047619047621</v>
      </c>
      <c r="BR18" s="14">
        <v>219.31404761904764</v>
      </c>
      <c r="BS18" s="14">
        <v>221.40714285714287</v>
      </c>
      <c r="BT18" s="12">
        <v>223.35952380952378</v>
      </c>
      <c r="BU18" s="99">
        <v>223.63142857142859</v>
      </c>
      <c r="BV18" s="29">
        <v>227.52380952380958</v>
      </c>
      <c r="BW18" s="14">
        <v>227.67850000000004</v>
      </c>
      <c r="BX18" s="14">
        <v>226.13238095238097</v>
      </c>
      <c r="BY18" s="14">
        <v>229.5790476190476</v>
      </c>
      <c r="BZ18" s="14">
        <v>235.39476190476191</v>
      </c>
      <c r="CA18" s="12">
        <v>235.48285714285717</v>
      </c>
      <c r="CB18" s="29">
        <v>234.36904761904762</v>
      </c>
      <c r="CC18" s="14">
        <v>234.74000000000004</v>
      </c>
      <c r="CD18" s="14">
        <v>233.69285714285715</v>
      </c>
      <c r="CE18" s="14">
        <v>234.13904761904763</v>
      </c>
      <c r="CF18" s="12">
        <v>233.52285714285716</v>
      </c>
      <c r="CG18" s="99">
        <v>232.37333333333333</v>
      </c>
      <c r="CH18" s="29">
        <v>239.08</v>
      </c>
      <c r="CI18" s="12">
        <v>240.88714285714292</v>
      </c>
      <c r="CJ18" s="29">
        <v>244.09809523809525</v>
      </c>
      <c r="CK18" s="12">
        <v>242.23666666666668</v>
      </c>
      <c r="CL18" s="12">
        <v>240.24809523809529</v>
      </c>
      <c r="CM18" s="12">
        <v>241.52380952380952</v>
      </c>
      <c r="CN18" s="29">
        <v>238.61571428571429</v>
      </c>
      <c r="CO18" s="14">
        <v>236.49952380952379</v>
      </c>
      <c r="CP18" s="14">
        <v>235.36809523809521</v>
      </c>
      <c r="CQ18" s="14">
        <v>237.62952380952382</v>
      </c>
      <c r="CR18" s="14">
        <v>241.36190476190478</v>
      </c>
      <c r="CS18" s="45">
        <v>237.02380952380949</v>
      </c>
      <c r="CT18" s="55">
        <v>239.17666666666668</v>
      </c>
      <c r="CU18" s="12">
        <v>240.98904761904765</v>
      </c>
      <c r="CV18" s="14">
        <v>238.39666666666668</v>
      </c>
      <c r="CW18" s="14">
        <v>248.34999999999997</v>
      </c>
      <c r="CX18" s="14">
        <v>250.22761904761904</v>
      </c>
      <c r="CY18" s="14">
        <v>250.94190476190471</v>
      </c>
      <c r="CZ18" s="14">
        <v>251.08333333333337</v>
      </c>
      <c r="DA18" s="14">
        <v>251.53047619047615</v>
      </c>
      <c r="DB18" s="14">
        <v>248.65476190476195</v>
      </c>
      <c r="DC18" s="14">
        <v>256.2119047619048</v>
      </c>
      <c r="DD18" s="14">
        <v>262.31476190476189</v>
      </c>
      <c r="DE18" s="14">
        <v>263.13095238095235</v>
      </c>
      <c r="DF18" s="87">
        <v>266.3804761904762</v>
      </c>
      <c r="DG18" s="14">
        <v>266.34333333333336</v>
      </c>
      <c r="DH18" s="14">
        <v>266.61380952380955</v>
      </c>
      <c r="DI18" s="14">
        <v>266.39</v>
      </c>
      <c r="DJ18" s="14">
        <v>264.68238095238092</v>
      </c>
      <c r="DK18" s="14">
        <v>262.98095238095232</v>
      </c>
      <c r="DL18" s="14">
        <v>267.2285714285714</v>
      </c>
      <c r="DM18" s="14">
        <v>267.93333333333328</v>
      </c>
      <c r="DN18" s="14">
        <v>265.69285714285718</v>
      </c>
      <c r="DO18" s="14">
        <v>264.8033333333334</v>
      </c>
      <c r="DP18" s="14">
        <v>264.32619047619056</v>
      </c>
      <c r="DQ18" s="14">
        <v>265.95571428571435</v>
      </c>
      <c r="DR18" s="87">
        <v>267.65047619047613</v>
      </c>
      <c r="DS18" s="14">
        <v>269.36857142857139</v>
      </c>
      <c r="DT18" s="14">
        <v>269.83190476190475</v>
      </c>
      <c r="DU18" s="14">
        <v>268.15285714285704</v>
      </c>
      <c r="DV18" s="45">
        <v>269.26380952380947</v>
      </c>
      <c r="DW18" s="174">
        <f t="shared" si="0"/>
        <v>0.41429817037548222</v>
      </c>
      <c r="DX18" s="36">
        <f t="shared" si="1"/>
        <v>1.2438519123305181</v>
      </c>
      <c r="DY18" s="37">
        <f t="shared" si="2"/>
        <v>1.7309155807589516</v>
      </c>
    </row>
    <row r="19" spans="1:129" ht="22.5" x14ac:dyDescent="0.2">
      <c r="A19" s="167" t="s">
        <v>11</v>
      </c>
      <c r="B19" s="82" t="s">
        <v>36</v>
      </c>
      <c r="C19" s="74">
        <v>32.886258503401358</v>
      </c>
      <c r="D19" s="12">
        <v>33.10246031746032</v>
      </c>
      <c r="E19" s="12">
        <v>33.948888888888888</v>
      </c>
      <c r="F19" s="12">
        <v>34.007777777777775</v>
      </c>
      <c r="G19" s="12">
        <v>34.193891156462584</v>
      </c>
      <c r="H19" s="12">
        <v>34.194843537414968</v>
      </c>
      <c r="I19" s="12">
        <v>33.361426303854877</v>
      </c>
      <c r="J19" s="12">
        <v>33.607420634920629</v>
      </c>
      <c r="K19" s="12">
        <v>34.257849999999998</v>
      </c>
      <c r="L19" s="12">
        <v>34.95664021164022</v>
      </c>
      <c r="M19" s="45">
        <v>35.639761904761905</v>
      </c>
      <c r="N19" s="55">
        <v>34.21174829931973</v>
      </c>
      <c r="O19" s="14">
        <v>34.395496031746035</v>
      </c>
      <c r="P19" s="14">
        <v>34.474584285714286</v>
      </c>
      <c r="Q19" s="14">
        <v>34.910523809523816</v>
      </c>
      <c r="R19" s="12">
        <v>33.152785714285713</v>
      </c>
      <c r="S19" s="12">
        <v>33.817579365079361</v>
      </c>
      <c r="T19" s="12">
        <v>34.112547619047625</v>
      </c>
      <c r="U19" s="14">
        <v>35.001396825396832</v>
      </c>
      <c r="V19" s="14">
        <v>36.131317460317462</v>
      </c>
      <c r="W19" s="14">
        <v>35.064630952380945</v>
      </c>
      <c r="X19" s="14">
        <v>35.064206349206351</v>
      </c>
      <c r="Y19" s="14">
        <v>36.282226190476194</v>
      </c>
      <c r="Z19" s="55">
        <v>35.347996031746028</v>
      </c>
      <c r="AA19" s="14">
        <v>37.019880793650792</v>
      </c>
      <c r="AB19" s="14">
        <v>37.637658888888886</v>
      </c>
      <c r="AC19" s="14">
        <v>36.125714444444441</v>
      </c>
      <c r="AD19" s="14">
        <v>37.331693015873014</v>
      </c>
      <c r="AE19" s="14">
        <v>39.421985714285718</v>
      </c>
      <c r="AF19" s="14">
        <v>38.316428571428574</v>
      </c>
      <c r="AG19" s="14">
        <v>39.644047619047612</v>
      </c>
      <c r="AH19" s="14">
        <v>38.172619047619051</v>
      </c>
      <c r="AI19" s="14">
        <v>38.664999999999999</v>
      </c>
      <c r="AJ19" s="14">
        <v>40.618857142857138</v>
      </c>
      <c r="AK19" s="45">
        <v>40.947904761904773</v>
      </c>
      <c r="AL19" s="55">
        <v>41.556476190476189</v>
      </c>
      <c r="AM19" s="29">
        <v>42.562169206349203</v>
      </c>
      <c r="AN19" s="14">
        <v>42.650158730158729</v>
      </c>
      <c r="AO19" s="14">
        <v>42.514761904761905</v>
      </c>
      <c r="AP19" s="14">
        <v>41.781428571428563</v>
      </c>
      <c r="AQ19" s="14">
        <v>43.431428571428569</v>
      </c>
      <c r="AR19" s="14">
        <v>42.691428571428567</v>
      </c>
      <c r="AS19" s="14">
        <v>42.645396825396823</v>
      </c>
      <c r="AT19" s="14">
        <v>43.411746031746027</v>
      </c>
      <c r="AU19" s="14">
        <v>43.937460317460307</v>
      </c>
      <c r="AV19" s="14">
        <v>44.580952380952375</v>
      </c>
      <c r="AW19" s="45">
        <v>44.157619047619043</v>
      </c>
      <c r="AX19" s="29">
        <v>44.24880952380952</v>
      </c>
      <c r="AY19" s="14">
        <v>43.614761904761906</v>
      </c>
      <c r="AZ19" s="14">
        <v>44.777619047619048</v>
      </c>
      <c r="BA19" s="14">
        <v>44.535714285714285</v>
      </c>
      <c r="BB19" s="14">
        <v>44.79904761904762</v>
      </c>
      <c r="BC19" s="14">
        <v>44.70904761904761</v>
      </c>
      <c r="BD19" s="14">
        <v>44.089047619047612</v>
      </c>
      <c r="BE19" s="14">
        <v>44.494761904761901</v>
      </c>
      <c r="BF19" s="14">
        <v>44.826190476190476</v>
      </c>
      <c r="BG19" s="14">
        <v>45.208571428571425</v>
      </c>
      <c r="BH19" s="12">
        <v>45.17</v>
      </c>
      <c r="BI19" s="14">
        <v>45.224728095238085</v>
      </c>
      <c r="BJ19" s="87">
        <v>45.835238095238097</v>
      </c>
      <c r="BK19" s="14">
        <v>45.910476190476196</v>
      </c>
      <c r="BL19" s="14">
        <v>46.330952380952375</v>
      </c>
      <c r="BM19" s="14">
        <v>46.007142857142853</v>
      </c>
      <c r="BN19" s="14">
        <v>45.66738095238096</v>
      </c>
      <c r="BO19" s="14">
        <v>45.263333333333335</v>
      </c>
      <c r="BP19" s="14">
        <v>45.253333333333337</v>
      </c>
      <c r="BQ19" s="14">
        <v>44.567698412698419</v>
      </c>
      <c r="BR19" s="14">
        <v>44.629999999999995</v>
      </c>
      <c r="BS19" s="14">
        <v>45.585714285714282</v>
      </c>
      <c r="BT19" s="12">
        <v>46.15428571428572</v>
      </c>
      <c r="BU19" s="99">
        <v>46.573333333333338</v>
      </c>
      <c r="BV19" s="29">
        <v>46.266190476190481</v>
      </c>
      <c r="BW19" s="14">
        <v>47.030476190476193</v>
      </c>
      <c r="BX19" s="14">
        <v>46.873095238095246</v>
      </c>
      <c r="BY19" s="14">
        <v>47.357380952380957</v>
      </c>
      <c r="BZ19" s="14">
        <v>48.060952380952394</v>
      </c>
      <c r="CA19" s="12">
        <v>47.930952380952384</v>
      </c>
      <c r="CB19" s="29">
        <v>47.033809523809531</v>
      </c>
      <c r="CC19" s="14">
        <v>47.321904761904754</v>
      </c>
      <c r="CD19" s="14">
        <v>47.669999999999995</v>
      </c>
      <c r="CE19" s="14">
        <v>47.622380952380951</v>
      </c>
      <c r="CF19" s="12">
        <v>48.912857142857135</v>
      </c>
      <c r="CG19" s="99">
        <v>49.062380952380948</v>
      </c>
      <c r="CH19" s="29">
        <v>47.691428571428567</v>
      </c>
      <c r="CI19" s="12">
        <v>47.990952380952386</v>
      </c>
      <c r="CJ19" s="29">
        <v>48.165238095238088</v>
      </c>
      <c r="CK19" s="12">
        <v>49.018333333333331</v>
      </c>
      <c r="CL19" s="12">
        <v>49.941428571428574</v>
      </c>
      <c r="CM19" s="12">
        <v>49.840952380952388</v>
      </c>
      <c r="CN19" s="29">
        <v>49.910000000000004</v>
      </c>
      <c r="CO19" s="14">
        <v>50.434285714285728</v>
      </c>
      <c r="CP19" s="14">
        <v>49.876904761904768</v>
      </c>
      <c r="CQ19" s="14">
        <v>49.881666666666675</v>
      </c>
      <c r="CR19" s="14">
        <v>49.731666666666669</v>
      </c>
      <c r="CS19" s="45">
        <v>49.925000000000011</v>
      </c>
      <c r="CT19" s="55">
        <v>50.19261904761904</v>
      </c>
      <c r="CU19" s="12">
        <v>50.954761904761902</v>
      </c>
      <c r="CV19" s="14">
        <v>51.096190476190472</v>
      </c>
      <c r="CW19" s="14">
        <v>51.62380952380952</v>
      </c>
      <c r="CX19" s="14">
        <v>51.588095238095256</v>
      </c>
      <c r="CY19" s="14">
        <v>52.860714285714288</v>
      </c>
      <c r="CZ19" s="14">
        <v>53.391190476190474</v>
      </c>
      <c r="DA19" s="14">
        <v>53.989761904761906</v>
      </c>
      <c r="DB19" s="14">
        <v>54.127857142857152</v>
      </c>
      <c r="DC19" s="14">
        <v>54.499285714285712</v>
      </c>
      <c r="DD19" s="14">
        <v>55.17285714285714</v>
      </c>
      <c r="DE19" s="14">
        <v>55.344285714285704</v>
      </c>
      <c r="DF19" s="87">
        <v>55.100952380952378</v>
      </c>
      <c r="DG19" s="14">
        <v>55.558809523809522</v>
      </c>
      <c r="DH19" s="14">
        <v>55.830714285714279</v>
      </c>
      <c r="DI19" s="14">
        <v>55.608809523809526</v>
      </c>
      <c r="DJ19" s="14">
        <v>56.24071428571429</v>
      </c>
      <c r="DK19" s="14">
        <v>55.4497619047619</v>
      </c>
      <c r="DL19" s="14">
        <v>54.910714285714285</v>
      </c>
      <c r="DM19" s="14">
        <v>54.162142857142854</v>
      </c>
      <c r="DN19" s="14">
        <v>55.835714285714296</v>
      </c>
      <c r="DO19" s="14">
        <v>56.116190476190482</v>
      </c>
      <c r="DP19" s="14">
        <v>56.587142857142872</v>
      </c>
      <c r="DQ19" s="14">
        <v>57.119523809523812</v>
      </c>
      <c r="DR19" s="87">
        <v>57.223809523809528</v>
      </c>
      <c r="DS19" s="14">
        <v>57.38333333333334</v>
      </c>
      <c r="DT19" s="14">
        <v>57.832857142857144</v>
      </c>
      <c r="DU19" s="14">
        <v>57.777142857142856</v>
      </c>
      <c r="DV19" s="45">
        <v>58.098571428571439</v>
      </c>
      <c r="DW19" s="174">
        <f t="shared" si="0"/>
        <v>0.5563247947779848</v>
      </c>
      <c r="DX19" s="36">
        <f t="shared" si="1"/>
        <v>1.7140332302356898</v>
      </c>
      <c r="DY19" s="37">
        <f t="shared" si="2"/>
        <v>3.3034024664389205</v>
      </c>
    </row>
    <row r="20" spans="1:129" x14ac:dyDescent="0.2">
      <c r="A20" s="165" t="s">
        <v>12</v>
      </c>
      <c r="B20" s="81" t="s">
        <v>33</v>
      </c>
      <c r="C20" s="74">
        <v>17.300761904761906</v>
      </c>
      <c r="D20" s="12">
        <v>17.282261904761906</v>
      </c>
      <c r="E20" s="12">
        <v>17.379914965986398</v>
      </c>
      <c r="F20" s="12">
        <v>17.019642857142859</v>
      </c>
      <c r="G20" s="12">
        <v>17.086190476190477</v>
      </c>
      <c r="H20" s="12">
        <v>17.610918367346937</v>
      </c>
      <c r="I20" s="12">
        <v>17.659232804232804</v>
      </c>
      <c r="J20" s="12">
        <v>17.763465608465612</v>
      </c>
      <c r="K20" s="12">
        <v>17.300857142857144</v>
      </c>
      <c r="L20" s="12">
        <v>17.496312358276644</v>
      </c>
      <c r="M20" s="45">
        <v>17.801709183673474</v>
      </c>
      <c r="N20" s="55">
        <v>17.414591836734694</v>
      </c>
      <c r="O20" s="14">
        <v>17.174115714285715</v>
      </c>
      <c r="P20" s="14">
        <v>17.212985691609973</v>
      </c>
      <c r="Q20" s="14">
        <v>17.016547619047621</v>
      </c>
      <c r="R20" s="12">
        <v>17.403124338624337</v>
      </c>
      <c r="S20" s="12">
        <v>17.334064625850345</v>
      </c>
      <c r="T20" s="12">
        <v>17.205425238095238</v>
      </c>
      <c r="U20" s="14">
        <v>17.68828238095238</v>
      </c>
      <c r="V20" s="14">
        <v>17.273293650793647</v>
      </c>
      <c r="W20" s="14">
        <v>17.674523650793649</v>
      </c>
      <c r="X20" s="14">
        <v>17.965476190476192</v>
      </c>
      <c r="Y20" s="14">
        <v>18.087738095238098</v>
      </c>
      <c r="Z20" s="55">
        <v>17.697952380952383</v>
      </c>
      <c r="AA20" s="14">
        <v>18.143785714285713</v>
      </c>
      <c r="AB20" s="14">
        <v>18.26402380952381</v>
      </c>
      <c r="AC20" s="14">
        <v>18.030333333333335</v>
      </c>
      <c r="AD20" s="14">
        <v>17.87010190476191</v>
      </c>
      <c r="AE20" s="14">
        <v>17.974285714285717</v>
      </c>
      <c r="AF20" s="14">
        <v>18.039000000000001</v>
      </c>
      <c r="AG20" s="14">
        <v>17.740395238095239</v>
      </c>
      <c r="AH20" s="14">
        <v>17.966109523809521</v>
      </c>
      <c r="AI20" s="14">
        <v>18.035119047619045</v>
      </c>
      <c r="AJ20" s="14">
        <v>17.755833333333332</v>
      </c>
      <c r="AK20" s="45">
        <v>17.723214285714285</v>
      </c>
      <c r="AL20" s="55">
        <v>17.530833333333334</v>
      </c>
      <c r="AM20" s="29">
        <v>17.587380952380947</v>
      </c>
      <c r="AN20" s="14">
        <v>17.714404761904763</v>
      </c>
      <c r="AO20" s="14">
        <v>17.932023809523809</v>
      </c>
      <c r="AP20" s="14">
        <v>17.904285714285713</v>
      </c>
      <c r="AQ20" s="14">
        <v>17.804919047619052</v>
      </c>
      <c r="AR20" s="14">
        <v>17.715871428571429</v>
      </c>
      <c r="AS20" s="14">
        <v>18.027538095238093</v>
      </c>
      <c r="AT20" s="14">
        <v>18.067619047619047</v>
      </c>
      <c r="AU20" s="14">
        <v>18.199761904761907</v>
      </c>
      <c r="AV20" s="14">
        <v>18.473333333333336</v>
      </c>
      <c r="AW20" s="45">
        <v>18.314761904761909</v>
      </c>
      <c r="AX20" s="29">
        <v>18.424761904761908</v>
      </c>
      <c r="AY20" s="14">
        <v>18.427142857142858</v>
      </c>
      <c r="AZ20" s="14">
        <v>18.543333333333333</v>
      </c>
      <c r="BA20" s="14">
        <v>18.69857142857143</v>
      </c>
      <c r="BB20" s="14">
        <v>18.755714285714287</v>
      </c>
      <c r="BC20" s="14">
        <v>19.078095238095237</v>
      </c>
      <c r="BD20" s="14">
        <v>19.157142857142855</v>
      </c>
      <c r="BE20" s="14">
        <v>19.161666666666665</v>
      </c>
      <c r="BF20" s="14">
        <v>18.965</v>
      </c>
      <c r="BG20" s="14">
        <v>19.086666666666662</v>
      </c>
      <c r="BH20" s="12">
        <v>19.219142857142852</v>
      </c>
      <c r="BI20" s="14">
        <v>19.178799047619044</v>
      </c>
      <c r="BJ20" s="87">
        <v>19.376523809523803</v>
      </c>
      <c r="BK20" s="14">
        <v>19.373904761904758</v>
      </c>
      <c r="BL20" s="14">
        <v>19.436190476190479</v>
      </c>
      <c r="BM20" s="14">
        <v>19.458571428571432</v>
      </c>
      <c r="BN20" s="14">
        <v>19.672619047619051</v>
      </c>
      <c r="BO20" s="14">
        <v>19.579761904761902</v>
      </c>
      <c r="BP20" s="14">
        <v>19.512619047619047</v>
      </c>
      <c r="BQ20" s="14">
        <v>19.625238095238096</v>
      </c>
      <c r="BR20" s="14">
        <v>19.614047619047618</v>
      </c>
      <c r="BS20" s="14">
        <v>19.524761904761903</v>
      </c>
      <c r="BT20" s="12">
        <v>19.465714285714284</v>
      </c>
      <c r="BU20" s="99">
        <v>19.680476190476192</v>
      </c>
      <c r="BV20" s="29">
        <v>20.009047619047617</v>
      </c>
      <c r="BW20" s="14">
        <v>20.255238095238095</v>
      </c>
      <c r="BX20" s="14">
        <v>20.312380952380952</v>
      </c>
      <c r="BY20" s="14">
        <v>20.343809523809526</v>
      </c>
      <c r="BZ20" s="14">
        <v>20.730476190476192</v>
      </c>
      <c r="CA20" s="12">
        <v>21.344761904761906</v>
      </c>
      <c r="CB20" s="29">
        <v>21.272857142857141</v>
      </c>
      <c r="CC20" s="14">
        <v>21.558809523809526</v>
      </c>
      <c r="CD20" s="14">
        <v>20.821904761904761</v>
      </c>
      <c r="CE20" s="14">
        <v>20.97904761904762</v>
      </c>
      <c r="CF20" s="12">
        <v>21.001428571428569</v>
      </c>
      <c r="CG20" s="99">
        <v>21.212857142857143</v>
      </c>
      <c r="CH20" s="29">
        <v>21.651904761904763</v>
      </c>
      <c r="CI20" s="12">
        <v>22.183333333333334</v>
      </c>
      <c r="CJ20" s="29">
        <v>22.111904761904764</v>
      </c>
      <c r="CK20" s="12">
        <v>21.878571428571433</v>
      </c>
      <c r="CL20" s="12">
        <v>22.212857142857143</v>
      </c>
      <c r="CM20" s="12">
        <v>22.258571428571425</v>
      </c>
      <c r="CN20" s="29">
        <v>22.029523809523809</v>
      </c>
      <c r="CO20" s="14">
        <v>22.081904761904763</v>
      </c>
      <c r="CP20" s="14">
        <v>21.93095238095238</v>
      </c>
      <c r="CQ20" s="14">
        <v>21.552857142857142</v>
      </c>
      <c r="CR20" s="14">
        <v>22.063809523809521</v>
      </c>
      <c r="CS20" s="45">
        <v>22.12047619047619</v>
      </c>
      <c r="CT20" s="55">
        <v>22.283333333333331</v>
      </c>
      <c r="CU20" s="12">
        <v>22.32</v>
      </c>
      <c r="CV20" s="14">
        <v>22.373333333333335</v>
      </c>
      <c r="CW20" s="14">
        <v>22.506666666666668</v>
      </c>
      <c r="CX20" s="14">
        <v>22.649047619047614</v>
      </c>
      <c r="CY20" s="14">
        <v>22.699047619047615</v>
      </c>
      <c r="CZ20" s="14">
        <v>22.669523809523813</v>
      </c>
      <c r="DA20" s="14">
        <v>22.894761904761904</v>
      </c>
      <c r="DB20" s="14">
        <v>23.418571428571429</v>
      </c>
      <c r="DC20" s="14">
        <v>23.181428571428572</v>
      </c>
      <c r="DD20" s="14">
        <v>23.246190476190478</v>
      </c>
      <c r="DE20" s="14">
        <v>23.342380952380957</v>
      </c>
      <c r="DF20" s="87">
        <v>23.394761904761904</v>
      </c>
      <c r="DG20" s="14">
        <v>23.501428571428573</v>
      </c>
      <c r="DH20" s="14">
        <v>23.580000000000005</v>
      </c>
      <c r="DI20" s="14">
        <v>23.654285714285713</v>
      </c>
      <c r="DJ20" s="14">
        <v>23.590476190476192</v>
      </c>
      <c r="DK20" s="14">
        <v>23.685714285714283</v>
      </c>
      <c r="DL20" s="14">
        <v>23.731904761904762</v>
      </c>
      <c r="DM20" s="14">
        <v>23.964761904761904</v>
      </c>
      <c r="DN20" s="14">
        <v>24.067619047619047</v>
      </c>
      <c r="DO20" s="14">
        <v>24.015238095238093</v>
      </c>
      <c r="DP20" s="14">
        <v>24.009047619047617</v>
      </c>
      <c r="DQ20" s="14">
        <v>23.773333333333333</v>
      </c>
      <c r="DR20" s="87">
        <v>23.820476190476192</v>
      </c>
      <c r="DS20" s="14">
        <v>24.406190476190474</v>
      </c>
      <c r="DT20" s="14">
        <v>24.611428571428569</v>
      </c>
      <c r="DU20" s="14">
        <v>24.347619047619041</v>
      </c>
      <c r="DV20" s="45">
        <v>24.223333333333329</v>
      </c>
      <c r="DW20" s="174">
        <f t="shared" si="0"/>
        <v>-0.51046352434969133</v>
      </c>
      <c r="DX20" s="36">
        <f t="shared" si="1"/>
        <v>1.8928771733033978</v>
      </c>
      <c r="DY20" s="37">
        <f t="shared" si="2"/>
        <v>2.682680662091208</v>
      </c>
    </row>
    <row r="21" spans="1:129" x14ac:dyDescent="0.2">
      <c r="A21" s="165" t="s">
        <v>32</v>
      </c>
      <c r="B21" s="81" t="s">
        <v>36</v>
      </c>
      <c r="C21" s="74">
        <v>224.08603174603169</v>
      </c>
      <c r="D21" s="12">
        <v>224.97015873015872</v>
      </c>
      <c r="E21" s="12">
        <v>225.89278911564628</v>
      </c>
      <c r="F21" s="12">
        <v>226.91571428571427</v>
      </c>
      <c r="G21" s="12">
        <v>229.79955555555557</v>
      </c>
      <c r="H21" s="12">
        <v>237.80435714285719</v>
      </c>
      <c r="I21" s="12">
        <v>233.35904761904763</v>
      </c>
      <c r="J21" s="12">
        <v>228.43825170068024</v>
      </c>
      <c r="K21" s="12">
        <v>241.65251515151516</v>
      </c>
      <c r="L21" s="12">
        <v>238.98772727272731</v>
      </c>
      <c r="M21" s="45">
        <v>241.73471428571429</v>
      </c>
      <c r="N21" s="55">
        <v>245.26666666666668</v>
      </c>
      <c r="O21" s="14">
        <v>255.47089936507942</v>
      </c>
      <c r="P21" s="14">
        <v>253.29935047619048</v>
      </c>
      <c r="Q21" s="14">
        <v>243.56571428571434</v>
      </c>
      <c r="R21" s="12">
        <v>251.7968398268398</v>
      </c>
      <c r="S21" s="12">
        <v>249.87699855699859</v>
      </c>
      <c r="T21" s="12">
        <v>248.48976190476191</v>
      </c>
      <c r="U21" s="14">
        <v>251.30793650793649</v>
      </c>
      <c r="V21" s="14">
        <v>251.83698412698413</v>
      </c>
      <c r="W21" s="14">
        <v>256.51874476190477</v>
      </c>
      <c r="X21" s="14">
        <v>256.03285714285715</v>
      </c>
      <c r="Y21" s="14">
        <v>256.4493652380952</v>
      </c>
      <c r="Z21" s="55">
        <v>259.95547619047619</v>
      </c>
      <c r="AA21" s="14">
        <v>274.20317476190473</v>
      </c>
      <c r="AB21" s="14">
        <v>264.09072555555554</v>
      </c>
      <c r="AC21" s="14">
        <v>273.18690476190477</v>
      </c>
      <c r="AD21" s="14">
        <v>273.21523809523808</v>
      </c>
      <c r="AE21" s="14">
        <v>276.62333333333333</v>
      </c>
      <c r="AF21" s="14">
        <v>283.94285714285718</v>
      </c>
      <c r="AG21" s="14">
        <v>292.0734904761905</v>
      </c>
      <c r="AH21" s="14">
        <v>282.64746190476188</v>
      </c>
      <c r="AI21" s="14">
        <v>291.29746190476192</v>
      </c>
      <c r="AJ21" s="14">
        <v>289.64777619047618</v>
      </c>
      <c r="AK21" s="45">
        <v>303.09508095238095</v>
      </c>
      <c r="AL21" s="55">
        <v>301.5869047619048</v>
      </c>
      <c r="AM21" s="29">
        <v>304.07504333333333</v>
      </c>
      <c r="AN21" s="14">
        <v>294.54349047619047</v>
      </c>
      <c r="AO21" s="14">
        <v>289.04595238095237</v>
      </c>
      <c r="AP21" s="14">
        <v>299.65761904761905</v>
      </c>
      <c r="AQ21" s="14">
        <v>305.52238095238101</v>
      </c>
      <c r="AR21" s="14">
        <v>310.26333333333338</v>
      </c>
      <c r="AS21" s="14">
        <v>317.04476190476191</v>
      </c>
      <c r="AT21" s="14">
        <v>320.03928571428577</v>
      </c>
      <c r="AU21" s="14">
        <v>321.20714285714286</v>
      </c>
      <c r="AV21" s="14">
        <v>324.3857142857143</v>
      </c>
      <c r="AW21" s="45">
        <v>329.57761904761907</v>
      </c>
      <c r="AX21" s="29">
        <v>328.31666666666672</v>
      </c>
      <c r="AY21" s="14">
        <v>328.10523809523812</v>
      </c>
      <c r="AZ21" s="14">
        <v>329.70523809523809</v>
      </c>
      <c r="BA21" s="14">
        <v>331.48476190476191</v>
      </c>
      <c r="BB21" s="14">
        <v>329.95571428571429</v>
      </c>
      <c r="BC21" s="14">
        <v>330.99333333333334</v>
      </c>
      <c r="BD21" s="14">
        <v>330.01238095238091</v>
      </c>
      <c r="BE21" s="14">
        <v>331.94571428571425</v>
      </c>
      <c r="BF21" s="14">
        <v>311.50857142857137</v>
      </c>
      <c r="BG21" s="14">
        <v>320.09238095238095</v>
      </c>
      <c r="BH21" s="12">
        <v>325.78190476190474</v>
      </c>
      <c r="BI21" s="14">
        <v>323.21569285714287</v>
      </c>
      <c r="BJ21" s="87">
        <v>320.32952380952383</v>
      </c>
      <c r="BK21" s="14">
        <v>327.33523809523814</v>
      </c>
      <c r="BL21" s="14">
        <v>341.49238095238093</v>
      </c>
      <c r="BM21" s="14">
        <v>347.35380952380945</v>
      </c>
      <c r="BN21" s="14">
        <v>347.67714285714288</v>
      </c>
      <c r="BO21" s="14">
        <v>346.8752380952381</v>
      </c>
      <c r="BP21" s="14">
        <v>346.91714285714284</v>
      </c>
      <c r="BQ21" s="14">
        <v>347.44714285714281</v>
      </c>
      <c r="BR21" s="14">
        <v>351.37190476190472</v>
      </c>
      <c r="BS21" s="14">
        <v>350.81761904761908</v>
      </c>
      <c r="BT21" s="12">
        <v>347.03904761904761</v>
      </c>
      <c r="BU21" s="99">
        <v>339.85666666666668</v>
      </c>
      <c r="BV21" s="29">
        <v>346.36761904761909</v>
      </c>
      <c r="BW21" s="14">
        <v>350.30190476190484</v>
      </c>
      <c r="BX21" s="14">
        <v>349.72619047619054</v>
      </c>
      <c r="BY21" s="14">
        <v>350.64238095238102</v>
      </c>
      <c r="BZ21" s="14">
        <v>345.58333333333337</v>
      </c>
      <c r="CA21" s="12">
        <v>344.82428571428579</v>
      </c>
      <c r="CB21" s="29">
        <v>353.05476190476196</v>
      </c>
      <c r="CC21" s="14">
        <v>357.71380952380957</v>
      </c>
      <c r="CD21" s="14">
        <v>358.08571428571429</v>
      </c>
      <c r="CE21" s="14">
        <v>357.91571428571433</v>
      </c>
      <c r="CF21" s="12">
        <v>366.46888571428576</v>
      </c>
      <c r="CG21" s="99">
        <v>363.04857142857151</v>
      </c>
      <c r="CH21" s="29">
        <v>363.71476190476199</v>
      </c>
      <c r="CI21" s="12">
        <v>364.05428571428575</v>
      </c>
      <c r="CJ21" s="29">
        <v>361.26904761904763</v>
      </c>
      <c r="CK21" s="12">
        <v>356.58952380952383</v>
      </c>
      <c r="CL21" s="12">
        <v>355.00142857142862</v>
      </c>
      <c r="CM21" s="12">
        <v>357.00809523809528</v>
      </c>
      <c r="CN21" s="29">
        <v>362.36857142857144</v>
      </c>
      <c r="CO21" s="14">
        <v>358.69619047619045</v>
      </c>
      <c r="CP21" s="14">
        <v>359.11809523809524</v>
      </c>
      <c r="CQ21" s="14">
        <v>360.07095238095241</v>
      </c>
      <c r="CR21" s="14">
        <v>365.06857142857143</v>
      </c>
      <c r="CS21" s="45">
        <v>366.89809523809527</v>
      </c>
      <c r="CT21" s="55">
        <v>367.9080952380952</v>
      </c>
      <c r="CU21" s="12">
        <v>366.5161904761905</v>
      </c>
      <c r="CV21" s="14">
        <v>368.71285714285722</v>
      </c>
      <c r="CW21" s="14">
        <v>374.68190476190478</v>
      </c>
      <c r="CX21" s="14">
        <v>378.53619047619048</v>
      </c>
      <c r="CY21" s="14">
        <v>380.0333333333333</v>
      </c>
      <c r="CZ21" s="14">
        <v>381.98238095238094</v>
      </c>
      <c r="DA21" s="14">
        <v>383.98809523809524</v>
      </c>
      <c r="DB21" s="14">
        <v>384.64380952380952</v>
      </c>
      <c r="DC21" s="14">
        <v>388.65285714285716</v>
      </c>
      <c r="DD21" s="14">
        <v>387.207619047619</v>
      </c>
      <c r="DE21" s="14">
        <v>392.09428571428572</v>
      </c>
      <c r="DF21" s="87">
        <v>394.66571428571427</v>
      </c>
      <c r="DG21" s="14">
        <v>395.92476190476191</v>
      </c>
      <c r="DH21" s="14">
        <v>396.71333333333331</v>
      </c>
      <c r="DI21" s="14">
        <v>398.54190476190479</v>
      </c>
      <c r="DJ21" s="14">
        <v>403.61428571428576</v>
      </c>
      <c r="DK21" s="14">
        <v>406.19999999999993</v>
      </c>
      <c r="DL21" s="14">
        <v>407.38904761904763</v>
      </c>
      <c r="DM21" s="14">
        <v>406.60523809523812</v>
      </c>
      <c r="DN21" s="14">
        <v>406.59666666666669</v>
      </c>
      <c r="DO21" s="14">
        <v>406.69285714285712</v>
      </c>
      <c r="DP21" s="14">
        <v>407.62619047619057</v>
      </c>
      <c r="DQ21" s="14">
        <v>408.72571428571439</v>
      </c>
      <c r="DR21" s="87">
        <v>411.41999999999996</v>
      </c>
      <c r="DS21" s="14">
        <v>408.43952380952379</v>
      </c>
      <c r="DT21" s="14">
        <v>409.79857142857145</v>
      </c>
      <c r="DU21" s="14">
        <v>412.70285714285706</v>
      </c>
      <c r="DV21" s="45">
        <v>413.44285714285712</v>
      </c>
      <c r="DW21" s="174">
        <f t="shared" si="0"/>
        <v>0.17930576132259013</v>
      </c>
      <c r="DX21" s="36">
        <f t="shared" si="1"/>
        <v>1.1541096369202863</v>
      </c>
      <c r="DY21" s="37">
        <f t="shared" si="2"/>
        <v>2.4351396311895979</v>
      </c>
    </row>
    <row r="22" spans="1:129" x14ac:dyDescent="0.2">
      <c r="A22" s="165" t="s">
        <v>13</v>
      </c>
      <c r="B22" s="81" t="s">
        <v>33</v>
      </c>
      <c r="C22" s="74">
        <v>11.002936507936507</v>
      </c>
      <c r="D22" s="12">
        <v>10.430597883597883</v>
      </c>
      <c r="E22" s="12">
        <v>10.186417233560089</v>
      </c>
      <c r="F22" s="12">
        <v>10.735251700680273</v>
      </c>
      <c r="G22" s="12">
        <v>10.488503401360544</v>
      </c>
      <c r="H22" s="12">
        <v>10.720714285714285</v>
      </c>
      <c r="I22" s="12">
        <v>10.488888888888891</v>
      </c>
      <c r="J22" s="12">
        <v>10.192500000000001</v>
      </c>
      <c r="K22" s="12">
        <v>9.7065000000000019</v>
      </c>
      <c r="L22" s="12">
        <v>9.7853571428571424</v>
      </c>
      <c r="M22" s="45">
        <v>9.3406349206349226</v>
      </c>
      <c r="N22" s="55">
        <v>9.5147619047619063</v>
      </c>
      <c r="O22" s="14">
        <v>9.7940317460317488</v>
      </c>
      <c r="P22" s="14">
        <v>9.8733479365079351</v>
      </c>
      <c r="Q22" s="14">
        <v>9.4178571428571427</v>
      </c>
      <c r="R22" s="12">
        <v>9.3078042328042336</v>
      </c>
      <c r="S22" s="12">
        <v>9.7191269841269836</v>
      </c>
      <c r="T22" s="12">
        <v>10.858741428571427</v>
      </c>
      <c r="U22" s="14">
        <v>11.241122380952381</v>
      </c>
      <c r="V22" s="14">
        <v>10.822380952380954</v>
      </c>
      <c r="W22" s="14">
        <v>10.954127142857143</v>
      </c>
      <c r="X22" s="14">
        <v>10.948253968253969</v>
      </c>
      <c r="Y22" s="14">
        <v>11.110974920634922</v>
      </c>
      <c r="Z22" s="55">
        <v>10.505020476190477</v>
      </c>
      <c r="AA22" s="14">
        <v>10.433775714285714</v>
      </c>
      <c r="AB22" s="14">
        <v>10.431990000000001</v>
      </c>
      <c r="AC22" s="14">
        <v>10.824614444444444</v>
      </c>
      <c r="AD22" s="14">
        <v>10.421666825396823</v>
      </c>
      <c r="AE22" s="14">
        <v>10.556190476190475</v>
      </c>
      <c r="AF22" s="14">
        <v>10.294761904761904</v>
      </c>
      <c r="AG22" s="14">
        <v>10.434285714285714</v>
      </c>
      <c r="AH22" s="14">
        <v>10.492380952380953</v>
      </c>
      <c r="AI22" s="14">
        <v>10.691904761904762</v>
      </c>
      <c r="AJ22" s="14">
        <v>10.357619047619048</v>
      </c>
      <c r="AK22" s="45">
        <v>10.659285714285714</v>
      </c>
      <c r="AL22" s="55">
        <v>10.269047619047619</v>
      </c>
      <c r="AM22" s="29">
        <v>10.255476190476193</v>
      </c>
      <c r="AN22" s="14">
        <v>10.51047619047619</v>
      </c>
      <c r="AO22" s="14">
        <v>10.398571428571431</v>
      </c>
      <c r="AP22" s="14">
        <v>10.456666666666665</v>
      </c>
      <c r="AQ22" s="14">
        <v>10.597142857142858</v>
      </c>
      <c r="AR22" s="14">
        <v>10.532857142857141</v>
      </c>
      <c r="AS22" s="14">
        <v>10.647380952380951</v>
      </c>
      <c r="AT22" s="14">
        <v>10.703809523809525</v>
      </c>
      <c r="AU22" s="14">
        <v>10.767460317460317</v>
      </c>
      <c r="AV22" s="14">
        <v>10.8</v>
      </c>
      <c r="AW22" s="45">
        <v>10.986428571428572</v>
      </c>
      <c r="AX22" s="29">
        <v>10.997619047619047</v>
      </c>
      <c r="AY22" s="14">
        <v>11.258333333333335</v>
      </c>
      <c r="AZ22" s="14">
        <v>11.320714285714287</v>
      </c>
      <c r="BA22" s="14">
        <v>11.287571428571429</v>
      </c>
      <c r="BB22" s="14">
        <v>11.432904761904764</v>
      </c>
      <c r="BC22" s="14">
        <v>11.381</v>
      </c>
      <c r="BD22" s="14">
        <v>11.634571428571428</v>
      </c>
      <c r="BE22" s="14">
        <v>11.724523809523809</v>
      </c>
      <c r="BF22" s="14">
        <v>11.704285714285712</v>
      </c>
      <c r="BG22" s="14">
        <v>11.908571428571426</v>
      </c>
      <c r="BH22" s="12">
        <v>11.990476190476191</v>
      </c>
      <c r="BI22" s="14">
        <v>12.088843333333333</v>
      </c>
      <c r="BJ22" s="87">
        <v>12.283333333333333</v>
      </c>
      <c r="BK22" s="14">
        <v>12.436666666666664</v>
      </c>
      <c r="BL22" s="14">
        <v>12.62047619047619</v>
      </c>
      <c r="BM22" s="14">
        <v>12.640476190476189</v>
      </c>
      <c r="BN22" s="14">
        <v>12.696666666666667</v>
      </c>
      <c r="BO22" s="14">
        <v>12.326190476190478</v>
      </c>
      <c r="BP22" s="14">
        <v>12.34</v>
      </c>
      <c r="BQ22" s="14">
        <v>12.693068783068785</v>
      </c>
      <c r="BR22" s="14">
        <v>12.528809523809525</v>
      </c>
      <c r="BS22" s="14">
        <v>12.782380952380953</v>
      </c>
      <c r="BT22" s="12">
        <v>12.886666666666667</v>
      </c>
      <c r="BU22" s="99">
        <v>12.919523809523813</v>
      </c>
      <c r="BV22" s="29">
        <v>13.065714285714286</v>
      </c>
      <c r="BW22" s="14">
        <v>12.932857142857141</v>
      </c>
      <c r="BX22" s="14">
        <v>12.472857142857146</v>
      </c>
      <c r="BY22" s="14">
        <v>12.929047619047619</v>
      </c>
      <c r="BZ22" s="14">
        <v>13.434761904761908</v>
      </c>
      <c r="CA22" s="12">
        <v>13.308095238095239</v>
      </c>
      <c r="CB22" s="29">
        <v>13.431904761904764</v>
      </c>
      <c r="CC22" s="14">
        <v>13.508571428571432</v>
      </c>
      <c r="CD22" s="14">
        <v>13.441904761904762</v>
      </c>
      <c r="CE22" s="14">
        <v>13.774761904761906</v>
      </c>
      <c r="CF22" s="12">
        <v>13.539047619047622</v>
      </c>
      <c r="CG22" s="99">
        <v>13.595238095238095</v>
      </c>
      <c r="CH22" s="29">
        <v>13.97190476190476</v>
      </c>
      <c r="CI22" s="12">
        <v>14.083333333333336</v>
      </c>
      <c r="CJ22" s="29">
        <v>14.419047619047619</v>
      </c>
      <c r="CK22" s="12">
        <v>14.383809523809521</v>
      </c>
      <c r="CL22" s="12">
        <v>13.868571428571428</v>
      </c>
      <c r="CM22" s="12">
        <v>14.40952380952381</v>
      </c>
      <c r="CN22" s="29">
        <v>14.716666666666667</v>
      </c>
      <c r="CO22" s="14">
        <v>14.285238095238096</v>
      </c>
      <c r="CP22" s="14">
        <v>14.246666666666666</v>
      </c>
      <c r="CQ22" s="14">
        <v>13.624285714285712</v>
      </c>
      <c r="CR22" s="14">
        <v>13.805238095238096</v>
      </c>
      <c r="CS22" s="45">
        <v>13.857142857142858</v>
      </c>
      <c r="CT22" s="55">
        <v>13.898571428571431</v>
      </c>
      <c r="CU22" s="12">
        <v>14.065714285714286</v>
      </c>
      <c r="CV22" s="14">
        <v>14.090952380952379</v>
      </c>
      <c r="CW22" s="14">
        <v>14.33952380952381</v>
      </c>
      <c r="CX22" s="14">
        <v>14.229523809523808</v>
      </c>
      <c r="CY22" s="14">
        <v>14.351904761904761</v>
      </c>
      <c r="CZ22" s="14">
        <v>13.927142857142856</v>
      </c>
      <c r="DA22" s="14">
        <v>14.585238095238097</v>
      </c>
      <c r="DB22" s="14">
        <v>14.430952380952382</v>
      </c>
      <c r="DC22" s="14">
        <v>14.935238095238095</v>
      </c>
      <c r="DD22" s="14">
        <v>14.91952380952381</v>
      </c>
      <c r="DE22" s="14">
        <v>14.834285714285716</v>
      </c>
      <c r="DF22" s="87">
        <v>15.045952380952382</v>
      </c>
      <c r="DG22" s="14">
        <v>15.190000000000001</v>
      </c>
      <c r="DH22" s="14">
        <v>15.322857142857142</v>
      </c>
      <c r="DI22" s="14">
        <v>15.335238095238097</v>
      </c>
      <c r="DJ22" s="14">
        <v>15.57952380952381</v>
      </c>
      <c r="DK22" s="14">
        <v>15.132142857142856</v>
      </c>
      <c r="DL22" s="14">
        <v>15.195476190476191</v>
      </c>
      <c r="DM22" s="14">
        <v>15.281190476190478</v>
      </c>
      <c r="DN22" s="14">
        <v>15.234999999999999</v>
      </c>
      <c r="DO22" s="14">
        <v>15.403095238095236</v>
      </c>
      <c r="DP22" s="14">
        <v>15.413571428571428</v>
      </c>
      <c r="DQ22" s="14">
        <v>15.429523809523809</v>
      </c>
      <c r="DR22" s="87">
        <v>15.487619047619045</v>
      </c>
      <c r="DS22" s="14">
        <v>15.62261904761905</v>
      </c>
      <c r="DT22" s="14">
        <v>15.618095238095242</v>
      </c>
      <c r="DU22" s="14">
        <v>15.721428571428573</v>
      </c>
      <c r="DV22" s="45">
        <v>15.705238095238098</v>
      </c>
      <c r="DW22" s="174">
        <f t="shared" si="0"/>
        <v>-0.10298349235196014</v>
      </c>
      <c r="DX22" s="36">
        <f t="shared" si="1"/>
        <v>1.7869267329177374</v>
      </c>
      <c r="DY22" s="37">
        <f t="shared" si="2"/>
        <v>0.80691994987316384</v>
      </c>
    </row>
    <row r="23" spans="1:129" x14ac:dyDescent="0.2">
      <c r="A23" s="165" t="s">
        <v>14</v>
      </c>
      <c r="B23" s="81" t="s">
        <v>33</v>
      </c>
      <c r="C23" s="74">
        <v>44.681746031746044</v>
      </c>
      <c r="D23" s="12">
        <v>44.690068027210891</v>
      </c>
      <c r="E23" s="12">
        <v>45.186845238095245</v>
      </c>
      <c r="F23" s="12">
        <v>44.295760582010587</v>
      </c>
      <c r="G23" s="12">
        <v>44.217194444444445</v>
      </c>
      <c r="H23" s="12">
        <v>44.467771164021165</v>
      </c>
      <c r="I23" s="12">
        <v>43.91301587301588</v>
      </c>
      <c r="J23" s="12">
        <v>44.295376984126989</v>
      </c>
      <c r="K23" s="12">
        <v>44.7220321969697</v>
      </c>
      <c r="L23" s="12">
        <v>45.297341269841276</v>
      </c>
      <c r="M23" s="45">
        <v>44.84728174603174</v>
      </c>
      <c r="N23" s="55">
        <v>46.617086167800458</v>
      </c>
      <c r="O23" s="14">
        <v>46.308388888888885</v>
      </c>
      <c r="P23" s="14">
        <v>46.79888562358277</v>
      </c>
      <c r="Q23" s="14">
        <v>46.130079365079368</v>
      </c>
      <c r="R23" s="12">
        <v>46.861984126984126</v>
      </c>
      <c r="S23" s="12">
        <v>46.924002267573705</v>
      </c>
      <c r="T23" s="12">
        <v>46.906235827664403</v>
      </c>
      <c r="U23" s="14">
        <v>47.469699387755107</v>
      </c>
      <c r="V23" s="14">
        <v>47.266247165532874</v>
      </c>
      <c r="W23" s="14">
        <v>47.66822349206349</v>
      </c>
      <c r="X23" s="14">
        <v>48.459146825396822</v>
      </c>
      <c r="Y23" s="14">
        <v>49.362653061224492</v>
      </c>
      <c r="Z23" s="55">
        <v>49.058154761904767</v>
      </c>
      <c r="AA23" s="14">
        <v>49.516547619047621</v>
      </c>
      <c r="AB23" s="14">
        <v>49.376547619047621</v>
      </c>
      <c r="AC23" s="14">
        <v>49.308634761904763</v>
      </c>
      <c r="AD23" s="14">
        <v>48.925380952380955</v>
      </c>
      <c r="AE23" s="14">
        <v>49.778571428571425</v>
      </c>
      <c r="AF23" s="14">
        <v>49.244128571428575</v>
      </c>
      <c r="AG23" s="14">
        <v>50.421904761904756</v>
      </c>
      <c r="AH23" s="14">
        <v>50.396666666666661</v>
      </c>
      <c r="AI23" s="14">
        <v>50.814761904761902</v>
      </c>
      <c r="AJ23" s="14">
        <v>52.849128571428558</v>
      </c>
      <c r="AK23" s="45">
        <v>52.543571428571425</v>
      </c>
      <c r="AL23" s="55">
        <v>52.42880952380952</v>
      </c>
      <c r="AM23" s="29">
        <v>52.717938095238097</v>
      </c>
      <c r="AN23" s="14">
        <v>52.246985714285714</v>
      </c>
      <c r="AO23" s="14">
        <v>52.838890476190478</v>
      </c>
      <c r="AP23" s="14">
        <v>53.143095238095242</v>
      </c>
      <c r="AQ23" s="14">
        <v>53.722380952380959</v>
      </c>
      <c r="AR23" s="14">
        <v>53.640952380952385</v>
      </c>
      <c r="AS23" s="14">
        <v>53.726666666666652</v>
      </c>
      <c r="AT23" s="14">
        <v>53.993095238095229</v>
      </c>
      <c r="AU23" s="14">
        <v>54.270793650793657</v>
      </c>
      <c r="AV23" s="14">
        <v>55.014761904761905</v>
      </c>
      <c r="AW23" s="45">
        <v>55.258571428571429</v>
      </c>
      <c r="AX23" s="29">
        <v>55.397857142857156</v>
      </c>
      <c r="AY23" s="14">
        <v>56.035952380952374</v>
      </c>
      <c r="AZ23" s="14">
        <v>56.73952380952381</v>
      </c>
      <c r="BA23" s="14">
        <v>57.625238095238089</v>
      </c>
      <c r="BB23" s="14">
        <v>57.87</v>
      </c>
      <c r="BC23" s="14">
        <v>58.349285714285713</v>
      </c>
      <c r="BD23" s="14">
        <v>58.20428571428571</v>
      </c>
      <c r="BE23" s="14">
        <v>57.525238095238095</v>
      </c>
      <c r="BF23" s="14">
        <v>58.629047619047618</v>
      </c>
      <c r="BG23" s="14">
        <v>59.425238095238086</v>
      </c>
      <c r="BH23" s="12">
        <v>60.219523809523807</v>
      </c>
      <c r="BI23" s="14">
        <v>60.233174761904763</v>
      </c>
      <c r="BJ23" s="87">
        <v>60.600952380952364</v>
      </c>
      <c r="BK23" s="14">
        <v>60.467142857142854</v>
      </c>
      <c r="BL23" s="14">
        <v>60.621428571428567</v>
      </c>
      <c r="BM23" s="14">
        <v>59.920476190476187</v>
      </c>
      <c r="BN23" s="14">
        <v>59.457142857142863</v>
      </c>
      <c r="BO23" s="14">
        <v>58.445238095238103</v>
      </c>
      <c r="BP23" s="14">
        <v>59.153809523809528</v>
      </c>
      <c r="BQ23" s="14">
        <v>59.261269841269844</v>
      </c>
      <c r="BR23" s="14">
        <v>59.680952380952391</v>
      </c>
      <c r="BS23" s="14">
        <v>59.88</v>
      </c>
      <c r="BT23" s="12">
        <v>60.233333333333334</v>
      </c>
      <c r="BU23" s="99">
        <v>61.728571428571435</v>
      </c>
      <c r="BV23" s="29">
        <v>62.837142857142851</v>
      </c>
      <c r="BW23" s="14">
        <v>63.238500000000002</v>
      </c>
      <c r="BX23" s="14">
        <v>63.639523809523801</v>
      </c>
      <c r="BY23" s="14">
        <v>63.975714285714275</v>
      </c>
      <c r="BZ23" s="14">
        <v>64.703333333333333</v>
      </c>
      <c r="CA23" s="12">
        <v>64.385238095238094</v>
      </c>
      <c r="CB23" s="29">
        <v>63.970476190476198</v>
      </c>
      <c r="CC23" s="14">
        <v>64.509523809523813</v>
      </c>
      <c r="CD23" s="14">
        <v>65.101428571428571</v>
      </c>
      <c r="CE23" s="14">
        <v>66.086666666666673</v>
      </c>
      <c r="CF23" s="12">
        <v>65.994285714285724</v>
      </c>
      <c r="CG23" s="99">
        <v>67.421428571428578</v>
      </c>
      <c r="CH23" s="29">
        <v>67.422380952380962</v>
      </c>
      <c r="CI23" s="12">
        <v>68.482380952380964</v>
      </c>
      <c r="CJ23" s="29">
        <v>68.795714285714283</v>
      </c>
      <c r="CK23" s="12">
        <v>68.455714285714265</v>
      </c>
      <c r="CL23" s="12">
        <v>69.359047619047615</v>
      </c>
      <c r="CM23" s="12">
        <v>68.897142857142853</v>
      </c>
      <c r="CN23" s="29">
        <v>68.687142857142859</v>
      </c>
      <c r="CO23" s="14">
        <v>69.586666666666673</v>
      </c>
      <c r="CP23" s="14">
        <v>68.174285714285702</v>
      </c>
      <c r="CQ23" s="14">
        <v>68.107142857142861</v>
      </c>
      <c r="CR23" s="14">
        <v>69.024285714285696</v>
      </c>
      <c r="CS23" s="45">
        <v>68.250476190476178</v>
      </c>
      <c r="CT23" s="55">
        <v>69.23095238095236</v>
      </c>
      <c r="CU23" s="12">
        <v>69.574285714285708</v>
      </c>
      <c r="CV23" s="14">
        <v>69.698571428571427</v>
      </c>
      <c r="CW23" s="14">
        <v>70.951428571428565</v>
      </c>
      <c r="CX23" s="14">
        <v>72.029047619047603</v>
      </c>
      <c r="CY23" s="14">
        <v>71.827619047619038</v>
      </c>
      <c r="CZ23" s="14">
        <v>71.38523809523808</v>
      </c>
      <c r="DA23" s="14">
        <v>71.722380952380945</v>
      </c>
      <c r="DB23" s="14">
        <v>72.532857142857139</v>
      </c>
      <c r="DC23" s="14">
        <v>73.83142857142856</v>
      </c>
      <c r="DD23" s="14">
        <v>72.826190476190476</v>
      </c>
      <c r="DE23" s="14">
        <v>73.122857142857129</v>
      </c>
      <c r="DF23" s="87">
        <v>72.877619047619035</v>
      </c>
      <c r="DG23" s="14">
        <v>73.844761904761896</v>
      </c>
      <c r="DH23" s="14">
        <v>74.252142857142843</v>
      </c>
      <c r="DI23" s="14">
        <v>74.583333333333343</v>
      </c>
      <c r="DJ23" s="14">
        <v>74.379523809523789</v>
      </c>
      <c r="DK23" s="14">
        <v>74.558571428571412</v>
      </c>
      <c r="DL23" s="14">
        <v>75.63666666666667</v>
      </c>
      <c r="DM23" s="14">
        <v>75.423809523809524</v>
      </c>
      <c r="DN23" s="14">
        <v>75.996666666666655</v>
      </c>
      <c r="DO23" s="14">
        <v>76.927142857142854</v>
      </c>
      <c r="DP23" s="14">
        <v>77.283809523809524</v>
      </c>
      <c r="DQ23" s="14">
        <v>77.197619047619042</v>
      </c>
      <c r="DR23" s="87">
        <v>77.943809523809534</v>
      </c>
      <c r="DS23" s="14">
        <v>79.52428571428571</v>
      </c>
      <c r="DT23" s="14">
        <v>80.012380952380937</v>
      </c>
      <c r="DU23" s="14">
        <v>80.478095238095236</v>
      </c>
      <c r="DV23" s="45">
        <v>81.318095238095239</v>
      </c>
      <c r="DW23" s="174">
        <f t="shared" si="0"/>
        <v>1.0437622778159072</v>
      </c>
      <c r="DX23" s="36">
        <f t="shared" si="1"/>
        <v>5.3375690096536532</v>
      </c>
      <c r="DY23" s="37">
        <f t="shared" si="2"/>
        <v>9.3286042625658983</v>
      </c>
    </row>
    <row r="24" spans="1:129" x14ac:dyDescent="0.2">
      <c r="A24" s="165" t="s">
        <v>15</v>
      </c>
      <c r="B24" s="81" t="s">
        <v>37</v>
      </c>
      <c r="C24" s="74">
        <v>6.3369260141093484</v>
      </c>
      <c r="D24" s="12">
        <v>6.2683609523809523</v>
      </c>
      <c r="E24" s="12">
        <v>6.2113429385429386</v>
      </c>
      <c r="F24" s="12">
        <v>6.294039858906527</v>
      </c>
      <c r="G24" s="12">
        <v>6.4052703703703715</v>
      </c>
      <c r="H24" s="12">
        <v>6.3297263800705466</v>
      </c>
      <c r="I24" s="12">
        <v>6.3095016376921151</v>
      </c>
      <c r="J24" s="12">
        <v>6.368688334593096</v>
      </c>
      <c r="K24" s="12">
        <v>6.3349226851851839</v>
      </c>
      <c r="L24" s="12">
        <v>6.4142619725953045</v>
      </c>
      <c r="M24" s="45">
        <v>6.4515411070411055</v>
      </c>
      <c r="N24" s="55">
        <v>6.342573570168808</v>
      </c>
      <c r="O24" s="14">
        <v>6.2977893827160489</v>
      </c>
      <c r="P24" s="14">
        <v>6.4217266843033505</v>
      </c>
      <c r="Q24" s="14">
        <v>6.2739594356261019</v>
      </c>
      <c r="R24" s="12">
        <v>6.3852892416225746</v>
      </c>
      <c r="S24" s="12">
        <v>6.4317700447700457</v>
      </c>
      <c r="T24" s="12">
        <v>6.4926137188208619</v>
      </c>
      <c r="U24" s="14">
        <v>6.6394371302595108</v>
      </c>
      <c r="V24" s="14">
        <v>6.6609067775258257</v>
      </c>
      <c r="W24" s="14">
        <v>6.6478853842277639</v>
      </c>
      <c r="X24" s="14">
        <v>6.7527425044091709</v>
      </c>
      <c r="Y24" s="14">
        <v>6.6504383975812535</v>
      </c>
      <c r="Z24" s="55">
        <v>6.7063602292768945</v>
      </c>
      <c r="AA24" s="14">
        <v>6.7559920634920649</v>
      </c>
      <c r="AB24" s="14">
        <v>6.709972443940539</v>
      </c>
      <c r="AC24" s="14">
        <v>6.6604530423280419</v>
      </c>
      <c r="AD24" s="14">
        <v>6.7662841005291012</v>
      </c>
      <c r="AE24" s="14">
        <v>6.8439047619047626</v>
      </c>
      <c r="AF24" s="14">
        <v>6.7031835978835987</v>
      </c>
      <c r="AG24" s="14">
        <v>6.7604449735449732</v>
      </c>
      <c r="AH24" s="14">
        <v>6.727612698412698</v>
      </c>
      <c r="AI24" s="14">
        <v>6.7376280423280424</v>
      </c>
      <c r="AJ24" s="14">
        <v>6.6040259259259271</v>
      </c>
      <c r="AK24" s="45">
        <v>6.6830470899470908</v>
      </c>
      <c r="AL24" s="55">
        <v>6.7873333333333328</v>
      </c>
      <c r="AM24" s="29">
        <v>6.6954025396825401</v>
      </c>
      <c r="AN24" s="14">
        <v>6.6514798941798938</v>
      </c>
      <c r="AO24" s="14">
        <v>6.6144957671957672</v>
      </c>
      <c r="AP24" s="14">
        <v>6.5889470899470908</v>
      </c>
      <c r="AQ24" s="14">
        <v>6.6161962962962972</v>
      </c>
      <c r="AR24" s="14">
        <v>6.6304037037037036</v>
      </c>
      <c r="AS24" s="14">
        <v>6.6348735449735461</v>
      </c>
      <c r="AT24" s="14">
        <v>6.5609708994708997</v>
      </c>
      <c r="AU24" s="14">
        <v>6.6255820105820105</v>
      </c>
      <c r="AV24" s="14">
        <v>6.6886756613756617</v>
      </c>
      <c r="AW24" s="45">
        <v>6.7481232804232816</v>
      </c>
      <c r="AX24" s="29">
        <v>6.9392328042328044</v>
      </c>
      <c r="AY24" s="14">
        <v>6.9339153439153431</v>
      </c>
      <c r="AZ24" s="14">
        <v>7.0341798941798936</v>
      </c>
      <c r="BA24" s="14">
        <v>7.0661904761904752</v>
      </c>
      <c r="BB24" s="14">
        <v>7.0189947089947085</v>
      </c>
      <c r="BC24" s="14">
        <v>7.082433862433863</v>
      </c>
      <c r="BD24" s="14">
        <v>7.1096031746031754</v>
      </c>
      <c r="BE24" s="14">
        <v>7.1339153439153442</v>
      </c>
      <c r="BF24" s="14">
        <v>7.0883597883597886</v>
      </c>
      <c r="BG24" s="14">
        <v>7.2328835978835988</v>
      </c>
      <c r="BH24" s="12">
        <v>7.3485978835978853</v>
      </c>
      <c r="BI24" s="14">
        <v>7.1924844973544975</v>
      </c>
      <c r="BJ24" s="87">
        <v>7.3277248677248679</v>
      </c>
      <c r="BK24" s="14">
        <v>7.3106349206349206</v>
      </c>
      <c r="BL24" s="14">
        <v>7.3949470899470899</v>
      </c>
      <c r="BM24" s="14">
        <v>7.6273280423280436</v>
      </c>
      <c r="BN24" s="14">
        <v>7.6226719576719582</v>
      </c>
      <c r="BO24" s="14">
        <v>7.6709259259259257</v>
      </c>
      <c r="BP24" s="14">
        <v>7.6276190476190475</v>
      </c>
      <c r="BQ24" s="14">
        <v>7.5666798941798943</v>
      </c>
      <c r="BR24" s="14">
        <v>7.6001851851851852</v>
      </c>
      <c r="BS24" s="14">
        <v>7.5978306878306876</v>
      </c>
      <c r="BT24" s="12">
        <v>7.6289417989417974</v>
      </c>
      <c r="BU24" s="99">
        <v>7.6183862433862419</v>
      </c>
      <c r="BV24" s="29">
        <v>7.6607142857142856</v>
      </c>
      <c r="BW24" s="14">
        <v>7.7663756613756618</v>
      </c>
      <c r="BX24" s="14">
        <v>7.7882010582010581</v>
      </c>
      <c r="BY24" s="14">
        <v>7.7799735449735454</v>
      </c>
      <c r="BZ24" s="14">
        <v>7.6040476190476181</v>
      </c>
      <c r="CA24" s="12">
        <v>7.5857671957671942</v>
      </c>
      <c r="CB24" s="29">
        <v>7.5386507936507927</v>
      </c>
      <c r="CC24" s="14">
        <v>7.4657671957671949</v>
      </c>
      <c r="CD24" s="14">
        <v>7.4369576719576704</v>
      </c>
      <c r="CE24" s="14">
        <v>7.5195238095238093</v>
      </c>
      <c r="CF24" s="12">
        <v>7.7980952380952386</v>
      </c>
      <c r="CG24" s="99">
        <v>8.0426719576719563</v>
      </c>
      <c r="CH24" s="29">
        <v>8.0651851851851859</v>
      </c>
      <c r="CI24" s="12">
        <v>8.2239153439153441</v>
      </c>
      <c r="CJ24" s="29">
        <v>8.0215343915343933</v>
      </c>
      <c r="CK24" s="12">
        <v>8.098677248677248</v>
      </c>
      <c r="CL24" s="12">
        <v>8.195026455026456</v>
      </c>
      <c r="CM24" s="12">
        <v>8.1205291005291009</v>
      </c>
      <c r="CN24" s="14">
        <v>8.342566137566136</v>
      </c>
      <c r="CO24" s="14">
        <v>8.3515079365079359</v>
      </c>
      <c r="CP24" s="14">
        <v>8.0428571428571445</v>
      </c>
      <c r="CQ24" s="14">
        <v>7.8514285714285723</v>
      </c>
      <c r="CR24" s="14">
        <v>7.8219047619047632</v>
      </c>
      <c r="CS24" s="45">
        <v>7.7523280423280418</v>
      </c>
      <c r="CT24" s="55">
        <v>7.754735449735449</v>
      </c>
      <c r="CU24" s="12">
        <v>7.7258201058201053</v>
      </c>
      <c r="CV24" s="14">
        <v>7.744126984126984</v>
      </c>
      <c r="CW24" s="14">
        <v>7.8411904761904774</v>
      </c>
      <c r="CX24" s="14">
        <v>7.9501322751322752</v>
      </c>
      <c r="CY24" s="14">
        <v>8.0720634920634922</v>
      </c>
      <c r="CZ24" s="14">
        <v>8.1216931216931219</v>
      </c>
      <c r="DA24" s="14">
        <v>8.2744708994708986</v>
      </c>
      <c r="DB24" s="14">
        <v>8.3000529100529103</v>
      </c>
      <c r="DC24" s="14">
        <v>8.4149470899470895</v>
      </c>
      <c r="DD24" s="14">
        <v>8.4033068783068785</v>
      </c>
      <c r="DE24" s="14">
        <v>8.4404761904761898</v>
      </c>
      <c r="DF24" s="87">
        <v>8.4382804232804247</v>
      </c>
      <c r="DG24" s="14">
        <v>8.4521693121693122</v>
      </c>
      <c r="DH24" s="14">
        <v>8.499126984126983</v>
      </c>
      <c r="DI24" s="14">
        <v>8.6331746031746022</v>
      </c>
      <c r="DJ24" s="14">
        <v>8.7616137566137571</v>
      </c>
      <c r="DK24" s="14">
        <v>8.6566931216931202</v>
      </c>
      <c r="DL24" s="14">
        <v>8.6442063492063514</v>
      </c>
      <c r="DM24" s="14">
        <v>8.7799470899470897</v>
      </c>
      <c r="DN24" s="14">
        <v>8.8571428571428559</v>
      </c>
      <c r="DO24" s="14">
        <v>9.0277248677248672</v>
      </c>
      <c r="DP24" s="14">
        <v>9.0934391534391548</v>
      </c>
      <c r="DQ24" s="14">
        <v>9.0741269841269823</v>
      </c>
      <c r="DR24" s="87">
        <v>9.1256349206349192</v>
      </c>
      <c r="DS24" s="14">
        <v>9.1943121693121697</v>
      </c>
      <c r="DT24" s="14">
        <v>9.1438888888888901</v>
      </c>
      <c r="DU24" s="14">
        <v>9.0172222222222214</v>
      </c>
      <c r="DV24" s="45">
        <v>9.0068783068783063</v>
      </c>
      <c r="DW24" s="174">
        <f t="shared" si="0"/>
        <v>-0.11471288040815208</v>
      </c>
      <c r="DX24" s="36">
        <f t="shared" si="1"/>
        <v>-0.7411035504165997</v>
      </c>
      <c r="DY24" s="37">
        <f t="shared" si="2"/>
        <v>2.7993079480296723</v>
      </c>
    </row>
    <row r="25" spans="1:129" x14ac:dyDescent="0.2">
      <c r="A25" s="165" t="s">
        <v>16</v>
      </c>
      <c r="B25" s="81" t="s">
        <v>34</v>
      </c>
      <c r="C25" s="74">
        <v>5.5661763668430337</v>
      </c>
      <c r="D25" s="12">
        <v>5.309047619047619</v>
      </c>
      <c r="E25" s="12">
        <v>5.3471190476190475</v>
      </c>
      <c r="F25" s="12">
        <v>5.1815478595478606</v>
      </c>
      <c r="G25" s="12">
        <v>5.020543931377266</v>
      </c>
      <c r="H25" s="12">
        <v>5.1864218253968248</v>
      </c>
      <c r="I25" s="12">
        <v>5.1292794356261018</v>
      </c>
      <c r="J25" s="12">
        <v>5.0649153439153443</v>
      </c>
      <c r="K25" s="12">
        <v>5.5287611111111108</v>
      </c>
      <c r="L25" s="12">
        <v>5.3544589947089944</v>
      </c>
      <c r="M25" s="45">
        <v>5.3690370370370362</v>
      </c>
      <c r="N25" s="55">
        <v>5.6220264550264547</v>
      </c>
      <c r="O25" s="14">
        <v>5.4757883597883596</v>
      </c>
      <c r="P25" s="14">
        <v>5.6430694179894187</v>
      </c>
      <c r="Q25" s="14">
        <v>5.6244497354497351</v>
      </c>
      <c r="R25" s="12">
        <v>5.330176527176528</v>
      </c>
      <c r="S25" s="12">
        <v>5.4261630591630592</v>
      </c>
      <c r="T25" s="12">
        <v>5.3659896825396833</v>
      </c>
      <c r="U25" s="14">
        <v>5.473232169312169</v>
      </c>
      <c r="V25" s="14">
        <v>5.598851851851852</v>
      </c>
      <c r="W25" s="14">
        <v>5.6513571428571421</v>
      </c>
      <c r="X25" s="14">
        <v>5.6288095238095242</v>
      </c>
      <c r="Y25" s="14">
        <v>5.5648187301587297</v>
      </c>
      <c r="Z25" s="55">
        <v>5.6435582010582008</v>
      </c>
      <c r="AA25" s="14">
        <v>5.7418386243386239</v>
      </c>
      <c r="AB25" s="14">
        <v>5.8525661375661375</v>
      </c>
      <c r="AC25" s="14">
        <v>5.7936559259259255</v>
      </c>
      <c r="AD25" s="14">
        <v>5.8337352380952368</v>
      </c>
      <c r="AE25" s="14">
        <v>5.9748428571428569</v>
      </c>
      <c r="AF25" s="14">
        <v>6.016747619047619</v>
      </c>
      <c r="AG25" s="14">
        <v>5.9055714285714291</v>
      </c>
      <c r="AH25" s="14">
        <v>5.7465238095238105</v>
      </c>
      <c r="AI25" s="14">
        <v>5.8033333333333337</v>
      </c>
      <c r="AJ25" s="14">
        <v>5.7566666666666668</v>
      </c>
      <c r="AK25" s="45">
        <v>5.697857142857143</v>
      </c>
      <c r="AL25" s="55">
        <v>5.7680142857142851</v>
      </c>
      <c r="AM25" s="29">
        <v>5.7704217989417979</v>
      </c>
      <c r="AN25" s="14">
        <v>5.7508333333333317</v>
      </c>
      <c r="AO25" s="14">
        <v>5.7358095238095235</v>
      </c>
      <c r="AP25" s="14">
        <v>5.8716666666666679</v>
      </c>
      <c r="AQ25" s="14">
        <v>5.8311904761904758</v>
      </c>
      <c r="AR25" s="14">
        <v>5.8635714285714284</v>
      </c>
      <c r="AS25" s="14">
        <v>6.0158994708994715</v>
      </c>
      <c r="AT25" s="14">
        <v>6.107089947089948</v>
      </c>
      <c r="AU25" s="14">
        <v>6.200396825396826</v>
      </c>
      <c r="AV25" s="14">
        <v>6.2642857142857151</v>
      </c>
      <c r="AW25" s="45">
        <v>6.3059523809523812</v>
      </c>
      <c r="AX25" s="29">
        <v>6.3130952380952374</v>
      </c>
      <c r="AY25" s="14">
        <v>6.3616666666666681</v>
      </c>
      <c r="AZ25" s="14">
        <v>6.4297619047619037</v>
      </c>
      <c r="BA25" s="14">
        <v>6.4628571428571444</v>
      </c>
      <c r="BB25" s="14">
        <v>6.4992857142857146</v>
      </c>
      <c r="BC25" s="14">
        <v>6.4709523809523803</v>
      </c>
      <c r="BD25" s="14">
        <v>6.4052380952380936</v>
      </c>
      <c r="BE25" s="14">
        <v>6.3911375661375667</v>
      </c>
      <c r="BF25" s="14">
        <v>6.4118518518518517</v>
      </c>
      <c r="BG25" s="14">
        <v>6.4642857142857144</v>
      </c>
      <c r="BH25" s="12">
        <v>6.375238095238096</v>
      </c>
      <c r="BI25" s="14">
        <v>6.4453247619047618</v>
      </c>
      <c r="BJ25" s="87">
        <v>6.4407142857142858</v>
      </c>
      <c r="BK25" s="14">
        <v>6.55</v>
      </c>
      <c r="BL25" s="14">
        <v>6.61</v>
      </c>
      <c r="BM25" s="14">
        <v>6.9645238095238096</v>
      </c>
      <c r="BN25" s="14">
        <v>7.1916666666666673</v>
      </c>
      <c r="BO25" s="14">
        <v>7.0426190476190484</v>
      </c>
      <c r="BP25" s="14">
        <v>7.1411904761904763</v>
      </c>
      <c r="BQ25" s="14">
        <v>7.157063492063493</v>
      </c>
      <c r="BR25" s="14">
        <v>7.2069047619047621</v>
      </c>
      <c r="BS25" s="14">
        <v>7.2209523809523803</v>
      </c>
      <c r="BT25" s="12">
        <v>7.2561904761904756</v>
      </c>
      <c r="BU25" s="99">
        <v>8.6480952380952392</v>
      </c>
      <c r="BV25" s="29">
        <v>7.0966666666666667</v>
      </c>
      <c r="BW25" s="14">
        <v>7.1309523809523823</v>
      </c>
      <c r="BX25" s="14">
        <v>7.1916666666666682</v>
      </c>
      <c r="BY25" s="14">
        <v>6.5533333333333346</v>
      </c>
      <c r="BZ25" s="14">
        <v>6.4938095238095244</v>
      </c>
      <c r="CA25" s="12">
        <v>6.5245238095238092</v>
      </c>
      <c r="CB25" s="29">
        <v>6.5190476190476181</v>
      </c>
      <c r="CC25" s="14">
        <v>6.4552380952380943</v>
      </c>
      <c r="CD25" s="14">
        <v>6.4045238095238082</v>
      </c>
      <c r="CE25" s="14">
        <v>6.6038095238095229</v>
      </c>
      <c r="CF25" s="12">
        <v>6.5280952380952382</v>
      </c>
      <c r="CG25" s="99">
        <v>6.4766666666666666</v>
      </c>
      <c r="CH25" s="29">
        <v>6.6</v>
      </c>
      <c r="CI25" s="12">
        <v>6.6223809523809525</v>
      </c>
      <c r="CJ25" s="29">
        <v>6.5709523809523818</v>
      </c>
      <c r="CK25" s="12">
        <v>6.7719047619047608</v>
      </c>
      <c r="CL25" s="12">
        <v>6.8533333333333326</v>
      </c>
      <c r="CM25" s="12">
        <v>6.8238095238095218</v>
      </c>
      <c r="CN25" s="14">
        <v>6.7023809523809526</v>
      </c>
      <c r="CO25" s="14">
        <v>6.8671428571428574</v>
      </c>
      <c r="CP25" s="14">
        <v>6.7666666666666675</v>
      </c>
      <c r="CQ25" s="14">
        <v>6.7800000000000011</v>
      </c>
      <c r="CR25" s="14">
        <v>6.7628571428571416</v>
      </c>
      <c r="CS25" s="45">
        <v>6.7652380952380948</v>
      </c>
      <c r="CT25" s="55">
        <v>6.7866666666666662</v>
      </c>
      <c r="CU25" s="12">
        <v>6.746666666666667</v>
      </c>
      <c r="CV25" s="14">
        <v>6.8442857142857134</v>
      </c>
      <c r="CW25" s="14">
        <v>6.8947619047619044</v>
      </c>
      <c r="CX25" s="14">
        <v>6.8995238095238092</v>
      </c>
      <c r="CY25" s="14">
        <v>6.9685714285714289</v>
      </c>
      <c r="CZ25" s="14">
        <v>6.9657142857142862</v>
      </c>
      <c r="DA25" s="14">
        <v>6.9804761904761907</v>
      </c>
      <c r="DB25" s="14">
        <v>7.0428571428571427</v>
      </c>
      <c r="DC25" s="14">
        <v>7.2423809523809508</v>
      </c>
      <c r="DD25" s="14">
        <v>7.2019047619047623</v>
      </c>
      <c r="DE25" s="14">
        <v>7.4333333333333327</v>
      </c>
      <c r="DF25" s="87">
        <v>7.4161904761904749</v>
      </c>
      <c r="DG25" s="14">
        <v>7.3914285714285697</v>
      </c>
      <c r="DH25" s="14">
        <v>7.3980952380952374</v>
      </c>
      <c r="DI25" s="14">
        <v>7.5109523809523804</v>
      </c>
      <c r="DJ25" s="14">
        <v>7.5519047619047619</v>
      </c>
      <c r="DK25" s="14">
        <v>7.567619047619047</v>
      </c>
      <c r="DL25" s="14">
        <v>7.6523809523809536</v>
      </c>
      <c r="DM25" s="14">
        <v>7.7652380952380948</v>
      </c>
      <c r="DN25" s="14">
        <v>7.8042857142857152</v>
      </c>
      <c r="DO25" s="14">
        <v>7.7657142857142851</v>
      </c>
      <c r="DP25" s="14">
        <v>7.7857142857142847</v>
      </c>
      <c r="DQ25" s="14">
        <v>7.7714285714285722</v>
      </c>
      <c r="DR25" s="87">
        <v>7.8550000000000004</v>
      </c>
      <c r="DS25" s="14">
        <v>7.9550000000000001</v>
      </c>
      <c r="DT25" s="14">
        <v>8.1280952380952378</v>
      </c>
      <c r="DU25" s="14">
        <v>8.1466666666666683</v>
      </c>
      <c r="DV25" s="45">
        <v>8.1304761904761911</v>
      </c>
      <c r="DW25" s="174">
        <f t="shared" si="0"/>
        <v>-0.19873743277999401</v>
      </c>
      <c r="DX25" s="36">
        <f t="shared" si="1"/>
        <v>4.620098039215681</v>
      </c>
      <c r="DY25" s="37">
        <f t="shared" si="2"/>
        <v>7.6612648969039743</v>
      </c>
    </row>
    <row r="26" spans="1:129" x14ac:dyDescent="0.2">
      <c r="A26" s="165" t="s">
        <v>49</v>
      </c>
      <c r="B26" s="81" t="s">
        <v>38</v>
      </c>
      <c r="C26" s="76">
        <v>0.72192789115646261</v>
      </c>
      <c r="D26" s="15">
        <v>0.72132258852258835</v>
      </c>
      <c r="E26" s="15">
        <v>0.73043881673881672</v>
      </c>
      <c r="F26" s="15">
        <v>0.74223095238095227</v>
      </c>
      <c r="G26" s="15">
        <v>0.74577509157509159</v>
      </c>
      <c r="H26" s="15">
        <v>0.75712899587185301</v>
      </c>
      <c r="I26" s="15">
        <v>0.7493004128146985</v>
      </c>
      <c r="J26" s="15">
        <v>0.75219160997732415</v>
      </c>
      <c r="K26" s="15">
        <v>0.78639484126984105</v>
      </c>
      <c r="L26" s="15">
        <v>0.74981250654107801</v>
      </c>
      <c r="M26" s="46">
        <v>0.74627849293563575</v>
      </c>
      <c r="N26" s="56">
        <v>0.75213062968777256</v>
      </c>
      <c r="O26" s="16">
        <v>0.72731482993197272</v>
      </c>
      <c r="P26" s="16">
        <v>0.75591542705971282</v>
      </c>
      <c r="Q26" s="16">
        <v>0.74980476190476175</v>
      </c>
      <c r="R26" s="15">
        <v>0.75194285714285725</v>
      </c>
      <c r="S26" s="15">
        <v>0.73919361590790156</v>
      </c>
      <c r="T26" s="15">
        <v>0.72984426303854899</v>
      </c>
      <c r="U26" s="16">
        <v>0.73510913832199543</v>
      </c>
      <c r="V26" s="16">
        <v>0.73440907029478453</v>
      </c>
      <c r="W26" s="16">
        <v>0.75251684807256214</v>
      </c>
      <c r="X26" s="16">
        <v>0.76375646258503394</v>
      </c>
      <c r="Y26" s="16">
        <v>0.75344204081632649</v>
      </c>
      <c r="Z26" s="56">
        <v>0.72923945578231286</v>
      </c>
      <c r="AA26" s="16">
        <v>0.69708875283446703</v>
      </c>
      <c r="AB26" s="16">
        <v>0.67763299319727888</v>
      </c>
      <c r="AC26" s="16">
        <v>0.6454253968253969</v>
      </c>
      <c r="AD26" s="16">
        <v>0.64436904761904779</v>
      </c>
      <c r="AE26" s="16">
        <v>0.63481428571428589</v>
      </c>
      <c r="AF26" s="16">
        <v>0.63574761904761901</v>
      </c>
      <c r="AG26" s="16">
        <v>0.62796190476190472</v>
      </c>
      <c r="AH26" s="16">
        <v>0.62942857142857156</v>
      </c>
      <c r="AI26" s="16">
        <v>0.63026190476190469</v>
      </c>
      <c r="AJ26" s="16">
        <v>0.63220476190476182</v>
      </c>
      <c r="AK26" s="46">
        <v>0.63864761904761902</v>
      </c>
      <c r="AL26" s="56">
        <v>0.61905238095238091</v>
      </c>
      <c r="AM26" s="66">
        <v>0.63190163265306132</v>
      </c>
      <c r="AN26" s="16">
        <v>0.62672857142857141</v>
      </c>
      <c r="AO26" s="16">
        <v>0.63309523809523816</v>
      </c>
      <c r="AP26" s="16">
        <v>0.65644761904761906</v>
      </c>
      <c r="AQ26" s="16">
        <v>0.66097619047619038</v>
      </c>
      <c r="AR26" s="16">
        <v>0.663047619047619</v>
      </c>
      <c r="AS26" s="16">
        <v>0.66478707482993193</v>
      </c>
      <c r="AT26" s="16">
        <v>0.66628707482993199</v>
      </c>
      <c r="AU26" s="16">
        <v>0.67408458049886621</v>
      </c>
      <c r="AV26" s="16">
        <v>0.68500952380952373</v>
      </c>
      <c r="AW26" s="46">
        <v>0.69805238095238098</v>
      </c>
      <c r="AX26" s="66">
        <v>0.71221428571428569</v>
      </c>
      <c r="AY26" s="16">
        <v>0.72456190476190474</v>
      </c>
      <c r="AZ26" s="16">
        <v>0.72705238095238101</v>
      </c>
      <c r="BA26" s="16">
        <v>0.73263333333333325</v>
      </c>
      <c r="BB26" s="16">
        <v>0.74246190476190477</v>
      </c>
      <c r="BC26" s="16">
        <v>0.76300476190476185</v>
      </c>
      <c r="BD26" s="16">
        <v>0.75181428571428577</v>
      </c>
      <c r="BE26" s="16">
        <v>0.74546190476190488</v>
      </c>
      <c r="BF26" s="16">
        <v>0.75768843537414976</v>
      </c>
      <c r="BG26" s="16">
        <v>0.75793333333333324</v>
      </c>
      <c r="BH26" s="15">
        <v>0.75550952380952396</v>
      </c>
      <c r="BI26" s="16">
        <v>0.74143809523809534</v>
      </c>
      <c r="BJ26" s="89">
        <v>0.73766190476190485</v>
      </c>
      <c r="BK26" s="16">
        <v>0.7376571428571429</v>
      </c>
      <c r="BL26" s="16">
        <v>0.74110476190476193</v>
      </c>
      <c r="BM26" s="16">
        <v>0.75158095238095246</v>
      </c>
      <c r="BN26" s="16">
        <v>0.75170476190476199</v>
      </c>
      <c r="BO26" s="16">
        <v>0.75522857142857136</v>
      </c>
      <c r="BP26" s="16">
        <v>0.75823809523809516</v>
      </c>
      <c r="BQ26" s="16">
        <v>0.75875306122448971</v>
      </c>
      <c r="BR26" s="16">
        <v>0.76399047619047611</v>
      </c>
      <c r="BS26" s="16">
        <v>0.77036190476190469</v>
      </c>
      <c r="BT26" s="15">
        <v>0.77422380952380943</v>
      </c>
      <c r="BU26" s="101">
        <v>0.78279999999999983</v>
      </c>
      <c r="BV26" s="66">
        <v>0.78783809523809523</v>
      </c>
      <c r="BW26" s="16">
        <v>0.8033380952380953</v>
      </c>
      <c r="BX26" s="16">
        <v>0.81849523809523794</v>
      </c>
      <c r="BY26" s="16">
        <v>0.82615238095238097</v>
      </c>
      <c r="BZ26" s="52">
        <v>0.817104761904762</v>
      </c>
      <c r="CA26" s="50">
        <v>0.82016190476190465</v>
      </c>
      <c r="CB26" s="65">
        <v>0.82390476190476192</v>
      </c>
      <c r="CC26" s="52">
        <v>0.83339047619047624</v>
      </c>
      <c r="CD26" s="52">
        <v>0.83136190476190464</v>
      </c>
      <c r="CE26" s="52">
        <v>0.82976666666666665</v>
      </c>
      <c r="CF26" s="50">
        <v>0.84619523809523811</v>
      </c>
      <c r="CG26" s="100">
        <v>0.83811904761904765</v>
      </c>
      <c r="CH26" s="65">
        <v>0.83194285714285721</v>
      </c>
      <c r="CI26" s="50">
        <v>0.84757619047619059</v>
      </c>
      <c r="CJ26" s="65">
        <v>0.84852857142857152</v>
      </c>
      <c r="CK26" s="50">
        <v>0.85852857142857142</v>
      </c>
      <c r="CL26" s="50">
        <v>0.85850476190476199</v>
      </c>
      <c r="CM26" s="50">
        <v>0.84878571428571425</v>
      </c>
      <c r="CN26" s="52">
        <v>0.84723809523809512</v>
      </c>
      <c r="CO26" s="52">
        <v>0.84432857142857132</v>
      </c>
      <c r="CP26" s="52">
        <v>0.84242380952380946</v>
      </c>
      <c r="CQ26" s="52">
        <v>0.84391904761904768</v>
      </c>
      <c r="CR26" s="52">
        <v>0.84487142857142861</v>
      </c>
      <c r="CS26" s="51">
        <v>0.85059523809523796</v>
      </c>
      <c r="CT26" s="60">
        <v>0.85440476190476189</v>
      </c>
      <c r="CU26" s="50">
        <v>0.8582142857142856</v>
      </c>
      <c r="CV26" s="52">
        <v>0.86297619047619045</v>
      </c>
      <c r="CW26" s="52">
        <v>0.86277142857142863</v>
      </c>
      <c r="CX26" s="52">
        <v>0.86703809523809516</v>
      </c>
      <c r="CY26" s="52">
        <v>0.87465714285714302</v>
      </c>
      <c r="CZ26" s="52">
        <v>0.87427619047619043</v>
      </c>
      <c r="DA26" s="52">
        <v>0.89056190476190467</v>
      </c>
      <c r="DB26" s="52">
        <v>0.90281428571428568</v>
      </c>
      <c r="DC26" s="52">
        <v>0.8758285714285714</v>
      </c>
      <c r="DD26" s="52">
        <v>0.87431904761904766</v>
      </c>
      <c r="DE26" s="52">
        <v>0.87993333333333312</v>
      </c>
      <c r="DF26" s="88">
        <v>0.88068571428571418</v>
      </c>
      <c r="DG26" s="52">
        <v>0.88425714285714274</v>
      </c>
      <c r="DH26" s="52">
        <v>0.8822000000000001</v>
      </c>
      <c r="DI26" s="52">
        <v>0.88775714285714302</v>
      </c>
      <c r="DJ26" s="52">
        <v>0.89294285714285715</v>
      </c>
      <c r="DK26" s="52">
        <v>0.88940000000000008</v>
      </c>
      <c r="DL26" s="52">
        <v>0.89582380952380958</v>
      </c>
      <c r="DM26" s="52">
        <v>0.89074761904761901</v>
      </c>
      <c r="DN26" s="52">
        <v>0.89589999999999981</v>
      </c>
      <c r="DO26" s="52">
        <v>0.90160952380952375</v>
      </c>
      <c r="DP26" s="52">
        <v>0.90448095238095239</v>
      </c>
      <c r="DQ26" s="52">
        <v>0.90876666666666661</v>
      </c>
      <c r="DR26" s="88">
        <v>0.91308095238095233</v>
      </c>
      <c r="DS26" s="52">
        <v>0.90226666666666677</v>
      </c>
      <c r="DT26" s="52">
        <v>0.90358571428571433</v>
      </c>
      <c r="DU26" s="52">
        <v>0.90115238095238104</v>
      </c>
      <c r="DV26" s="51">
        <v>0.89826666666666655</v>
      </c>
      <c r="DW26" s="174">
        <f t="shared" si="0"/>
        <v>-0.320224897221566</v>
      </c>
      <c r="DX26" s="36">
        <f t="shared" si="1"/>
        <v>-1.1554120969812676</v>
      </c>
      <c r="DY26" s="37">
        <f t="shared" si="2"/>
        <v>0.59620943056131193</v>
      </c>
    </row>
    <row r="27" spans="1:129" x14ac:dyDescent="0.2">
      <c r="A27" s="165" t="s">
        <v>17</v>
      </c>
      <c r="B27" s="81" t="s">
        <v>36</v>
      </c>
      <c r="C27" s="74">
        <v>49.362830687830694</v>
      </c>
      <c r="D27" s="12">
        <v>49.514797619047613</v>
      </c>
      <c r="E27" s="12">
        <v>49.109511904761909</v>
      </c>
      <c r="F27" s="12">
        <v>49.969476190476186</v>
      </c>
      <c r="G27" s="12">
        <v>49.292558441558434</v>
      </c>
      <c r="H27" s="12">
        <v>50.144816738816743</v>
      </c>
      <c r="I27" s="12">
        <v>50.837275132275138</v>
      </c>
      <c r="J27" s="12">
        <v>49.441706349206349</v>
      </c>
      <c r="K27" s="12">
        <v>50.906125000000003</v>
      </c>
      <c r="L27" s="12">
        <v>52.110301587301578</v>
      </c>
      <c r="M27" s="45">
        <v>51.972579365079369</v>
      </c>
      <c r="N27" s="55">
        <v>51.742147186147186</v>
      </c>
      <c r="O27" s="14">
        <v>50.69411380952382</v>
      </c>
      <c r="P27" s="14">
        <v>51.952618027210889</v>
      </c>
      <c r="Q27" s="14">
        <v>53.367738095238096</v>
      </c>
      <c r="R27" s="12">
        <v>53.113630351130354</v>
      </c>
      <c r="S27" s="12">
        <v>52.224428571428568</v>
      </c>
      <c r="T27" s="12">
        <v>53.312730158730176</v>
      </c>
      <c r="U27" s="14">
        <v>53.533206349206345</v>
      </c>
      <c r="V27" s="14">
        <v>53.372539682539688</v>
      </c>
      <c r="W27" s="14">
        <v>54.285608253968249</v>
      </c>
      <c r="X27" s="14">
        <v>55.372275132275135</v>
      </c>
      <c r="Y27" s="14">
        <v>53.767558783068772</v>
      </c>
      <c r="Z27" s="55">
        <v>54.931904761904761</v>
      </c>
      <c r="AA27" s="14">
        <v>56.051575963718811</v>
      </c>
      <c r="AB27" s="14">
        <v>55.317984126984129</v>
      </c>
      <c r="AC27" s="14">
        <v>54.729330861678008</v>
      </c>
      <c r="AD27" s="14">
        <v>55.898664965986391</v>
      </c>
      <c r="AE27" s="14">
        <v>54.934523809523796</v>
      </c>
      <c r="AF27" s="14">
        <v>55.238095238095241</v>
      </c>
      <c r="AG27" s="14">
        <v>54.88361904761905</v>
      </c>
      <c r="AH27" s="14">
        <v>54.857190476190475</v>
      </c>
      <c r="AI27" s="14">
        <v>55.465952380952373</v>
      </c>
      <c r="AJ27" s="14">
        <v>56.251666666666658</v>
      </c>
      <c r="AK27" s="45">
        <v>55.721904761904753</v>
      </c>
      <c r="AL27" s="55">
        <v>55.588571428571427</v>
      </c>
      <c r="AM27" s="29">
        <v>55.731950317460303</v>
      </c>
      <c r="AN27" s="14">
        <v>54.992222222222217</v>
      </c>
      <c r="AO27" s="14">
        <v>56.172380952380948</v>
      </c>
      <c r="AP27" s="14">
        <v>54.877619047619049</v>
      </c>
      <c r="AQ27" s="14">
        <v>57.027142857142842</v>
      </c>
      <c r="AR27" s="14">
        <v>56.58142857142856</v>
      </c>
      <c r="AS27" s="14">
        <v>56.961746031746031</v>
      </c>
      <c r="AT27" s="14">
        <v>56.305079365079372</v>
      </c>
      <c r="AU27" s="14">
        <v>57.850634920634917</v>
      </c>
      <c r="AV27" s="14">
        <v>58.009523809523813</v>
      </c>
      <c r="AW27" s="45">
        <v>57.898571428571422</v>
      </c>
      <c r="AX27" s="29">
        <v>58.414047619047615</v>
      </c>
      <c r="AY27" s="14">
        <v>59.998809523809527</v>
      </c>
      <c r="AZ27" s="14">
        <v>60.161428571428573</v>
      </c>
      <c r="BA27" s="14">
        <v>60.006666666666682</v>
      </c>
      <c r="BB27" s="14">
        <v>60.326666666666675</v>
      </c>
      <c r="BC27" s="14">
        <v>61.397142857142867</v>
      </c>
      <c r="BD27" s="14">
        <v>59.664285714285718</v>
      </c>
      <c r="BE27" s="14">
        <v>60.588730158730165</v>
      </c>
      <c r="BF27" s="14">
        <v>60.355873015873016</v>
      </c>
      <c r="BG27" s="14">
        <v>61.00714285714286</v>
      </c>
      <c r="BH27" s="12">
        <v>60.828571428571436</v>
      </c>
      <c r="BI27" s="14">
        <v>60.517499999999998</v>
      </c>
      <c r="BJ27" s="87">
        <v>60.397619047619052</v>
      </c>
      <c r="BK27" s="14">
        <v>60.150476190476184</v>
      </c>
      <c r="BL27" s="14">
        <v>60.370476190476197</v>
      </c>
      <c r="BM27" s="14">
        <v>61.16952380952381</v>
      </c>
      <c r="BN27" s="14">
        <v>61.44047619047619</v>
      </c>
      <c r="BO27" s="14">
        <v>61.411904761904758</v>
      </c>
      <c r="BP27" s="14">
        <v>62.008571428571429</v>
      </c>
      <c r="BQ27" s="14">
        <v>61.503888888888888</v>
      </c>
      <c r="BR27" s="14">
        <v>61.702380952380949</v>
      </c>
      <c r="BS27" s="14">
        <v>62.176190476190492</v>
      </c>
      <c r="BT27" s="12">
        <v>62.074285714285715</v>
      </c>
      <c r="BU27" s="99">
        <v>62.218095238095238</v>
      </c>
      <c r="BV27" s="29">
        <v>63.12380952380952</v>
      </c>
      <c r="BW27" s="14">
        <v>62.124285714285698</v>
      </c>
      <c r="BX27" s="14">
        <v>62.919523809523795</v>
      </c>
      <c r="BY27" s="14">
        <v>63.900238095238095</v>
      </c>
      <c r="BZ27" s="14">
        <v>64.023809523809533</v>
      </c>
      <c r="CA27" s="12">
        <v>64.451904761904771</v>
      </c>
      <c r="CB27" s="29">
        <v>64.460952380952378</v>
      </c>
      <c r="CC27" s="14">
        <v>65.119523809523812</v>
      </c>
      <c r="CD27" s="14">
        <v>65.968571428571423</v>
      </c>
      <c r="CE27" s="14">
        <v>66.891428571428577</v>
      </c>
      <c r="CF27" s="12">
        <v>68.070000000000007</v>
      </c>
      <c r="CG27" s="99">
        <v>65.921428571428564</v>
      </c>
      <c r="CH27" s="29">
        <v>65.331904761904781</v>
      </c>
      <c r="CI27" s="12">
        <v>64.721904761904753</v>
      </c>
      <c r="CJ27" s="29">
        <v>64.462380952380954</v>
      </c>
      <c r="CK27" s="12">
        <v>64.611190476190473</v>
      </c>
      <c r="CL27" s="12">
        <v>64.929047619047623</v>
      </c>
      <c r="CM27" s="12">
        <v>64.543333333333322</v>
      </c>
      <c r="CN27" s="14">
        <v>64.550000000000011</v>
      </c>
      <c r="CO27" s="14">
        <v>65.194285714285726</v>
      </c>
      <c r="CP27" s="14">
        <v>65.052380952380943</v>
      </c>
      <c r="CQ27" s="14">
        <v>64.902380952380952</v>
      </c>
      <c r="CR27" s="14">
        <v>64.97571428571429</v>
      </c>
      <c r="CS27" s="45">
        <v>65.447142857142865</v>
      </c>
      <c r="CT27" s="55">
        <v>65.523333333333341</v>
      </c>
      <c r="CU27" s="12">
        <v>65.692380952380944</v>
      </c>
      <c r="CV27" s="14">
        <v>66.097619047619062</v>
      </c>
      <c r="CW27" s="14">
        <v>66.277619047619055</v>
      </c>
      <c r="CX27" s="14">
        <v>66.005714285714276</v>
      </c>
      <c r="CY27" s="14">
        <v>66.217619047619038</v>
      </c>
      <c r="CZ27" s="14">
        <v>67.176190476190456</v>
      </c>
      <c r="DA27" s="14">
        <v>67.171904761904784</v>
      </c>
      <c r="DB27" s="14">
        <v>67.317619047619047</v>
      </c>
      <c r="DC27" s="14">
        <v>68.204761904761895</v>
      </c>
      <c r="DD27" s="14">
        <v>68.163333333333327</v>
      </c>
      <c r="DE27" s="14">
        <v>68.786666666666662</v>
      </c>
      <c r="DF27" s="87">
        <v>68.453809523809525</v>
      </c>
      <c r="DG27" s="14">
        <v>69.145714285714291</v>
      </c>
      <c r="DH27" s="14">
        <v>69.674285714285716</v>
      </c>
      <c r="DI27" s="14">
        <v>69.547142857142873</v>
      </c>
      <c r="DJ27" s="14">
        <v>69.989523809523803</v>
      </c>
      <c r="DK27" s="14">
        <v>70.942857142857136</v>
      </c>
      <c r="DL27" s="14">
        <v>72.420952380952372</v>
      </c>
      <c r="DM27" s="14">
        <v>73.159523809523805</v>
      </c>
      <c r="DN27" s="14">
        <v>74.14</v>
      </c>
      <c r="DO27" s="14">
        <v>74.340952380952373</v>
      </c>
      <c r="DP27" s="14">
        <v>75.102857142857133</v>
      </c>
      <c r="DQ27" s="14">
        <v>74.901428571428568</v>
      </c>
      <c r="DR27" s="87">
        <v>75.064285714285717</v>
      </c>
      <c r="DS27" s="14">
        <v>75.984285714285718</v>
      </c>
      <c r="DT27" s="14">
        <v>76.229523809523812</v>
      </c>
      <c r="DU27" s="14">
        <v>76.918095238095248</v>
      </c>
      <c r="DV27" s="45">
        <v>77.200476190476209</v>
      </c>
      <c r="DW27" s="174">
        <f t="shared" si="0"/>
        <v>0.36711901342183495</v>
      </c>
      <c r="DX27" s="36">
        <f t="shared" si="1"/>
        <v>3.0694309346252169</v>
      </c>
      <c r="DY27" s="37">
        <f t="shared" si="2"/>
        <v>10.302902475200405</v>
      </c>
    </row>
    <row r="28" spans="1:129" x14ac:dyDescent="0.2">
      <c r="A28" s="165" t="s">
        <v>18</v>
      </c>
      <c r="B28" s="81" t="s">
        <v>36</v>
      </c>
      <c r="C28" s="74">
        <v>138.09259523809521</v>
      </c>
      <c r="D28" s="12">
        <v>139.84923376623379</v>
      </c>
      <c r="E28" s="12">
        <v>139.35664021164021</v>
      </c>
      <c r="F28" s="12">
        <v>139.39865384615382</v>
      </c>
      <c r="G28" s="12">
        <v>142.02810256410257</v>
      </c>
      <c r="H28" s="12">
        <v>141.07802655677656</v>
      </c>
      <c r="I28" s="12">
        <v>142.43524242424243</v>
      </c>
      <c r="J28" s="12">
        <v>146.00174603174605</v>
      </c>
      <c r="K28" s="12">
        <v>144.35385714285712</v>
      </c>
      <c r="L28" s="12">
        <v>142.79151927437644</v>
      </c>
      <c r="M28" s="45">
        <v>143.71447845804991</v>
      </c>
      <c r="N28" s="55">
        <v>145.00141558441558</v>
      </c>
      <c r="O28" s="14">
        <v>148.29494936507939</v>
      </c>
      <c r="P28" s="14">
        <v>152.2863507936508</v>
      </c>
      <c r="Q28" s="14">
        <v>151.23349206349206</v>
      </c>
      <c r="R28" s="12">
        <v>149.77501443001444</v>
      </c>
      <c r="S28" s="12">
        <v>149.47138888888887</v>
      </c>
      <c r="T28" s="12">
        <v>154.57302841269842</v>
      </c>
      <c r="U28" s="14">
        <v>151.52130936507933</v>
      </c>
      <c r="V28" s="14">
        <v>154.98037698412699</v>
      </c>
      <c r="W28" s="14">
        <v>157.48067857142857</v>
      </c>
      <c r="X28" s="14">
        <v>158.19112244897957</v>
      </c>
      <c r="Y28" s="14">
        <v>158.19094387755098</v>
      </c>
      <c r="Z28" s="55">
        <v>157.94728063492065</v>
      </c>
      <c r="AA28" s="14">
        <v>163.73800907029477</v>
      </c>
      <c r="AB28" s="14">
        <v>157.89293634920634</v>
      </c>
      <c r="AC28" s="14">
        <v>159.7491948526077</v>
      </c>
      <c r="AD28" s="14">
        <v>157.01598185941043</v>
      </c>
      <c r="AE28" s="14">
        <v>158.24547619047615</v>
      </c>
      <c r="AF28" s="14">
        <v>157.41753809523811</v>
      </c>
      <c r="AG28" s="14">
        <v>158.32733333333331</v>
      </c>
      <c r="AH28" s="14">
        <v>160.22400000000002</v>
      </c>
      <c r="AI28" s="14">
        <v>163.91817619047617</v>
      </c>
      <c r="AJ28" s="14">
        <v>165.33008095238094</v>
      </c>
      <c r="AK28" s="45">
        <v>167.26769999999996</v>
      </c>
      <c r="AL28" s="55">
        <v>164.89833333333331</v>
      </c>
      <c r="AM28" s="29">
        <v>167.24884396825396</v>
      </c>
      <c r="AN28" s="14">
        <v>166.99523968253965</v>
      </c>
      <c r="AO28" s="14">
        <v>169.83301428571426</v>
      </c>
      <c r="AP28" s="14">
        <v>169.33833333333334</v>
      </c>
      <c r="AQ28" s="14">
        <v>171.65119047619049</v>
      </c>
      <c r="AR28" s="14">
        <v>172.15833333333333</v>
      </c>
      <c r="AS28" s="14">
        <v>172.6396031746032</v>
      </c>
      <c r="AT28" s="14">
        <v>172.23900793650793</v>
      </c>
      <c r="AU28" s="14">
        <v>172.59984126984125</v>
      </c>
      <c r="AV28" s="14">
        <v>172.87349047619045</v>
      </c>
      <c r="AW28" s="45">
        <v>172.1765095238095</v>
      </c>
      <c r="AX28" s="29">
        <v>175.2854761904762</v>
      </c>
      <c r="AY28" s="14">
        <v>176.26523809523809</v>
      </c>
      <c r="AZ28" s="14">
        <v>177.2747619047619</v>
      </c>
      <c r="BA28" s="14">
        <v>174.59142857142857</v>
      </c>
      <c r="BB28" s="14">
        <v>176.23761904761906</v>
      </c>
      <c r="BC28" s="14">
        <v>177.96476190476193</v>
      </c>
      <c r="BD28" s="14">
        <v>179.47714285714287</v>
      </c>
      <c r="BE28" s="14">
        <v>181.24126984126983</v>
      </c>
      <c r="BF28" s="14">
        <v>181.09650793650792</v>
      </c>
      <c r="BG28" s="14">
        <v>182.98523809523809</v>
      </c>
      <c r="BH28" s="12">
        <v>182.77190476190475</v>
      </c>
      <c r="BI28" s="14">
        <v>183.50531761904762</v>
      </c>
      <c r="BJ28" s="87">
        <v>185.00380952380954</v>
      </c>
      <c r="BK28" s="14">
        <v>184.67714285714283</v>
      </c>
      <c r="BL28" s="14">
        <v>184.78095238095239</v>
      </c>
      <c r="BM28" s="14">
        <v>187.49523809523808</v>
      </c>
      <c r="BN28" s="14">
        <v>189.12047619047618</v>
      </c>
      <c r="BO28" s="14">
        <v>189.29333333333335</v>
      </c>
      <c r="BP28" s="14">
        <v>190.72428571428574</v>
      </c>
      <c r="BQ28" s="14">
        <v>189.21467532467534</v>
      </c>
      <c r="BR28" s="14">
        <v>191.37333333333333</v>
      </c>
      <c r="BS28" s="14">
        <v>193.59619047619049</v>
      </c>
      <c r="BT28" s="12">
        <v>196.16619047619051</v>
      </c>
      <c r="BU28" s="99">
        <v>197.13714285714286</v>
      </c>
      <c r="BV28" s="29">
        <v>197.41095238095244</v>
      </c>
      <c r="BW28" s="14">
        <v>197.46619047619052</v>
      </c>
      <c r="BX28" s="14">
        <v>199.30238095238096</v>
      </c>
      <c r="BY28" s="14">
        <v>199.59380952380954</v>
      </c>
      <c r="BZ28" s="14">
        <v>201.94619047619051</v>
      </c>
      <c r="CA28" s="12">
        <v>202.19095238095238</v>
      </c>
      <c r="CB28" s="29">
        <v>201.64261904761904</v>
      </c>
      <c r="CC28" s="14">
        <v>206.0680952380952</v>
      </c>
      <c r="CD28" s="14">
        <v>206.62666666666667</v>
      </c>
      <c r="CE28" s="14">
        <v>205.93047619047618</v>
      </c>
      <c r="CF28" s="12">
        <v>210.43238095238095</v>
      </c>
      <c r="CG28" s="99">
        <v>208.99071428571426</v>
      </c>
      <c r="CH28" s="29">
        <v>212.67095238095234</v>
      </c>
      <c r="CI28" s="12">
        <v>216.4733333333333</v>
      </c>
      <c r="CJ28" s="29">
        <v>219.63904761904763</v>
      </c>
      <c r="CK28" s="12">
        <v>223.34238095238098</v>
      </c>
      <c r="CL28" s="12">
        <v>222.97142857142859</v>
      </c>
      <c r="CM28" s="12">
        <v>223.45857142857145</v>
      </c>
      <c r="CN28" s="14">
        <v>224.88380952380953</v>
      </c>
      <c r="CO28" s="14">
        <v>225.01142857142861</v>
      </c>
      <c r="CP28" s="14">
        <v>227.44142857142859</v>
      </c>
      <c r="CQ28" s="14">
        <v>226.73000000000005</v>
      </c>
      <c r="CR28" s="14">
        <v>227.7571428571429</v>
      </c>
      <c r="CS28" s="45">
        <v>230.09</v>
      </c>
      <c r="CT28" s="55">
        <v>225.75571428571433</v>
      </c>
      <c r="CU28" s="12">
        <v>225.51761904761904</v>
      </c>
      <c r="CV28" s="14">
        <v>227.78428571428572</v>
      </c>
      <c r="CW28" s="14">
        <v>230.37999999999997</v>
      </c>
      <c r="CX28" s="14">
        <v>228.36904761904765</v>
      </c>
      <c r="CY28" s="14">
        <v>230.44952380952384</v>
      </c>
      <c r="CZ28" s="14">
        <v>230.81047619047627</v>
      </c>
      <c r="DA28" s="14">
        <v>230.14809523809521</v>
      </c>
      <c r="DB28" s="14">
        <v>232.34428571428569</v>
      </c>
      <c r="DC28" s="14">
        <v>233.74142857142857</v>
      </c>
      <c r="DD28" s="14">
        <v>235.61904761904754</v>
      </c>
      <c r="DE28" s="14">
        <v>237.19428571428574</v>
      </c>
      <c r="DF28" s="87">
        <v>239.61571428571426</v>
      </c>
      <c r="DG28" s="14">
        <v>238.9590476190476</v>
      </c>
      <c r="DH28" s="14">
        <v>242.18619047619046</v>
      </c>
      <c r="DI28" s="14">
        <v>244.09428571428569</v>
      </c>
      <c r="DJ28" s="14">
        <v>244.97476190476192</v>
      </c>
      <c r="DK28" s="14">
        <v>244.3128571428571</v>
      </c>
      <c r="DL28" s="14">
        <v>247.26380952380953</v>
      </c>
      <c r="DM28" s="14">
        <v>247.17952380952389</v>
      </c>
      <c r="DN28" s="14">
        <v>247.24000000000004</v>
      </c>
      <c r="DO28" s="14">
        <v>247.66428571428571</v>
      </c>
      <c r="DP28" s="14">
        <v>250.46952380952385</v>
      </c>
      <c r="DQ28" s="14">
        <v>250.27476190476187</v>
      </c>
      <c r="DR28" s="87">
        <v>250.43619047619043</v>
      </c>
      <c r="DS28" s="14">
        <v>252.46523809523816</v>
      </c>
      <c r="DT28" s="14">
        <v>251.55285714285714</v>
      </c>
      <c r="DU28" s="14">
        <v>253.62428571428569</v>
      </c>
      <c r="DV28" s="45">
        <v>253.23571428571427</v>
      </c>
      <c r="DW28" s="174">
        <f t="shared" si="0"/>
        <v>-0.15320750040835884</v>
      </c>
      <c r="DX28" s="36">
        <f t="shared" si="1"/>
        <v>1.1830806903650792</v>
      </c>
      <c r="DY28" s="37">
        <f t="shared" si="2"/>
        <v>3.3721646739119704</v>
      </c>
    </row>
    <row r="29" spans="1:129" x14ac:dyDescent="0.2">
      <c r="A29" s="165" t="s">
        <v>19</v>
      </c>
      <c r="B29" s="81" t="s">
        <v>36</v>
      </c>
      <c r="C29" s="74">
        <v>29.440938775510197</v>
      </c>
      <c r="D29" s="12">
        <v>31.50890608465609</v>
      </c>
      <c r="E29" s="12">
        <v>31.519872448979591</v>
      </c>
      <c r="F29" s="12">
        <v>30.932678571428564</v>
      </c>
      <c r="G29" s="12">
        <v>31.462857142857139</v>
      </c>
      <c r="H29" s="12">
        <v>31.676207482993203</v>
      </c>
      <c r="I29" s="12">
        <v>31.380119047619051</v>
      </c>
      <c r="J29" s="12">
        <v>33.006595238095237</v>
      </c>
      <c r="K29" s="12">
        <v>32.791480555555559</v>
      </c>
      <c r="L29" s="12">
        <v>33.820785714285712</v>
      </c>
      <c r="M29" s="45">
        <v>33.848201058201063</v>
      </c>
      <c r="N29" s="55">
        <v>33.149206349206352</v>
      </c>
      <c r="O29" s="14">
        <v>33.18630952380952</v>
      </c>
      <c r="P29" s="14">
        <v>34.013792517006799</v>
      </c>
      <c r="Q29" s="14">
        <v>34.451071428571424</v>
      </c>
      <c r="R29" s="12">
        <v>34.675523088023091</v>
      </c>
      <c r="S29" s="12">
        <v>34.346071428571427</v>
      </c>
      <c r="T29" s="12">
        <v>33.875634920634916</v>
      </c>
      <c r="U29" s="14">
        <v>33.189286984126987</v>
      </c>
      <c r="V29" s="14">
        <v>33.363190476190482</v>
      </c>
      <c r="W29" s="14">
        <v>33.53252904761905</v>
      </c>
      <c r="X29" s="14">
        <v>33.981031746031746</v>
      </c>
      <c r="Y29" s="14">
        <v>34.353809523809524</v>
      </c>
      <c r="Z29" s="55">
        <v>33.335238095238097</v>
      </c>
      <c r="AA29" s="14">
        <v>33.908571428571427</v>
      </c>
      <c r="AB29" s="14">
        <v>34.305095238095241</v>
      </c>
      <c r="AC29" s="14">
        <v>34.447658571428576</v>
      </c>
      <c r="AD29" s="14">
        <v>33.742870476190468</v>
      </c>
      <c r="AE29" s="14">
        <v>33.853690476190479</v>
      </c>
      <c r="AF29" s="14">
        <v>33.569404761904764</v>
      </c>
      <c r="AG29" s="14">
        <v>34.849366666666661</v>
      </c>
      <c r="AH29" s="14">
        <v>33.492223809523807</v>
      </c>
      <c r="AI29" s="14">
        <v>34.066509523809522</v>
      </c>
      <c r="AJ29" s="14">
        <v>34.481271428571425</v>
      </c>
      <c r="AK29" s="45">
        <v>33.855119047619056</v>
      </c>
      <c r="AL29" s="55">
        <v>33.88603333333333</v>
      </c>
      <c r="AM29" s="29">
        <v>33.655140476190475</v>
      </c>
      <c r="AN29" s="14">
        <v>34.76103333333333</v>
      </c>
      <c r="AO29" s="14">
        <v>35.080795238095234</v>
      </c>
      <c r="AP29" s="14">
        <v>35.277857142857137</v>
      </c>
      <c r="AQ29" s="14">
        <v>35.597142857142863</v>
      </c>
      <c r="AR29" s="14">
        <v>35.793333333333329</v>
      </c>
      <c r="AS29" s="14">
        <v>34.616904761904756</v>
      </c>
      <c r="AT29" s="14">
        <v>34.557380952380946</v>
      </c>
      <c r="AU29" s="14">
        <v>35.631547619047623</v>
      </c>
      <c r="AV29" s="14">
        <v>35.671428571428564</v>
      </c>
      <c r="AW29" s="45">
        <v>35.592857142857142</v>
      </c>
      <c r="AX29" s="29">
        <v>36.091190476190476</v>
      </c>
      <c r="AY29" s="14">
        <v>35.640952380952378</v>
      </c>
      <c r="AZ29" s="14">
        <v>35.365238095238091</v>
      </c>
      <c r="BA29" s="14">
        <v>36.138095238095239</v>
      </c>
      <c r="BB29" s="14">
        <v>36.537619047619046</v>
      </c>
      <c r="BC29" s="14">
        <v>36.503809523809522</v>
      </c>
      <c r="BD29" s="14">
        <v>36.402857142857144</v>
      </c>
      <c r="BE29" s="14">
        <v>38.656904761904762</v>
      </c>
      <c r="BF29" s="14">
        <v>38.813571428571429</v>
      </c>
      <c r="BG29" s="14">
        <v>37.910952380952374</v>
      </c>
      <c r="BH29" s="12">
        <v>37.545238095238091</v>
      </c>
      <c r="BI29" s="14">
        <v>36.672333333333334</v>
      </c>
      <c r="BJ29" s="87">
        <v>35.616666666666667</v>
      </c>
      <c r="BK29" s="14">
        <v>36.171904761904763</v>
      </c>
      <c r="BL29" s="14">
        <v>37.4</v>
      </c>
      <c r="BM29" s="14">
        <v>37.832619047619055</v>
      </c>
      <c r="BN29" s="14">
        <v>38.27095238095238</v>
      </c>
      <c r="BO29" s="14">
        <v>38.051904761904765</v>
      </c>
      <c r="BP29" s="14">
        <v>38.138571428571424</v>
      </c>
      <c r="BQ29" s="14">
        <v>38.807857142857145</v>
      </c>
      <c r="BR29" s="14">
        <v>38.678571428571423</v>
      </c>
      <c r="BS29" s="14">
        <v>39.043571428571425</v>
      </c>
      <c r="BT29" s="12">
        <v>39.361190476190487</v>
      </c>
      <c r="BU29" s="99">
        <v>39.41738095238096</v>
      </c>
      <c r="BV29" s="29">
        <v>38.308333333333337</v>
      </c>
      <c r="BW29" s="14">
        <v>38.54238095238096</v>
      </c>
      <c r="BX29" s="14">
        <v>38.694285714285712</v>
      </c>
      <c r="BY29" s="14">
        <v>38.892619047619043</v>
      </c>
      <c r="BZ29" s="14">
        <v>39.439523809523813</v>
      </c>
      <c r="CA29" s="12">
        <v>39.799523809523805</v>
      </c>
      <c r="CB29" s="29">
        <v>38.917619047619034</v>
      </c>
      <c r="CC29" s="14">
        <v>39.754285714285707</v>
      </c>
      <c r="CD29" s="14">
        <v>39.610952380952376</v>
      </c>
      <c r="CE29" s="14">
        <v>40.109523809523807</v>
      </c>
      <c r="CF29" s="12">
        <v>41.278809523809528</v>
      </c>
      <c r="CG29" s="99">
        <v>41.116666666666667</v>
      </c>
      <c r="CH29" s="29">
        <v>41.362380952380953</v>
      </c>
      <c r="CI29" s="12">
        <v>41.63761904761904</v>
      </c>
      <c r="CJ29" s="29">
        <v>42.492857142857147</v>
      </c>
      <c r="CK29" s="12">
        <v>42.639047619047624</v>
      </c>
      <c r="CL29" s="12">
        <v>41.906190476190474</v>
      </c>
      <c r="CM29" s="12">
        <v>42.54190476190476</v>
      </c>
      <c r="CN29" s="14">
        <v>42.942857142857143</v>
      </c>
      <c r="CO29" s="14">
        <v>42.723333333333336</v>
      </c>
      <c r="CP29" s="14">
        <v>42.432857142857152</v>
      </c>
      <c r="CQ29" s="14">
        <v>42.993809523809531</v>
      </c>
      <c r="CR29" s="14">
        <v>42.011904761904766</v>
      </c>
      <c r="CS29" s="45">
        <v>43.107142857142861</v>
      </c>
      <c r="CT29" s="55">
        <v>43.181904761904768</v>
      </c>
      <c r="CU29" s="12">
        <v>43.305714285714295</v>
      </c>
      <c r="CV29" s="14">
        <v>43.820952380952384</v>
      </c>
      <c r="CW29" s="14">
        <v>43.492380952380955</v>
      </c>
      <c r="CX29" s="14">
        <v>43.938095238095244</v>
      </c>
      <c r="CY29" s="14">
        <v>44.114761904761899</v>
      </c>
      <c r="CZ29" s="14">
        <v>43.985714285714288</v>
      </c>
      <c r="DA29" s="14">
        <v>43.838095238095242</v>
      </c>
      <c r="DB29" s="14">
        <v>43.812619047619044</v>
      </c>
      <c r="DC29" s="14">
        <v>43.8002380952381</v>
      </c>
      <c r="DD29" s="14">
        <v>44.236666666666665</v>
      </c>
      <c r="DE29" s="14">
        <v>44.416428571428568</v>
      </c>
      <c r="DF29" s="87">
        <v>45.035476190476203</v>
      </c>
      <c r="DG29" s="14">
        <v>45.311666666666675</v>
      </c>
      <c r="DH29" s="14">
        <v>45.367380952380962</v>
      </c>
      <c r="DI29" s="14">
        <v>45.598571428571425</v>
      </c>
      <c r="DJ29" s="14">
        <v>45.72904761904762</v>
      </c>
      <c r="DK29" s="14">
        <v>45.508571428571429</v>
      </c>
      <c r="DL29" s="14">
        <v>44.365714285714283</v>
      </c>
      <c r="DM29" s="14">
        <v>43.938571428571422</v>
      </c>
      <c r="DN29" s="14">
        <v>45.730476190476189</v>
      </c>
      <c r="DO29" s="14">
        <v>46.346190476190472</v>
      </c>
      <c r="DP29" s="14">
        <v>46.510000000000005</v>
      </c>
      <c r="DQ29" s="14">
        <v>46.608571428571437</v>
      </c>
      <c r="DR29" s="87">
        <v>46.499047619047616</v>
      </c>
      <c r="DS29" s="14">
        <v>47.332857142857144</v>
      </c>
      <c r="DT29" s="14">
        <v>47.165238095238095</v>
      </c>
      <c r="DU29" s="14">
        <v>47.181904761904761</v>
      </c>
      <c r="DV29" s="45">
        <v>47.231904761904758</v>
      </c>
      <c r="DW29" s="174">
        <f t="shared" si="0"/>
        <v>0.10597283058475515</v>
      </c>
      <c r="DX29" s="36">
        <f t="shared" si="1"/>
        <v>1.3373791863339868</v>
      </c>
      <c r="DY29" s="37">
        <f t="shared" si="2"/>
        <v>3.2864387541522877</v>
      </c>
    </row>
    <row r="30" spans="1:129" ht="22.5" x14ac:dyDescent="0.2">
      <c r="A30" s="167" t="s">
        <v>20</v>
      </c>
      <c r="B30" s="82" t="s">
        <v>38</v>
      </c>
      <c r="C30" s="74">
        <v>31.982880952380953</v>
      </c>
      <c r="D30" s="12">
        <v>32.083108465608468</v>
      </c>
      <c r="E30" s="12">
        <v>31.662562358276642</v>
      </c>
      <c r="F30" s="12">
        <v>31.458758503401366</v>
      </c>
      <c r="G30" s="12">
        <v>32.612944444444445</v>
      </c>
      <c r="H30" s="12">
        <v>32.829781179138322</v>
      </c>
      <c r="I30" s="12">
        <v>33.987281765873021</v>
      </c>
      <c r="J30" s="12">
        <v>32.90155331065759</v>
      </c>
      <c r="K30" s="12">
        <v>33.915273809523804</v>
      </c>
      <c r="L30" s="12">
        <v>36.095968253968252</v>
      </c>
      <c r="M30" s="45">
        <v>35.259123015873008</v>
      </c>
      <c r="N30" s="55">
        <v>34.022335600907027</v>
      </c>
      <c r="O30" s="14">
        <v>34.598061428571427</v>
      </c>
      <c r="P30" s="14">
        <v>34.984053287981865</v>
      </c>
      <c r="Q30" s="14">
        <v>36.093154761904763</v>
      </c>
      <c r="R30" s="12">
        <v>37.899456349206353</v>
      </c>
      <c r="S30" s="12">
        <v>37.841270713254993</v>
      </c>
      <c r="T30" s="12">
        <v>39.921972275132276</v>
      </c>
      <c r="U30" s="14">
        <v>41.125660861678</v>
      </c>
      <c r="V30" s="14">
        <v>41.884931972789119</v>
      </c>
      <c r="W30" s="14">
        <v>42.456122448979585</v>
      </c>
      <c r="X30" s="14">
        <v>42.76418367346939</v>
      </c>
      <c r="Y30" s="14">
        <v>42.945056689342401</v>
      </c>
      <c r="Z30" s="55">
        <v>43.045240634920638</v>
      </c>
      <c r="AA30" s="14">
        <v>43.551072698412703</v>
      </c>
      <c r="AB30" s="14">
        <v>45.161060158730159</v>
      </c>
      <c r="AC30" s="14">
        <v>45.091333174603179</v>
      </c>
      <c r="AD30" s="14">
        <v>44.80343650793651</v>
      </c>
      <c r="AE30" s="14">
        <v>43.46</v>
      </c>
      <c r="AF30" s="14">
        <v>44.079714285714289</v>
      </c>
      <c r="AG30" s="14">
        <v>42.772795238095249</v>
      </c>
      <c r="AH30" s="14">
        <v>43.168390476190488</v>
      </c>
      <c r="AI30" s="14">
        <v>41.829104761904766</v>
      </c>
      <c r="AJ30" s="14">
        <v>41.947676190476194</v>
      </c>
      <c r="AK30" s="45">
        <v>43.746097619047625</v>
      </c>
      <c r="AL30" s="55">
        <v>43.121152380952381</v>
      </c>
      <c r="AM30" s="29">
        <v>43.008639312169308</v>
      </c>
      <c r="AN30" s="14">
        <v>43.022169312169318</v>
      </c>
      <c r="AO30" s="14">
        <v>43.949961904761906</v>
      </c>
      <c r="AP30" s="14">
        <v>44.190633333333338</v>
      </c>
      <c r="AQ30" s="14">
        <v>44.33428571428572</v>
      </c>
      <c r="AR30" s="14">
        <v>44.769285714285701</v>
      </c>
      <c r="AS30" s="14">
        <v>44.842407407407414</v>
      </c>
      <c r="AT30" s="14">
        <v>45.733478835978836</v>
      </c>
      <c r="AU30" s="14">
        <v>46.655026455026459</v>
      </c>
      <c r="AV30" s="14">
        <v>47.61666666666666</v>
      </c>
      <c r="AW30" s="45">
        <v>47.061904761904756</v>
      </c>
      <c r="AX30" s="29">
        <v>47.664285714285718</v>
      </c>
      <c r="AY30" s="14">
        <v>47.42190476190477</v>
      </c>
      <c r="AZ30" s="14">
        <v>47.243333333333332</v>
      </c>
      <c r="BA30" s="14">
        <v>46.557776190476197</v>
      </c>
      <c r="BB30" s="14">
        <v>47.432061904761902</v>
      </c>
      <c r="BC30" s="14">
        <v>46.197061904761895</v>
      </c>
      <c r="BD30" s="14">
        <v>45.852619047619044</v>
      </c>
      <c r="BE30" s="14">
        <v>46.555740740740738</v>
      </c>
      <c r="BF30" s="14">
        <v>46.23185026455026</v>
      </c>
      <c r="BG30" s="14">
        <v>46.549204761904761</v>
      </c>
      <c r="BH30" s="12">
        <v>45.538095238095231</v>
      </c>
      <c r="BI30" s="14">
        <v>45.048928571428576</v>
      </c>
      <c r="BJ30" s="87">
        <v>44.384919047619043</v>
      </c>
      <c r="BK30" s="14">
        <v>44.027299999999997</v>
      </c>
      <c r="BL30" s="14">
        <v>44.445871428571429</v>
      </c>
      <c r="BM30" s="14">
        <v>45.308095238095234</v>
      </c>
      <c r="BN30" s="14">
        <v>45.055238095238082</v>
      </c>
      <c r="BO30" s="14">
        <v>44.729047619047606</v>
      </c>
      <c r="BP30" s="14">
        <v>44.781428571428563</v>
      </c>
      <c r="BQ30" s="14">
        <v>44.546269841269847</v>
      </c>
      <c r="BR30" s="14">
        <v>44.484285714285718</v>
      </c>
      <c r="BS30" s="14">
        <v>44.808809523809522</v>
      </c>
      <c r="BT30" s="12">
        <v>45.515952380952371</v>
      </c>
      <c r="BU30" s="99">
        <v>45.388333333333335</v>
      </c>
      <c r="BV30" s="29">
        <v>45.662142857142854</v>
      </c>
      <c r="BW30" s="14">
        <v>44.996190476190471</v>
      </c>
      <c r="BX30" s="14">
        <v>45.667142857142856</v>
      </c>
      <c r="BY30" s="14">
        <v>45.512619047619054</v>
      </c>
      <c r="BZ30" s="14">
        <v>45.901190476190479</v>
      </c>
      <c r="CA30" s="12">
        <v>46.110476190476192</v>
      </c>
      <c r="CB30" s="29">
        <v>45.55857142857144</v>
      </c>
      <c r="CC30" s="14">
        <v>46.114999999999995</v>
      </c>
      <c r="CD30" s="14">
        <v>46.209047619047624</v>
      </c>
      <c r="CE30" s="14">
        <v>46.20547619047619</v>
      </c>
      <c r="CF30" s="12">
        <v>46.207619047619048</v>
      </c>
      <c r="CG30" s="99">
        <v>46.344761904761903</v>
      </c>
      <c r="CH30" s="29">
        <v>45.929047619047623</v>
      </c>
      <c r="CI30" s="12">
        <v>45.70095238095238</v>
      </c>
      <c r="CJ30" s="29">
        <v>46.253333333333337</v>
      </c>
      <c r="CK30" s="12">
        <v>46.359047619047615</v>
      </c>
      <c r="CL30" s="12">
        <v>46.22571428571429</v>
      </c>
      <c r="CM30" s="12">
        <v>45.806904761904761</v>
      </c>
      <c r="CN30" s="14">
        <v>46.474999999999994</v>
      </c>
      <c r="CO30" s="14">
        <v>46.488809523809529</v>
      </c>
      <c r="CP30" s="14">
        <v>45.640714285714282</v>
      </c>
      <c r="CQ30" s="14">
        <v>43.819047619047616</v>
      </c>
      <c r="CR30" s="14">
        <v>45.000476190476192</v>
      </c>
      <c r="CS30" s="45">
        <v>45.313333333333333</v>
      </c>
      <c r="CT30" s="55">
        <v>45.485238095238095</v>
      </c>
      <c r="CU30" s="12">
        <v>44.832857142857144</v>
      </c>
      <c r="CV30" s="14">
        <v>45.005714285714284</v>
      </c>
      <c r="CW30" s="14">
        <v>43.943333333333321</v>
      </c>
      <c r="CX30" s="14">
        <v>46.273809523809533</v>
      </c>
      <c r="CY30" s="14">
        <v>46.343095238095238</v>
      </c>
      <c r="CZ30" s="14">
        <v>46.805952380952377</v>
      </c>
      <c r="DA30" s="14">
        <v>47.024047619047622</v>
      </c>
      <c r="DB30" s="14">
        <v>47.056190476190473</v>
      </c>
      <c r="DC30" s="14">
        <v>46.430674619047615</v>
      </c>
      <c r="DD30" s="14">
        <v>45.801904761904758</v>
      </c>
      <c r="DE30" s="14">
        <v>46.171190476190475</v>
      </c>
      <c r="DF30" s="87">
        <v>46.577063491904767</v>
      </c>
      <c r="DG30" s="14">
        <v>46.533730158571437</v>
      </c>
      <c r="DH30" s="14">
        <v>46.821666666666658</v>
      </c>
      <c r="DI30" s="14">
        <v>46.743571428571421</v>
      </c>
      <c r="DJ30" s="14">
        <v>47.009523809523799</v>
      </c>
      <c r="DK30" s="14">
        <v>46.44761904761905</v>
      </c>
      <c r="DL30" s="14">
        <v>46.223571428571418</v>
      </c>
      <c r="DM30" s="14">
        <v>46.035000000000004</v>
      </c>
      <c r="DN30" s="14">
        <v>46.785714285714292</v>
      </c>
      <c r="DO30" s="14">
        <v>46.924285714285716</v>
      </c>
      <c r="DP30" s="14">
        <v>46.956190476190471</v>
      </c>
      <c r="DQ30" s="14">
        <v>47.141904761904762</v>
      </c>
      <c r="DR30" s="87">
        <v>47.764761904761905</v>
      </c>
      <c r="DS30" s="14">
        <v>47.814761904761902</v>
      </c>
      <c r="DT30" s="14">
        <v>47.795714285714276</v>
      </c>
      <c r="DU30" s="14">
        <v>47.752857142857138</v>
      </c>
      <c r="DV30" s="45">
        <v>47.848095238095233</v>
      </c>
      <c r="DW30" s="174">
        <f t="shared" si="0"/>
        <v>0.1994395747948241</v>
      </c>
      <c r="DX30" s="36">
        <f t="shared" si="1"/>
        <v>1.4980100608092961</v>
      </c>
      <c r="DY30" s="37">
        <f t="shared" si="2"/>
        <v>1.7838330632090837</v>
      </c>
    </row>
    <row r="31" spans="1:129" ht="12" thickBot="1" x14ac:dyDescent="0.25">
      <c r="A31" s="165" t="s">
        <v>21</v>
      </c>
      <c r="B31" s="81" t="s">
        <v>38</v>
      </c>
      <c r="C31" s="74">
        <v>17.252390476190474</v>
      </c>
      <c r="D31" s="12">
        <v>17.320374761904763</v>
      </c>
      <c r="E31" s="12">
        <v>17.328749999999999</v>
      </c>
      <c r="F31" s="12">
        <v>17.062125541125543</v>
      </c>
      <c r="G31" s="12">
        <v>17.086238095238095</v>
      </c>
      <c r="H31" s="12">
        <v>17.044968253968257</v>
      </c>
      <c r="I31" s="12">
        <v>16.610488537758535</v>
      </c>
      <c r="J31" s="12">
        <v>15.967948051948051</v>
      </c>
      <c r="K31" s="12">
        <v>16.598458333333333</v>
      </c>
      <c r="L31" s="12">
        <v>19.063769841269842</v>
      </c>
      <c r="M31" s="45">
        <v>19.742188034188032</v>
      </c>
      <c r="N31" s="55">
        <v>18.283315716030003</v>
      </c>
      <c r="O31" s="14">
        <v>19.892483968253973</v>
      </c>
      <c r="P31" s="14">
        <v>17.623398888888886</v>
      </c>
      <c r="Q31" s="14">
        <v>17.870539682539679</v>
      </c>
      <c r="R31" s="12">
        <v>18.427523809523809</v>
      </c>
      <c r="S31" s="12">
        <v>18.173931972789113</v>
      </c>
      <c r="T31" s="12">
        <v>18.282142857142855</v>
      </c>
      <c r="U31" s="14">
        <v>19.073807256235828</v>
      </c>
      <c r="V31" s="14">
        <v>19.194124716553286</v>
      </c>
      <c r="W31" s="14">
        <v>18.458451405895694</v>
      </c>
      <c r="X31" s="14">
        <v>18.706383219954645</v>
      </c>
      <c r="Y31" s="14">
        <v>19.123333492063495</v>
      </c>
      <c r="Z31" s="55">
        <v>18.615415925925927</v>
      </c>
      <c r="AA31" s="14">
        <v>18.509880952380954</v>
      </c>
      <c r="AB31" s="14">
        <v>18.711349206349205</v>
      </c>
      <c r="AC31" s="14">
        <v>18.56839342403628</v>
      </c>
      <c r="AD31" s="14">
        <v>17.982662335600907</v>
      </c>
      <c r="AE31" s="14">
        <v>18.573652380952382</v>
      </c>
      <c r="AF31" s="14">
        <v>18.427461904761902</v>
      </c>
      <c r="AG31" s="14">
        <v>19.062671428571424</v>
      </c>
      <c r="AH31" s="14">
        <v>18.74148095238095</v>
      </c>
      <c r="AI31" s="14">
        <v>18.594371428571428</v>
      </c>
      <c r="AJ31" s="14">
        <v>19.149371428571424</v>
      </c>
      <c r="AK31" s="45">
        <v>18.990085714285712</v>
      </c>
      <c r="AL31" s="55">
        <v>18.999419047619046</v>
      </c>
      <c r="AM31" s="29">
        <v>18.767974603174604</v>
      </c>
      <c r="AN31" s="14">
        <v>19.179498412698408</v>
      </c>
      <c r="AO31" s="14">
        <v>20.069657142857142</v>
      </c>
      <c r="AP31" s="14">
        <v>20.175238095238097</v>
      </c>
      <c r="AQ31" s="14">
        <v>20.148809523809526</v>
      </c>
      <c r="AR31" s="14">
        <v>20.299600000000002</v>
      </c>
      <c r="AS31" s="14">
        <v>20.465476190476188</v>
      </c>
      <c r="AT31" s="14">
        <v>20.910595238095237</v>
      </c>
      <c r="AU31" s="14">
        <v>20.699523809523811</v>
      </c>
      <c r="AV31" s="14">
        <v>20.737142857142857</v>
      </c>
      <c r="AW31" s="45">
        <v>20.930076190476193</v>
      </c>
      <c r="AX31" s="29">
        <v>21.416190476190476</v>
      </c>
      <c r="AY31" s="14">
        <v>21.720476190476194</v>
      </c>
      <c r="AZ31" s="14">
        <v>21.718571428571426</v>
      </c>
      <c r="BA31" s="14">
        <v>21.855552380952378</v>
      </c>
      <c r="BB31" s="14">
        <v>21.838571428571431</v>
      </c>
      <c r="BC31" s="14">
        <v>21.749047619047616</v>
      </c>
      <c r="BD31" s="14">
        <v>21.885000000000002</v>
      </c>
      <c r="BE31" s="14">
        <v>20.850460317460318</v>
      </c>
      <c r="BF31" s="14">
        <v>20.395698412698412</v>
      </c>
      <c r="BG31" s="14">
        <v>21.308571428571426</v>
      </c>
      <c r="BH31" s="12">
        <v>21.563333333333333</v>
      </c>
      <c r="BI31" s="14">
        <v>21.787261904761905</v>
      </c>
      <c r="BJ31" s="87">
        <v>21.835238095238093</v>
      </c>
      <c r="BK31" s="14">
        <v>22.34</v>
      </c>
      <c r="BL31" s="14">
        <v>22.618571428571428</v>
      </c>
      <c r="BM31" s="14">
        <v>22.683333333333334</v>
      </c>
      <c r="BN31" s="14">
        <v>23.188571428571429</v>
      </c>
      <c r="BO31" s="14">
        <v>22.890476190476193</v>
      </c>
      <c r="BP31" s="14">
        <v>23.675238095238097</v>
      </c>
      <c r="BQ31" s="14">
        <v>23.584761904761905</v>
      </c>
      <c r="BR31" s="14">
        <v>23.77476190476191</v>
      </c>
      <c r="BS31" s="14">
        <v>24.090476190476192</v>
      </c>
      <c r="BT31" s="12">
        <v>23.226190476190474</v>
      </c>
      <c r="BU31" s="99">
        <v>22.253809523809519</v>
      </c>
      <c r="BV31" s="29">
        <v>23.321666666666665</v>
      </c>
      <c r="BW31" s="14">
        <v>24.443333333333335</v>
      </c>
      <c r="BX31" s="14">
        <v>22.519047619047612</v>
      </c>
      <c r="BY31" s="14">
        <v>22.80619047619048</v>
      </c>
      <c r="BZ31" s="14">
        <v>23.360714285714288</v>
      </c>
      <c r="CA31" s="12">
        <v>23.504761904761899</v>
      </c>
      <c r="CB31" s="29">
        <v>22.505714285714287</v>
      </c>
      <c r="CC31" s="14">
        <v>22.616190476190479</v>
      </c>
      <c r="CD31" s="14">
        <v>22.683333333333337</v>
      </c>
      <c r="CE31" s="14">
        <v>22.934999999999999</v>
      </c>
      <c r="CF31" s="12">
        <v>22.934761904761906</v>
      </c>
      <c r="CG31" s="99">
        <v>23.095714285714287</v>
      </c>
      <c r="CH31" s="29">
        <v>22.900476190476187</v>
      </c>
      <c r="CI31" s="12">
        <v>23.137142857142855</v>
      </c>
      <c r="CJ31" s="29">
        <v>23.256190476190476</v>
      </c>
      <c r="CK31" s="12">
        <v>23.779047619047613</v>
      </c>
      <c r="CL31" s="12">
        <v>23.876666666666665</v>
      </c>
      <c r="CM31" s="12">
        <v>24.073333333333334</v>
      </c>
      <c r="CN31" s="29">
        <v>23.939047619047617</v>
      </c>
      <c r="CO31" s="14">
        <v>24.180952380952384</v>
      </c>
      <c r="CP31" s="14">
        <v>23.076190476190479</v>
      </c>
      <c r="CQ31" s="14">
        <v>23.145238095238096</v>
      </c>
      <c r="CR31" s="14">
        <v>23.55380952380952</v>
      </c>
      <c r="CS31" s="48">
        <v>23.748095238095239</v>
      </c>
      <c r="CT31" s="58">
        <v>23.870952380952374</v>
      </c>
      <c r="CU31" s="17">
        <v>24.08</v>
      </c>
      <c r="CV31" s="18">
        <v>24.30238095238095</v>
      </c>
      <c r="CW31" s="18">
        <v>24.131904761904767</v>
      </c>
      <c r="CX31" s="18">
        <v>24.462857142857143</v>
      </c>
      <c r="CY31" s="18">
        <v>24.554523809523808</v>
      </c>
      <c r="CZ31" s="18">
        <v>25.029285714285709</v>
      </c>
      <c r="DA31" s="18">
        <v>25.098809523809521</v>
      </c>
      <c r="DB31" s="18">
        <v>25.317142857142855</v>
      </c>
      <c r="DC31" s="18">
        <v>25.303809523809523</v>
      </c>
      <c r="DD31" s="18">
        <v>25.272380952380949</v>
      </c>
      <c r="DE31" s="18">
        <v>25.402857142857144</v>
      </c>
      <c r="DF31" s="91">
        <v>25.709285714285713</v>
      </c>
      <c r="DG31" s="18">
        <v>25.692380952380944</v>
      </c>
      <c r="DH31" s="18">
        <v>25.699761904761903</v>
      </c>
      <c r="DI31" s="18">
        <v>25.752619047619049</v>
      </c>
      <c r="DJ31" s="18">
        <v>26.081428571428575</v>
      </c>
      <c r="DK31" s="18">
        <v>25.790000000000003</v>
      </c>
      <c r="DL31" s="18">
        <v>26.122142857142848</v>
      </c>
      <c r="DM31" s="18">
        <v>26.535714285714285</v>
      </c>
      <c r="DN31" s="18">
        <v>26.029523809523809</v>
      </c>
      <c r="DO31" s="18">
        <v>26.041904761904757</v>
      </c>
      <c r="DP31" s="18">
        <v>26.162857142857142</v>
      </c>
      <c r="DQ31" s="18">
        <v>26.130476190476195</v>
      </c>
      <c r="DR31" s="91">
        <v>26.199761904761907</v>
      </c>
      <c r="DS31" s="14">
        <v>26.329285714285714</v>
      </c>
      <c r="DT31" s="18">
        <v>26.377380952380957</v>
      </c>
      <c r="DU31" s="18">
        <v>26.394047619047619</v>
      </c>
      <c r="DV31" s="48">
        <v>26.723571428571425</v>
      </c>
      <c r="DW31" s="175">
        <f t="shared" si="0"/>
        <v>1.2484777411934322</v>
      </c>
      <c r="DX31" s="36">
        <f t="shared" si="1"/>
        <v>2.2697452345372682</v>
      </c>
      <c r="DY31" s="150">
        <f t="shared" si="2"/>
        <v>2.4620693432655827</v>
      </c>
    </row>
    <row r="32" spans="1:129" ht="14.1" customHeight="1" x14ac:dyDescent="0.2">
      <c r="A32" s="168" t="s">
        <v>65</v>
      </c>
      <c r="B32" s="83"/>
      <c r="C32" s="77"/>
      <c r="D32" s="32"/>
      <c r="E32" s="32"/>
      <c r="F32" s="32"/>
      <c r="G32" s="32"/>
      <c r="H32" s="32"/>
      <c r="I32" s="32"/>
      <c r="J32" s="32"/>
      <c r="K32" s="32"/>
      <c r="L32" s="32"/>
      <c r="M32" s="47"/>
      <c r="N32" s="57"/>
      <c r="O32" s="33"/>
      <c r="P32" s="33"/>
      <c r="Q32" s="33"/>
      <c r="R32" s="32"/>
      <c r="S32" s="32"/>
      <c r="T32" s="32"/>
      <c r="U32" s="33"/>
      <c r="V32" s="33"/>
      <c r="W32" s="33"/>
      <c r="X32" s="33"/>
      <c r="Y32" s="33"/>
      <c r="Z32" s="57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47"/>
      <c r="AL32" s="57"/>
      <c r="AM32" s="67"/>
      <c r="AN32" s="33"/>
      <c r="AO32" s="33"/>
      <c r="AP32" s="33"/>
      <c r="AQ32" s="33"/>
      <c r="AR32" s="33"/>
      <c r="AS32" s="33"/>
      <c r="AT32" s="33"/>
      <c r="AU32" s="33"/>
      <c r="AV32" s="33"/>
      <c r="AW32" s="47"/>
      <c r="AX32" s="67"/>
      <c r="AY32" s="33"/>
      <c r="AZ32" s="33"/>
      <c r="BA32" s="33"/>
      <c r="BB32" s="33"/>
      <c r="BC32" s="33"/>
      <c r="BD32" s="33"/>
      <c r="BE32" s="33"/>
      <c r="BF32" s="33"/>
      <c r="BG32" s="33"/>
      <c r="BH32" s="32"/>
      <c r="BI32" s="33"/>
      <c r="BJ32" s="90"/>
      <c r="BK32" s="33"/>
      <c r="BL32" s="33"/>
      <c r="BM32" s="33"/>
      <c r="BN32" s="33"/>
      <c r="BO32" s="33"/>
      <c r="BP32" s="33"/>
      <c r="BQ32" s="33"/>
      <c r="BR32" s="33"/>
      <c r="BS32" s="33"/>
      <c r="BT32" s="32"/>
      <c r="BU32" s="102"/>
      <c r="BV32" s="67"/>
      <c r="BW32" s="33"/>
      <c r="BX32" s="33"/>
      <c r="BY32" s="33"/>
      <c r="BZ32" s="118"/>
      <c r="CA32" s="121"/>
      <c r="CB32" s="124"/>
      <c r="CC32" s="118"/>
      <c r="CD32" s="118"/>
      <c r="CE32" s="118"/>
      <c r="CF32" s="121"/>
      <c r="CG32" s="128"/>
      <c r="CH32" s="124"/>
      <c r="CI32" s="121"/>
      <c r="CJ32" s="124"/>
      <c r="CK32" s="121"/>
      <c r="CL32" s="121"/>
      <c r="CM32" s="121"/>
      <c r="CN32" s="124"/>
      <c r="CO32" s="118"/>
      <c r="CP32" s="118"/>
      <c r="CQ32" s="118"/>
      <c r="CR32" s="118"/>
      <c r="CS32" s="137"/>
      <c r="CT32" s="157"/>
      <c r="CU32" s="121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59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59"/>
      <c r="DS32" s="118"/>
      <c r="DT32" s="118"/>
      <c r="DU32" s="118"/>
      <c r="DV32" s="137"/>
      <c r="DW32" s="210" t="s">
        <v>65</v>
      </c>
      <c r="DX32" s="211"/>
      <c r="DY32" s="211"/>
    </row>
    <row r="33" spans="1:129" x14ac:dyDescent="0.2">
      <c r="A33" s="165" t="s">
        <v>44</v>
      </c>
      <c r="B33" s="81" t="s">
        <v>39</v>
      </c>
      <c r="C33" s="74">
        <v>7.3811169047619059</v>
      </c>
      <c r="D33" s="12">
        <v>7.3957142857142859</v>
      </c>
      <c r="E33" s="12">
        <v>7.4509523809523825</v>
      </c>
      <c r="F33" s="12">
        <v>7.6111761904761908</v>
      </c>
      <c r="G33" s="12">
        <v>7.6818666666666653</v>
      </c>
      <c r="H33" s="12">
        <v>7.7395238095238099</v>
      </c>
      <c r="I33" s="12">
        <v>7.7228571428571415</v>
      </c>
      <c r="J33" s="12">
        <v>7.7414285714285711</v>
      </c>
      <c r="K33" s="12">
        <v>7.7615782857142861</v>
      </c>
      <c r="L33" s="12">
        <v>7.762380952380953</v>
      </c>
      <c r="M33" s="45">
        <v>7.8216860952380962</v>
      </c>
      <c r="N33" s="55">
        <v>7.844383204761904</v>
      </c>
      <c r="O33" s="14">
        <v>7.8540679476190469</v>
      </c>
      <c r="P33" s="14">
        <v>7.9317746133333324</v>
      </c>
      <c r="Q33" s="14">
        <v>7.9391346133333327</v>
      </c>
      <c r="R33" s="12">
        <v>8.1997187619047622</v>
      </c>
      <c r="S33" s="12">
        <v>8.2966429999999995</v>
      </c>
      <c r="T33" s="12">
        <v>8.337545636363636</v>
      </c>
      <c r="U33" s="14">
        <v>8.3542927792207795</v>
      </c>
      <c r="V33" s="14">
        <v>8.3336605887445874</v>
      </c>
      <c r="W33" s="14">
        <v>8.3762353030303007</v>
      </c>
      <c r="X33" s="14">
        <v>8.3799685830303012</v>
      </c>
      <c r="Y33" s="14">
        <v>8.3813325354112536</v>
      </c>
      <c r="Z33" s="55">
        <v>8.4412778903318877</v>
      </c>
      <c r="AA33" s="14">
        <v>8.5090221125541134</v>
      </c>
      <c r="AB33" s="14">
        <v>8.6410159086060592</v>
      </c>
      <c r="AC33" s="14">
        <v>8.6996195002251078</v>
      </c>
      <c r="AD33" s="14">
        <v>8.8894708049492603</v>
      </c>
      <c r="AE33" s="14">
        <v>8.9580081652785708</v>
      </c>
      <c r="AF33" s="14">
        <v>9.0392102166666675</v>
      </c>
      <c r="AG33" s="14">
        <v>9.0469401033333341</v>
      </c>
      <c r="AH33" s="14">
        <v>9.0986987142857139</v>
      </c>
      <c r="AI33" s="14">
        <v>9.1608715714285704</v>
      </c>
      <c r="AJ33" s="14">
        <v>9.1568460080952381</v>
      </c>
      <c r="AK33" s="45">
        <v>9.1904929558441548</v>
      </c>
      <c r="AL33" s="55">
        <v>9.3203050086666668</v>
      </c>
      <c r="AM33" s="29">
        <v>9.381116699714287</v>
      </c>
      <c r="AN33" s="14">
        <v>9.4667738715238077</v>
      </c>
      <c r="AO33" s="14">
        <v>9.4690869047619035</v>
      </c>
      <c r="AP33" s="14">
        <v>9.7458653191428564</v>
      </c>
      <c r="AQ33" s="14">
        <v>9.8475868905714297</v>
      </c>
      <c r="AR33" s="14">
        <v>9.9793586048571434</v>
      </c>
      <c r="AS33" s="14">
        <v>9.9858047333333317</v>
      </c>
      <c r="AT33" s="14">
        <v>10.035584747714287</v>
      </c>
      <c r="AU33" s="14">
        <v>10.085441017316018</v>
      </c>
      <c r="AV33" s="14">
        <v>10.088025923809523</v>
      </c>
      <c r="AW33" s="45">
        <v>10.14978903665714</v>
      </c>
      <c r="AX33" s="29">
        <v>10.182935780952381</v>
      </c>
      <c r="AY33" s="14">
        <v>10.257296876190473</v>
      </c>
      <c r="AZ33" s="14">
        <v>10.386844400000001</v>
      </c>
      <c r="BA33" s="14">
        <v>10.454805428571429</v>
      </c>
      <c r="BB33" s="14">
        <v>10.861826214285713</v>
      </c>
      <c r="BC33" s="14">
        <v>11.029825750666667</v>
      </c>
      <c r="BD33" s="14">
        <v>11.148836571428571</v>
      </c>
      <c r="BE33" s="14">
        <v>11.158986476190476</v>
      </c>
      <c r="BF33" s="14">
        <v>11.243504880952381</v>
      </c>
      <c r="BG33" s="14">
        <v>11.299522357142857</v>
      </c>
      <c r="BH33" s="12">
        <v>11.308712142857145</v>
      </c>
      <c r="BI33" s="14">
        <v>11.36251661904762</v>
      </c>
      <c r="BJ33" s="87">
        <v>11.529619833333333</v>
      </c>
      <c r="BK33" s="14">
        <v>11.56441231761905</v>
      </c>
      <c r="BL33" s="14">
        <v>11.717521174761908</v>
      </c>
      <c r="BM33" s="14">
        <v>11.787728452380954</v>
      </c>
      <c r="BN33" s="14">
        <v>11.969790928571429</v>
      </c>
      <c r="BO33" s="14">
        <v>12.157475880952381</v>
      </c>
      <c r="BP33" s="14">
        <v>12.390122502380953</v>
      </c>
      <c r="BQ33" s="14">
        <v>12.471695230952381</v>
      </c>
      <c r="BR33" s="14">
        <v>12.472025230952381</v>
      </c>
      <c r="BS33" s="14">
        <v>12.56247161190476</v>
      </c>
      <c r="BT33" s="12">
        <v>12.620853285714283</v>
      </c>
      <c r="BU33" s="99">
        <v>12.600666428571428</v>
      </c>
      <c r="BV33" s="29">
        <v>12.684926564285714</v>
      </c>
      <c r="BW33" s="14">
        <v>12.745593183333332</v>
      </c>
      <c r="BX33" s="14">
        <v>12.86661680238095</v>
      </c>
      <c r="BY33" s="14">
        <v>12.891096095238098</v>
      </c>
      <c r="BZ33" s="14">
        <v>13.180018619047619</v>
      </c>
      <c r="CA33" s="12">
        <v>13.559161714285711</v>
      </c>
      <c r="CB33" s="29">
        <v>13.702480142857141</v>
      </c>
      <c r="CC33" s="14">
        <v>13.750046999999999</v>
      </c>
      <c r="CD33" s="14">
        <v>13.825263761904759</v>
      </c>
      <c r="CE33" s="14">
        <v>13.936280095238093</v>
      </c>
      <c r="CF33" s="12">
        <v>14.097325857142856</v>
      </c>
      <c r="CG33" s="99">
        <v>14.136255523809526</v>
      </c>
      <c r="CH33" s="29">
        <v>14.296043904761905</v>
      </c>
      <c r="CI33" s="12">
        <v>14.316189952380952</v>
      </c>
      <c r="CJ33" s="29">
        <v>14.397248047619049</v>
      </c>
      <c r="CK33" s="12">
        <v>14.506359952380953</v>
      </c>
      <c r="CL33" s="12">
        <v>14.760718428571424</v>
      </c>
      <c r="CM33" s="12">
        <v>14.887216904761905</v>
      </c>
      <c r="CN33" s="29">
        <v>15.119700571428572</v>
      </c>
      <c r="CO33" s="14">
        <v>15.156249571428573</v>
      </c>
      <c r="CP33" s="14">
        <v>15.296855142857144</v>
      </c>
      <c r="CQ33" s="14">
        <v>15.371813380952382</v>
      </c>
      <c r="CR33" s="14">
        <v>15.375099714285714</v>
      </c>
      <c r="CS33" s="45">
        <v>15.386691428571428</v>
      </c>
      <c r="CT33" s="55">
        <v>15.478493952380953</v>
      </c>
      <c r="CU33" s="12">
        <v>15.522801899999996</v>
      </c>
      <c r="CV33" s="14">
        <v>15.515496476190476</v>
      </c>
      <c r="CW33" s="14">
        <v>15.656428999999997</v>
      </c>
      <c r="CX33" s="14">
        <v>15.919629109619047</v>
      </c>
      <c r="CY33" s="14">
        <v>16.016061585809524</v>
      </c>
      <c r="CZ33" s="14">
        <v>16.417266553047618</v>
      </c>
      <c r="DA33" s="14">
        <v>16.440197681047621</v>
      </c>
      <c r="DB33" s="14">
        <v>16.47094628104762</v>
      </c>
      <c r="DC33" s="14">
        <v>16.635893062000005</v>
      </c>
      <c r="DD33" s="14">
        <v>16.660700252476193</v>
      </c>
      <c r="DE33" s="14">
        <v>16.698748490571429</v>
      </c>
      <c r="DF33" s="87">
        <v>16.780099252476194</v>
      </c>
      <c r="DG33" s="14">
        <v>16.869948871523814</v>
      </c>
      <c r="DH33" s="14">
        <v>17.010864538190479</v>
      </c>
      <c r="DI33" s="14">
        <v>17.11858553819048</v>
      </c>
      <c r="DJ33" s="14">
        <v>17.343496788857145</v>
      </c>
      <c r="DK33" s="14">
        <v>17.586509598380957</v>
      </c>
      <c r="DL33" s="14">
        <v>17.799239836476193</v>
      </c>
      <c r="DM33" s="14">
        <v>18.016273169809526</v>
      </c>
      <c r="DN33" s="14">
        <v>18.090344645999998</v>
      </c>
      <c r="DO33" s="14">
        <v>18.121835122190483</v>
      </c>
      <c r="DP33" s="14">
        <v>18.205565646</v>
      </c>
      <c r="DQ33" s="14">
        <v>18.301537074571431</v>
      </c>
      <c r="DR33" s="87">
        <v>18.470576503142862</v>
      </c>
      <c r="DS33" s="14">
        <v>18.592957455523813</v>
      </c>
      <c r="DT33" s="14">
        <v>18.636800312666669</v>
      </c>
      <c r="DU33" s="14">
        <v>18.76335745552381</v>
      </c>
      <c r="DV33" s="45">
        <v>18.96232303952381</v>
      </c>
      <c r="DW33" s="174">
        <f>((DV33/DU33-1)*100)</f>
        <v>1.0603943589073683</v>
      </c>
      <c r="DX33" s="36">
        <f>((DV33/$DQ33-1)*100)</f>
        <v>3.6105490061296042</v>
      </c>
      <c r="DY33" s="37">
        <f>((DV33/DJ33-1)*100)</f>
        <v>9.333909247797866</v>
      </c>
    </row>
    <row r="34" spans="1:129" ht="12" thickBot="1" x14ac:dyDescent="0.25">
      <c r="A34" s="169" t="s">
        <v>43</v>
      </c>
      <c r="B34" s="48" t="s">
        <v>39</v>
      </c>
      <c r="C34" s="78">
        <v>5.0310466666666667</v>
      </c>
      <c r="D34" s="17">
        <v>5.0466666666666686</v>
      </c>
      <c r="E34" s="17">
        <v>5.116666666666668</v>
      </c>
      <c r="F34" s="17">
        <v>5.2208333333333341</v>
      </c>
      <c r="G34" s="17">
        <v>5.2718523809523816</v>
      </c>
      <c r="H34" s="17">
        <v>5.2757142857142867</v>
      </c>
      <c r="I34" s="17">
        <v>5.3</v>
      </c>
      <c r="J34" s="17">
        <v>5.3095238095238111</v>
      </c>
      <c r="K34" s="17">
        <v>5.3233826666666673</v>
      </c>
      <c r="L34" s="17">
        <v>5.3280952380952389</v>
      </c>
      <c r="M34" s="48">
        <v>5.3568060000000015</v>
      </c>
      <c r="N34" s="58">
        <v>5.3790402380952385</v>
      </c>
      <c r="O34" s="18">
        <v>5.4267795714285709</v>
      </c>
      <c r="P34" s="18">
        <v>5.4654653333333325</v>
      </c>
      <c r="Q34" s="18">
        <v>5.4738151371428572</v>
      </c>
      <c r="R34" s="17">
        <v>5.6433908761904759</v>
      </c>
      <c r="S34" s="17">
        <v>5.7126900895238091</v>
      </c>
      <c r="T34" s="17">
        <v>5.7333045622510825</v>
      </c>
      <c r="U34" s="18">
        <v>5.7582870384415576</v>
      </c>
      <c r="V34" s="18">
        <v>5.7465602765367958</v>
      </c>
      <c r="W34" s="18">
        <v>5.7700221336796531</v>
      </c>
      <c r="X34" s="18">
        <v>5.7668615660606051</v>
      </c>
      <c r="Y34" s="18">
        <v>5.7669379946320349</v>
      </c>
      <c r="Z34" s="58">
        <v>5.81940386002886</v>
      </c>
      <c r="AA34" s="18">
        <v>5.9116500346320349</v>
      </c>
      <c r="AB34" s="18">
        <v>6.030016725679654</v>
      </c>
      <c r="AC34" s="18">
        <v>6.0611218645367968</v>
      </c>
      <c r="AD34" s="18">
        <v>6.2070117152600908</v>
      </c>
      <c r="AE34" s="18">
        <v>6.2305725413880948</v>
      </c>
      <c r="AF34" s="18">
        <v>6.2891893757142858</v>
      </c>
      <c r="AG34" s="18">
        <v>6.2953323252380953</v>
      </c>
      <c r="AH34" s="18">
        <v>6.3316350476190477</v>
      </c>
      <c r="AI34" s="18">
        <v>6.3822730000000005</v>
      </c>
      <c r="AJ34" s="18">
        <v>6.3822566585714284</v>
      </c>
      <c r="AK34" s="48">
        <v>6.4073800784415589</v>
      </c>
      <c r="AL34" s="58">
        <v>6.5448282524761918</v>
      </c>
      <c r="AM34" s="68">
        <v>6.6169487660000001</v>
      </c>
      <c r="AN34" s="18">
        <v>6.6686935381904755</v>
      </c>
      <c r="AO34" s="18">
        <v>6.6679367142857124</v>
      </c>
      <c r="AP34" s="18">
        <v>6.8373023953333316</v>
      </c>
      <c r="AQ34" s="18">
        <v>6.8870752048571422</v>
      </c>
      <c r="AR34" s="18">
        <v>7.0265096810476182</v>
      </c>
      <c r="AS34" s="18">
        <v>6.99879019047619</v>
      </c>
      <c r="AT34" s="18">
        <v>7.037155779191429</v>
      </c>
      <c r="AU34" s="18">
        <v>7.0729626363636378</v>
      </c>
      <c r="AV34" s="18">
        <v>7.0778939999999997</v>
      </c>
      <c r="AW34" s="48">
        <v>7.1152176366571425</v>
      </c>
      <c r="AX34" s="68">
        <v>7.1354338571428553</v>
      </c>
      <c r="AY34" s="18">
        <v>7.2679653524761898</v>
      </c>
      <c r="AZ34" s="18">
        <v>7.3781093333333327</v>
      </c>
      <c r="BA34" s="18">
        <v>7.4314418571428558</v>
      </c>
      <c r="BB34" s="18">
        <v>7.7059687619047619</v>
      </c>
      <c r="BC34" s="18">
        <v>7.7797448652380963</v>
      </c>
      <c r="BD34" s="18">
        <v>7.9295121428571447</v>
      </c>
      <c r="BE34" s="18">
        <v>7.9281930952380959</v>
      </c>
      <c r="BF34" s="18">
        <v>7.9319476666666677</v>
      </c>
      <c r="BG34" s="18">
        <v>7.9760169523809532</v>
      </c>
      <c r="BH34" s="17">
        <v>7.9773492857142863</v>
      </c>
      <c r="BI34" s="18">
        <v>8.0387639047619039</v>
      </c>
      <c r="BJ34" s="91">
        <v>8.2441019523809533</v>
      </c>
      <c r="BK34" s="18">
        <v>8.2592392731428586</v>
      </c>
      <c r="BL34" s="18">
        <v>8.3196277493333319</v>
      </c>
      <c r="BM34" s="18">
        <v>8.3492264285714288</v>
      </c>
      <c r="BN34" s="18">
        <v>8.4639955238095226</v>
      </c>
      <c r="BO34" s="18">
        <v>8.5844716666666674</v>
      </c>
      <c r="BP34" s="18">
        <v>8.7609529042857126</v>
      </c>
      <c r="BQ34" s="18">
        <v>8.7963991614285728</v>
      </c>
      <c r="BR34" s="18">
        <v>8.757883923333333</v>
      </c>
      <c r="BS34" s="18">
        <v>8.8560977804761905</v>
      </c>
      <c r="BT34" s="17">
        <v>8.9155497142857119</v>
      </c>
      <c r="BU34" s="103">
        <v>8.9161071904761897</v>
      </c>
      <c r="BV34" s="68">
        <v>9.013124494761902</v>
      </c>
      <c r="BW34" s="18">
        <v>9.0690315899999998</v>
      </c>
      <c r="BX34" s="18">
        <v>9.1340029233333304</v>
      </c>
      <c r="BY34" s="18">
        <v>9.1724875952380938</v>
      </c>
      <c r="BZ34" s="14">
        <v>9.3685329523809528</v>
      </c>
      <c r="CA34" s="12">
        <v>9.5495902542857127</v>
      </c>
      <c r="CB34" s="29">
        <v>9.6630838733333313</v>
      </c>
      <c r="CC34" s="14">
        <v>9.7029107304761908</v>
      </c>
      <c r="CD34" s="14">
        <v>9.7567774923809516</v>
      </c>
      <c r="CE34" s="14">
        <v>9.8432511590476199</v>
      </c>
      <c r="CF34" s="12">
        <v>9.9654955876190474</v>
      </c>
      <c r="CG34" s="99">
        <v>9.9861478257142853</v>
      </c>
      <c r="CH34" s="29">
        <v>10.126970047619047</v>
      </c>
      <c r="CI34" s="12">
        <v>10.128830809523812</v>
      </c>
      <c r="CJ34" s="29">
        <v>10.196247825714286</v>
      </c>
      <c r="CK34" s="12">
        <v>10.250202523809524</v>
      </c>
      <c r="CL34" s="12">
        <v>10.459146920952382</v>
      </c>
      <c r="CM34" s="12">
        <v>10.576227968571429</v>
      </c>
      <c r="CN34" s="29">
        <v>10.700870095238095</v>
      </c>
      <c r="CO34" s="14">
        <v>10.716394333333334</v>
      </c>
      <c r="CP34" s="14">
        <v>10.798864952380953</v>
      </c>
      <c r="CQ34" s="14">
        <v>10.85074138095238</v>
      </c>
      <c r="CR34" s="14">
        <v>10.853489</v>
      </c>
      <c r="CS34" s="45">
        <v>10.86179438095238</v>
      </c>
      <c r="CT34" s="55">
        <v>10.942808761904763</v>
      </c>
      <c r="CU34" s="12">
        <v>10.982131219047622</v>
      </c>
      <c r="CV34" s="14">
        <v>10.990961102857145</v>
      </c>
      <c r="CW34" s="14">
        <v>11.08162757904762</v>
      </c>
      <c r="CX34" s="14">
        <v>11.277931850380956</v>
      </c>
      <c r="CY34" s="14">
        <v>11.334550612285716</v>
      </c>
      <c r="CZ34" s="14">
        <v>11.597993228190479</v>
      </c>
      <c r="DA34" s="14">
        <v>11.60037418057143</v>
      </c>
      <c r="DB34" s="14">
        <v>11.610473799619049</v>
      </c>
      <c r="DC34" s="14">
        <v>11.727842228190477</v>
      </c>
      <c r="DD34" s="14">
        <v>11.737363807119047</v>
      </c>
      <c r="DE34" s="14">
        <v>11.740634850380953</v>
      </c>
      <c r="DF34" s="87">
        <v>11.909157421809525</v>
      </c>
      <c r="DG34" s="14">
        <v>11.975310469428571</v>
      </c>
      <c r="DH34" s="14">
        <v>12.086414271333334</v>
      </c>
      <c r="DI34" s="14">
        <v>12.145115890380952</v>
      </c>
      <c r="DJ34" s="14">
        <v>12.285982074571425</v>
      </c>
      <c r="DK34" s="14">
        <v>12.43563983647619</v>
      </c>
      <c r="DL34" s="14">
        <v>12.478799360285713</v>
      </c>
      <c r="DM34" s="14">
        <v>12.594880312666668</v>
      </c>
      <c r="DN34" s="14">
        <v>12.656036598380952</v>
      </c>
      <c r="DO34" s="14">
        <v>12.673903265047619</v>
      </c>
      <c r="DP34" s="14">
        <v>12.736661836476189</v>
      </c>
      <c r="DQ34" s="14">
        <v>12.809552312666668</v>
      </c>
      <c r="DR34" s="87">
        <v>12.962229979333333</v>
      </c>
      <c r="DS34" s="14">
        <v>13.01534426504762</v>
      </c>
      <c r="DT34" s="18">
        <v>13.040949026952381</v>
      </c>
      <c r="DU34" s="18">
        <v>13.103439503142857</v>
      </c>
      <c r="DV34" s="48">
        <v>13.253613503142859</v>
      </c>
      <c r="DW34" s="175">
        <f>((DV34/DU34-1)*100)</f>
        <v>1.1460655041295231</v>
      </c>
      <c r="DX34" s="36">
        <f>((DV34/$DQ34-1)*100)</f>
        <v>3.4666409850802049</v>
      </c>
      <c r="DY34" s="37">
        <f>((DV34/DJ34-1)*100)</f>
        <v>7.8758980983226534</v>
      </c>
    </row>
    <row r="35" spans="1:129" ht="14.1" customHeight="1" x14ac:dyDescent="0.2">
      <c r="A35" s="170" t="s">
        <v>22</v>
      </c>
      <c r="B35" s="44"/>
      <c r="C35" s="73"/>
      <c r="D35" s="10"/>
      <c r="E35" s="10"/>
      <c r="F35" s="10"/>
      <c r="G35" s="10"/>
      <c r="H35" s="10"/>
      <c r="I35" s="10"/>
      <c r="J35" s="10"/>
      <c r="K35" s="10"/>
      <c r="L35" s="10"/>
      <c r="M35" s="44"/>
      <c r="N35" s="54"/>
      <c r="O35" s="11"/>
      <c r="P35" s="11"/>
      <c r="Q35" s="11"/>
      <c r="R35" s="10"/>
      <c r="S35" s="10"/>
      <c r="T35" s="10"/>
      <c r="U35" s="11"/>
      <c r="V35" s="11"/>
      <c r="W35" s="11"/>
      <c r="X35" s="11"/>
      <c r="Y35" s="11"/>
      <c r="Z35" s="54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44"/>
      <c r="AL35" s="54"/>
      <c r="AM35" s="64"/>
      <c r="AN35" s="11"/>
      <c r="AO35" s="11"/>
      <c r="AP35" s="11"/>
      <c r="AQ35" s="11"/>
      <c r="AR35" s="11"/>
      <c r="AS35" s="11"/>
      <c r="AT35" s="11"/>
      <c r="AU35" s="11"/>
      <c r="AV35" s="11"/>
      <c r="AW35" s="44"/>
      <c r="AX35" s="64"/>
      <c r="AY35" s="11"/>
      <c r="AZ35" s="11"/>
      <c r="BA35" s="11"/>
      <c r="BB35" s="11"/>
      <c r="BC35" s="11"/>
      <c r="BD35" s="11"/>
      <c r="BE35" s="11"/>
      <c r="BF35" s="11"/>
      <c r="BG35" s="11"/>
      <c r="BH35" s="10"/>
      <c r="BI35" s="11"/>
      <c r="BJ35" s="86"/>
      <c r="BK35" s="11"/>
      <c r="BL35" s="11"/>
      <c r="BM35" s="11"/>
      <c r="BN35" s="11"/>
      <c r="BO35" s="11"/>
      <c r="BP35" s="11"/>
      <c r="BQ35" s="11"/>
      <c r="BR35" s="11"/>
      <c r="BS35" s="11"/>
      <c r="BT35" s="10"/>
      <c r="BU35" s="98"/>
      <c r="BV35" s="64"/>
      <c r="BW35" s="11"/>
      <c r="BX35" s="11"/>
      <c r="BY35" s="11"/>
      <c r="BZ35" s="33"/>
      <c r="CA35" s="32"/>
      <c r="CB35" s="67"/>
      <c r="CC35" s="33"/>
      <c r="CD35" s="33"/>
      <c r="CE35" s="33"/>
      <c r="CF35" s="32"/>
      <c r="CG35" s="102"/>
      <c r="CH35" s="67"/>
      <c r="CI35" s="32"/>
      <c r="CJ35" s="67"/>
      <c r="CK35" s="32"/>
      <c r="CL35" s="32"/>
      <c r="CM35" s="32"/>
      <c r="CN35" s="67"/>
      <c r="CO35" s="33"/>
      <c r="CP35" s="33"/>
      <c r="CQ35" s="33"/>
      <c r="CR35" s="33"/>
      <c r="CS35" s="47"/>
      <c r="CT35" s="57"/>
      <c r="CU35" s="32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90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90"/>
      <c r="DS35" s="118"/>
      <c r="DT35" s="118"/>
      <c r="DU35" s="118"/>
      <c r="DV35" s="137"/>
      <c r="DW35" s="210" t="s">
        <v>22</v>
      </c>
      <c r="DX35" s="211"/>
      <c r="DY35" s="211"/>
    </row>
    <row r="36" spans="1:129" ht="12" thickBot="1" x14ac:dyDescent="0.25">
      <c r="A36" s="169" t="s">
        <v>42</v>
      </c>
      <c r="B36" s="48" t="s">
        <v>39</v>
      </c>
      <c r="C36" s="78">
        <v>24.019619047619056</v>
      </c>
      <c r="D36" s="17">
        <v>22.643333333333338</v>
      </c>
      <c r="E36" s="17">
        <v>23.526904761904763</v>
      </c>
      <c r="F36" s="17">
        <v>23.889095238095241</v>
      </c>
      <c r="G36" s="17">
        <v>24.56909523809524</v>
      </c>
      <c r="H36" s="17">
        <v>24.710614285714286</v>
      </c>
      <c r="I36" s="17">
        <v>25.057757142857149</v>
      </c>
      <c r="J36" s="17">
        <v>24.876666666666665</v>
      </c>
      <c r="K36" s="17">
        <v>23.715654545454548</v>
      </c>
      <c r="L36" s="17">
        <v>24.237918229918225</v>
      </c>
      <c r="M36" s="48">
        <v>24.97718278018278</v>
      </c>
      <c r="N36" s="58">
        <v>24.870451298701294</v>
      </c>
      <c r="O36" s="18">
        <v>25.487007215007214</v>
      </c>
      <c r="P36" s="18">
        <v>25.287911976911975</v>
      </c>
      <c r="Q36" s="18">
        <v>24.807007215007214</v>
      </c>
      <c r="R36" s="17">
        <v>25.28417306740878</v>
      </c>
      <c r="S36" s="17">
        <v>27.367961162646878</v>
      </c>
      <c r="T36" s="17">
        <v>27.952728571428576</v>
      </c>
      <c r="U36" s="18">
        <v>28.986296666666671</v>
      </c>
      <c r="V36" s="18">
        <v>28.299215584415585</v>
      </c>
      <c r="W36" s="18">
        <v>29.09443952380952</v>
      </c>
      <c r="X36" s="18">
        <v>28.961561904761901</v>
      </c>
      <c r="Y36" s="18">
        <v>29.148988744588742</v>
      </c>
      <c r="Z36" s="58">
        <v>29.262021428571433</v>
      </c>
      <c r="AA36" s="18">
        <v>29.762280086580095</v>
      </c>
      <c r="AB36" s="18">
        <v>30.311130303030307</v>
      </c>
      <c r="AC36" s="18">
        <v>30.74303333333334</v>
      </c>
      <c r="AD36" s="18">
        <v>30.575968398268401</v>
      </c>
      <c r="AE36" s="18">
        <v>30.238947619047622</v>
      </c>
      <c r="AF36" s="18">
        <v>31.974880952380957</v>
      </c>
      <c r="AG36" s="18">
        <v>32.408552380952379</v>
      </c>
      <c r="AH36" s="18">
        <v>32.245457142857141</v>
      </c>
      <c r="AI36" s="18">
        <v>32.437447619047617</v>
      </c>
      <c r="AJ36" s="18">
        <v>33.929395238095232</v>
      </c>
      <c r="AK36" s="48">
        <v>33.502119047619047</v>
      </c>
      <c r="AL36" s="58">
        <v>33.561690476190471</v>
      </c>
      <c r="AM36" s="68">
        <v>34.205609523809521</v>
      </c>
      <c r="AN36" s="18">
        <v>34.445561904761909</v>
      </c>
      <c r="AO36" s="18">
        <v>34.555042857142858</v>
      </c>
      <c r="AP36" s="18">
        <v>35.046999999999997</v>
      </c>
      <c r="AQ36" s="18">
        <v>35.477614285714282</v>
      </c>
      <c r="AR36" s="18">
        <v>35.486285714285714</v>
      </c>
      <c r="AS36" s="18">
        <v>35.397533333333335</v>
      </c>
      <c r="AT36" s="18">
        <v>35.220857142857142</v>
      </c>
      <c r="AU36" s="18">
        <v>35.462745454545455</v>
      </c>
      <c r="AV36" s="18">
        <v>36.086214285714284</v>
      </c>
      <c r="AW36" s="48">
        <v>36.064480952380961</v>
      </c>
      <c r="AX36" s="68">
        <v>36.531557142857146</v>
      </c>
      <c r="AY36" s="18">
        <v>36.456952380952373</v>
      </c>
      <c r="AZ36" s="18">
        <v>37.282985714285715</v>
      </c>
      <c r="BA36" s="18">
        <v>37.269319047619042</v>
      </c>
      <c r="BB36" s="18">
        <v>37.794560952380941</v>
      </c>
      <c r="BC36" s="18">
        <v>38.669326857142856</v>
      </c>
      <c r="BD36" s="18">
        <v>39.213019047619049</v>
      </c>
      <c r="BE36" s="18">
        <v>39.780771428571427</v>
      </c>
      <c r="BF36" s="18">
        <v>39.231085714285719</v>
      </c>
      <c r="BG36" s="18">
        <v>39.858757142857144</v>
      </c>
      <c r="BH36" s="17">
        <v>40.329171428571428</v>
      </c>
      <c r="BI36" s="18">
        <v>40.483223809523807</v>
      </c>
      <c r="BJ36" s="91">
        <v>41.203638095238091</v>
      </c>
      <c r="BK36" s="18">
        <v>40.687983571428568</v>
      </c>
      <c r="BL36" s="18">
        <v>41.297926428571429</v>
      </c>
      <c r="BM36" s="18">
        <v>41.456328571428557</v>
      </c>
      <c r="BN36" s="18">
        <v>41.391566666666655</v>
      </c>
      <c r="BO36" s="18">
        <v>41.276119047619041</v>
      </c>
      <c r="BP36" s="18">
        <v>42.357071428571423</v>
      </c>
      <c r="BQ36" s="18">
        <v>42.525419047619046</v>
      </c>
      <c r="BR36" s="18">
        <v>42.799952380952377</v>
      </c>
      <c r="BS36" s="18">
        <v>44.42844761904761</v>
      </c>
      <c r="BT36" s="17">
        <v>44.00842857142856</v>
      </c>
      <c r="BU36" s="103">
        <v>43.873104761904749</v>
      </c>
      <c r="BV36" s="68">
        <v>44.458580952380942</v>
      </c>
      <c r="BW36" s="18">
        <v>45.166295238095231</v>
      </c>
      <c r="BX36" s="18">
        <v>44.805559285714288</v>
      </c>
      <c r="BY36" s="18">
        <v>45.649471428571438</v>
      </c>
      <c r="BZ36" s="14">
        <v>46.848871428571428</v>
      </c>
      <c r="CA36" s="12">
        <v>47.558552380952378</v>
      </c>
      <c r="CB36" s="29">
        <v>47.717123809523805</v>
      </c>
      <c r="CC36" s="14">
        <v>48.511444999999988</v>
      </c>
      <c r="CD36" s="14">
        <v>48.696054523809522</v>
      </c>
      <c r="CE36" s="14">
        <v>48.53795928571428</v>
      </c>
      <c r="CF36" s="12">
        <v>48.345497380952381</v>
      </c>
      <c r="CG36" s="99">
        <v>47.636506904761895</v>
      </c>
      <c r="CH36" s="29">
        <v>47.931268809523807</v>
      </c>
      <c r="CI36" s="12">
        <v>48.372606904761902</v>
      </c>
      <c r="CJ36" s="29">
        <v>48.826292619047614</v>
      </c>
      <c r="CK36" s="12">
        <v>49.278944999999986</v>
      </c>
      <c r="CL36" s="12">
        <v>49.206106904761889</v>
      </c>
      <c r="CM36" s="12">
        <v>49.337659285714274</v>
      </c>
      <c r="CN36" s="29">
        <v>50.812625952380955</v>
      </c>
      <c r="CO36" s="14">
        <v>50.054383095238087</v>
      </c>
      <c r="CP36" s="14">
        <v>51.827240238095229</v>
      </c>
      <c r="CQ36" s="14">
        <v>52.533187857142856</v>
      </c>
      <c r="CR36" s="14">
        <v>51.754921190476189</v>
      </c>
      <c r="CS36" s="45">
        <v>51.611383095238089</v>
      </c>
      <c r="CT36" s="55">
        <v>52.163740238095251</v>
      </c>
      <c r="CU36" s="12">
        <v>52.481049761904778</v>
      </c>
      <c r="CV36" s="29">
        <v>52.626564047619055</v>
      </c>
      <c r="CW36" s="14">
        <v>52.657654523809533</v>
      </c>
      <c r="CX36" s="14">
        <v>53.388306904761912</v>
      </c>
      <c r="CY36" s="14">
        <v>53.656183095238099</v>
      </c>
      <c r="CZ36" s="14">
        <v>54.503678333333333</v>
      </c>
      <c r="DA36" s="14">
        <v>54.45986880952379</v>
      </c>
      <c r="DB36" s="14">
        <v>54.974959285714284</v>
      </c>
      <c r="DC36" s="14">
        <v>54.853968809523806</v>
      </c>
      <c r="DD36" s="14">
        <v>54.793392619047623</v>
      </c>
      <c r="DE36" s="14">
        <v>54.788154523809517</v>
      </c>
      <c r="DF36" s="87">
        <v>55.507973571428572</v>
      </c>
      <c r="DG36" s="14">
        <v>55.757064047619039</v>
      </c>
      <c r="DH36" s="14">
        <v>55.970602142857146</v>
      </c>
      <c r="DI36" s="14">
        <v>56.136530714285712</v>
      </c>
      <c r="DJ36" s="14">
        <v>56.495578333333327</v>
      </c>
      <c r="DK36" s="14">
        <v>58.531635476190473</v>
      </c>
      <c r="DL36" s="14">
        <v>58.707683095238096</v>
      </c>
      <c r="DM36" s="14">
        <v>58.532464047619051</v>
      </c>
      <c r="DN36" s="14">
        <v>59.059130714285729</v>
      </c>
      <c r="DO36" s="14">
        <v>59.181216428571446</v>
      </c>
      <c r="DP36" s="14">
        <v>58.85439261904763</v>
      </c>
      <c r="DQ36" s="14">
        <v>59.061806904761909</v>
      </c>
      <c r="DR36" s="87">
        <v>59.862749761904766</v>
      </c>
      <c r="DS36" s="14">
        <v>60.08036880952384</v>
      </c>
      <c r="DT36" s="14">
        <v>60.289892619047635</v>
      </c>
      <c r="DU36" s="14">
        <v>60.443887857142876</v>
      </c>
      <c r="DV36" s="45">
        <v>60.869963190476177</v>
      </c>
      <c r="DW36" s="175">
        <f>((DV36/DU36-1)*100)</f>
        <v>0.7049105351070617</v>
      </c>
      <c r="DX36" s="36">
        <f>((DV36/$DQ36-1)*100)</f>
        <v>3.0614645580179234</v>
      </c>
      <c r="DY36" s="37">
        <f>((DV36/DJ36-1)*100)</f>
        <v>7.7428800380328067</v>
      </c>
    </row>
    <row r="37" spans="1:129" ht="14.1" customHeight="1" x14ac:dyDescent="0.2">
      <c r="A37" s="170" t="s">
        <v>23</v>
      </c>
      <c r="B37" s="80"/>
      <c r="C37" s="73"/>
      <c r="D37" s="10"/>
      <c r="E37" s="10"/>
      <c r="F37" s="10"/>
      <c r="G37" s="10"/>
      <c r="H37" s="10"/>
      <c r="I37" s="10"/>
      <c r="J37" s="10"/>
      <c r="K37" s="10"/>
      <c r="L37" s="10"/>
      <c r="M37" s="44"/>
      <c r="N37" s="54"/>
      <c r="O37" s="11"/>
      <c r="P37" s="11"/>
      <c r="Q37" s="11"/>
      <c r="R37" s="10"/>
      <c r="S37" s="10"/>
      <c r="T37" s="10"/>
      <c r="U37" s="11"/>
      <c r="V37" s="11"/>
      <c r="W37" s="11"/>
      <c r="X37" s="11"/>
      <c r="Y37" s="11"/>
      <c r="Z37" s="54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44"/>
      <c r="AL37" s="54"/>
      <c r="AM37" s="64"/>
      <c r="AN37" s="11"/>
      <c r="AO37" s="11"/>
      <c r="AP37" s="11"/>
      <c r="AQ37" s="11"/>
      <c r="AR37" s="11"/>
      <c r="AS37" s="11"/>
      <c r="AT37" s="11"/>
      <c r="AU37" s="11"/>
      <c r="AV37" s="11"/>
      <c r="AW37" s="44"/>
      <c r="AX37" s="64"/>
      <c r="AY37" s="11"/>
      <c r="AZ37" s="11"/>
      <c r="BA37" s="11"/>
      <c r="BB37" s="11"/>
      <c r="BC37" s="11"/>
      <c r="BD37" s="11"/>
      <c r="BE37" s="11"/>
      <c r="BF37" s="11"/>
      <c r="BG37" s="11"/>
      <c r="BH37" s="10"/>
      <c r="BI37" s="11"/>
      <c r="BJ37" s="86"/>
      <c r="BK37" s="11"/>
      <c r="BL37" s="11"/>
      <c r="BM37" s="11"/>
      <c r="BN37" s="11"/>
      <c r="BO37" s="11"/>
      <c r="BP37" s="11"/>
      <c r="BQ37" s="11"/>
      <c r="BR37" s="11"/>
      <c r="BS37" s="11"/>
      <c r="BT37" s="10"/>
      <c r="BU37" s="98"/>
      <c r="BV37" s="64"/>
      <c r="BW37" s="11"/>
      <c r="BX37" s="11"/>
      <c r="BY37" s="11"/>
      <c r="BZ37" s="33"/>
      <c r="CA37" s="32"/>
      <c r="CB37" s="67"/>
      <c r="CC37" s="33"/>
      <c r="CD37" s="33"/>
      <c r="CE37" s="33"/>
      <c r="CF37" s="32"/>
      <c r="CG37" s="102"/>
      <c r="CH37" s="67"/>
      <c r="CI37" s="32"/>
      <c r="CJ37" s="67"/>
      <c r="CK37" s="32"/>
      <c r="CL37" s="32"/>
      <c r="CM37" s="32"/>
      <c r="CN37" s="67"/>
      <c r="CO37" s="33"/>
      <c r="CP37" s="33"/>
      <c r="CQ37" s="33"/>
      <c r="CR37" s="33"/>
      <c r="CS37" s="47"/>
      <c r="CT37" s="57"/>
      <c r="CU37" s="32"/>
      <c r="CV37" s="67"/>
      <c r="CW37" s="33"/>
      <c r="CX37" s="33"/>
      <c r="CY37" s="33"/>
      <c r="CZ37" s="33"/>
      <c r="DA37" s="33"/>
      <c r="DB37" s="33"/>
      <c r="DC37" s="33"/>
      <c r="DD37" s="33"/>
      <c r="DE37" s="33"/>
      <c r="DF37" s="90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90"/>
      <c r="DS37" s="118"/>
      <c r="DT37" s="118"/>
      <c r="DU37" s="118"/>
      <c r="DV37" s="137"/>
      <c r="DW37" s="210" t="s">
        <v>23</v>
      </c>
      <c r="DX37" s="211"/>
      <c r="DY37" s="211"/>
    </row>
    <row r="38" spans="1:129" x14ac:dyDescent="0.2">
      <c r="A38" s="171" t="s">
        <v>41</v>
      </c>
      <c r="B38" s="84" t="s">
        <v>40</v>
      </c>
      <c r="C38" s="79">
        <v>10.192857142857141</v>
      </c>
      <c r="D38" s="19">
        <v>10.517809523809525</v>
      </c>
      <c r="E38" s="19">
        <v>10.414761904761905</v>
      </c>
      <c r="F38" s="19">
        <v>10.988204761904761</v>
      </c>
      <c r="G38" s="19">
        <v>10.925490476190477</v>
      </c>
      <c r="H38" s="19">
        <v>10.550380952380952</v>
      </c>
      <c r="I38" s="19">
        <v>10.794420634920636</v>
      </c>
      <c r="J38" s="19">
        <v>10.693063492063493</v>
      </c>
      <c r="K38" s="19">
        <v>10.427494444444443</v>
      </c>
      <c r="L38" s="19">
        <v>10.774865079365078</v>
      </c>
      <c r="M38" s="49">
        <v>9.8523492063492064</v>
      </c>
      <c r="N38" s="59">
        <v>9.4558095238095241</v>
      </c>
      <c r="O38" s="20">
        <v>9.7876626984126993</v>
      </c>
      <c r="P38" s="20">
        <v>10.151920476190478</v>
      </c>
      <c r="Q38" s="20">
        <v>9.7224328760822498</v>
      </c>
      <c r="R38" s="19">
        <v>10.093572420622897</v>
      </c>
      <c r="S38" s="19">
        <v>9.7010167324747467</v>
      </c>
      <c r="T38" s="19">
        <v>10.199280032792208</v>
      </c>
      <c r="U38" s="20">
        <v>9.4096345793650809</v>
      </c>
      <c r="V38" s="20">
        <v>9.8955752137445874</v>
      </c>
      <c r="W38" s="20">
        <v>9.6657487063492056</v>
      </c>
      <c r="X38" s="20">
        <v>9.5404536269841262</v>
      </c>
      <c r="Y38" s="20">
        <v>9.7163441026334798</v>
      </c>
      <c r="Z38" s="59">
        <v>9.6887016899350638</v>
      </c>
      <c r="AA38" s="20">
        <v>10.097725499458873</v>
      </c>
      <c r="AB38" s="20">
        <v>10.191506489377367</v>
      </c>
      <c r="AC38" s="20">
        <v>10.501808824855701</v>
      </c>
      <c r="AD38" s="20">
        <v>10.9388342216811</v>
      </c>
      <c r="AE38" s="20">
        <v>10.963492952380951</v>
      </c>
      <c r="AF38" s="20">
        <v>11.334475492063493</v>
      </c>
      <c r="AG38" s="20">
        <v>11.429635809523811</v>
      </c>
      <c r="AH38" s="20">
        <v>11.332031746031747</v>
      </c>
      <c r="AI38" s="20">
        <v>12.171698412698412</v>
      </c>
      <c r="AJ38" s="20">
        <v>11.906238984126983</v>
      </c>
      <c r="AK38" s="49">
        <v>12.121000888347762</v>
      </c>
      <c r="AL38" s="59">
        <v>11.850164631746033</v>
      </c>
      <c r="AM38" s="69">
        <v>12.727069393650792</v>
      </c>
      <c r="AN38" s="20">
        <v>12.866513838095237</v>
      </c>
      <c r="AO38" s="20">
        <v>12.842587301587301</v>
      </c>
      <c r="AP38" s="20">
        <v>12.429206349206348</v>
      </c>
      <c r="AQ38" s="20">
        <v>12.907609076190475</v>
      </c>
      <c r="AR38" s="20">
        <v>13.023847171428569</v>
      </c>
      <c r="AS38" s="20">
        <v>12.818888888888885</v>
      </c>
      <c r="AT38" s="20">
        <v>12.661746031746031</v>
      </c>
      <c r="AU38" s="20">
        <v>12.79568253968254</v>
      </c>
      <c r="AV38" s="20">
        <v>12.784920634920635</v>
      </c>
      <c r="AW38" s="49">
        <v>12.836021776031744</v>
      </c>
      <c r="AX38" s="69">
        <v>12.991984126984123</v>
      </c>
      <c r="AY38" s="20">
        <v>13.192656695238094</v>
      </c>
      <c r="AZ38" s="20">
        <v>13.4628253968254</v>
      </c>
      <c r="BA38" s="20">
        <v>13.671750000000003</v>
      </c>
      <c r="BB38" s="20">
        <v>13.417904761904762</v>
      </c>
      <c r="BC38" s="20">
        <v>13.41697136507937</v>
      </c>
      <c r="BD38" s="20">
        <v>13.284841269841273</v>
      </c>
      <c r="BE38" s="20">
        <v>13.346396825396829</v>
      </c>
      <c r="BF38" s="20">
        <v>13.682507936507937</v>
      </c>
      <c r="BG38" s="20">
        <v>13.752253968253967</v>
      </c>
      <c r="BH38" s="19">
        <v>13.768015873015875</v>
      </c>
      <c r="BI38" s="20">
        <v>13.859888888888888</v>
      </c>
      <c r="BJ38" s="92">
        <v>13.89114285714286</v>
      </c>
      <c r="BK38" s="20">
        <v>13.994105219047615</v>
      </c>
      <c r="BL38" s="20">
        <v>14.184581409523807</v>
      </c>
      <c r="BM38" s="20">
        <v>14.04825396825397</v>
      </c>
      <c r="BN38" s="20">
        <v>13.948936507936507</v>
      </c>
      <c r="BO38" s="20">
        <v>13.891841269841271</v>
      </c>
      <c r="BP38" s="20">
        <v>14.075190476190476</v>
      </c>
      <c r="BQ38" s="20">
        <v>14.214507936507941</v>
      </c>
      <c r="BR38" s="20">
        <v>14.500095238095238</v>
      </c>
      <c r="BS38" s="20">
        <v>15.014444444444445</v>
      </c>
      <c r="BT38" s="19">
        <v>15.4761746031746</v>
      </c>
      <c r="BU38" s="104">
        <v>15.613317460317463</v>
      </c>
      <c r="BV38" s="69">
        <v>15.247714285714288</v>
      </c>
      <c r="BW38" s="20">
        <v>15.417412698412701</v>
      </c>
      <c r="BX38" s="20">
        <v>15.280912434920637</v>
      </c>
      <c r="BY38" s="20">
        <v>15.217206349206352</v>
      </c>
      <c r="BZ38" s="20">
        <v>15.141873015873021</v>
      </c>
      <c r="CA38" s="19">
        <v>14.740301587301593</v>
      </c>
      <c r="CB38" s="69">
        <v>14.936650793650797</v>
      </c>
      <c r="CC38" s="20">
        <v>15.144594974603178</v>
      </c>
      <c r="CD38" s="20">
        <v>15.481785450793652</v>
      </c>
      <c r="CE38" s="20">
        <v>15.449436244444447</v>
      </c>
      <c r="CF38" s="19">
        <v>14.933055292063495</v>
      </c>
      <c r="CG38" s="104">
        <v>15.399245768253971</v>
      </c>
      <c r="CH38" s="69">
        <v>15.751763720634923</v>
      </c>
      <c r="CI38" s="19">
        <v>15.840620863492067</v>
      </c>
      <c r="CJ38" s="69">
        <v>15.818525625396827</v>
      </c>
      <c r="CK38" s="19">
        <v>15.877097053968257</v>
      </c>
      <c r="CL38" s="19">
        <v>16.005398641269842</v>
      </c>
      <c r="CM38" s="19">
        <v>16.185208165079366</v>
      </c>
      <c r="CN38" s="69">
        <v>17.089208165079363</v>
      </c>
      <c r="CO38" s="20">
        <v>17.091242165079365</v>
      </c>
      <c r="CP38" s="20">
        <v>17.055019942857143</v>
      </c>
      <c r="CQ38" s="20">
        <v>17.235019942857143</v>
      </c>
      <c r="CR38" s="20">
        <v>17.233623117460315</v>
      </c>
      <c r="CS38" s="49">
        <v>17.292448514285713</v>
      </c>
      <c r="CT38" s="59">
        <v>16.823264704761904</v>
      </c>
      <c r="CU38" s="19">
        <v>16.512312323809525</v>
      </c>
      <c r="CV38" s="69">
        <v>16.648026609523811</v>
      </c>
      <c r="CW38" s="20">
        <v>16.921030736507937</v>
      </c>
      <c r="CX38" s="20">
        <v>17.138852677777781</v>
      </c>
      <c r="CY38" s="20">
        <v>17.362678074603174</v>
      </c>
      <c r="CZ38" s="20">
        <v>17.145757439682534</v>
      </c>
      <c r="DA38" s="20">
        <v>17.055757439682537</v>
      </c>
      <c r="DB38" s="20">
        <v>17.215757439682541</v>
      </c>
      <c r="DC38" s="20">
        <v>17.644932042857139</v>
      </c>
      <c r="DD38" s="20">
        <v>17.644011407936507</v>
      </c>
      <c r="DE38" s="20">
        <v>17.74960015079365</v>
      </c>
      <c r="DF38" s="92">
        <v>17.384600150793649</v>
      </c>
      <c r="DG38" s="20">
        <v>17.332568404761904</v>
      </c>
      <c r="DH38" s="20">
        <v>17.336009966666669</v>
      </c>
      <c r="DI38" s="20">
        <v>17.479025839682542</v>
      </c>
      <c r="DJ38" s="20">
        <v>17.106457826984126</v>
      </c>
      <c r="DK38" s="20">
        <v>16.661965763492063</v>
      </c>
      <c r="DL38" s="20">
        <v>16.358632430158732</v>
      </c>
      <c r="DM38" s="20">
        <v>17.027045128571427</v>
      </c>
      <c r="DN38" s="20">
        <v>16.907791160317462</v>
      </c>
      <c r="DO38" s="20">
        <v>16.840902271428568</v>
      </c>
      <c r="DP38" s="20">
        <v>16.763759414285712</v>
      </c>
      <c r="DQ38" s="20">
        <v>16.886614652380949</v>
      </c>
      <c r="DR38" s="92">
        <v>17.105186080952382</v>
      </c>
      <c r="DS38" s="20">
        <v>17.084868620634921</v>
      </c>
      <c r="DT38" s="20">
        <v>17.204392430158727</v>
      </c>
      <c r="DU38" s="20">
        <v>17.341535287301582</v>
      </c>
      <c r="DV38" s="49">
        <v>17.186850168253965</v>
      </c>
      <c r="DW38" s="178">
        <f>((DV38/DU38-1)*100)</f>
        <v>-0.89199206693588717</v>
      </c>
      <c r="DX38" s="38">
        <f>((DV38/$DQ38-1)*100)</f>
        <v>1.777949707821902</v>
      </c>
      <c r="DY38" s="39">
        <f>((DV38/DJ38-1)*100)</f>
        <v>0.46995317255584812</v>
      </c>
    </row>
    <row r="39" spans="1:129" ht="12" customHeight="1" x14ac:dyDescent="0.2">
      <c r="A39" s="2" t="s">
        <v>45</v>
      </c>
      <c r="DD39" s="153"/>
      <c r="DE39" s="153"/>
      <c r="DF39" s="153"/>
      <c r="DG39" s="153"/>
      <c r="DH39" s="153"/>
      <c r="DI39" s="153"/>
      <c r="DJ39" s="153"/>
      <c r="DK39" s="153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</row>
    <row r="40" spans="1:129" ht="12" customHeight="1" x14ac:dyDescent="0.2">
      <c r="A40" s="3" t="s">
        <v>24</v>
      </c>
      <c r="B40" s="21"/>
    </row>
    <row r="41" spans="1:129" ht="12" customHeight="1" x14ac:dyDescent="0.2">
      <c r="A41" s="4" t="s">
        <v>51</v>
      </c>
      <c r="B41" s="22"/>
    </row>
    <row r="42" spans="1:129" ht="12" customHeight="1" x14ac:dyDescent="0.2">
      <c r="A42" s="5" t="s">
        <v>47</v>
      </c>
      <c r="B42" s="23"/>
    </row>
    <row r="43" spans="1:129" s="1" customFormat="1" x14ac:dyDescent="0.2">
      <c r="A43" s="5" t="s">
        <v>66</v>
      </c>
      <c r="B43" s="26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10"/>
      <c r="S43" s="109"/>
      <c r="T43" s="109"/>
      <c r="U43" s="110"/>
      <c r="V43" s="109"/>
      <c r="W43" s="109"/>
      <c r="X43" s="111"/>
      <c r="Y43" s="109"/>
    </row>
    <row r="44" spans="1:129" x14ac:dyDescent="0.2">
      <c r="A44" s="5" t="s">
        <v>25</v>
      </c>
      <c r="B44" s="24"/>
    </row>
    <row r="45" spans="1:129" x14ac:dyDescent="0.2">
      <c r="A45" s="25"/>
      <c r="B45" s="26"/>
    </row>
    <row r="46" spans="1:129" x14ac:dyDescent="0.2">
      <c r="A46" s="27"/>
      <c r="C46" s="6"/>
      <c r="D46" s="6"/>
    </row>
    <row r="47" spans="1:129" x14ac:dyDescent="0.2">
      <c r="A47" s="28"/>
      <c r="C47" s="29"/>
      <c r="D47" s="29"/>
    </row>
    <row r="48" spans="1:129" x14ac:dyDescent="0.2">
      <c r="A48" s="6"/>
      <c r="C48" s="29"/>
      <c r="D48" s="29"/>
    </row>
    <row r="49" spans="1:130" x14ac:dyDescent="0.2">
      <c r="A49" s="6"/>
      <c r="C49" s="29"/>
      <c r="D49" s="29"/>
    </row>
    <row r="50" spans="1:130" x14ac:dyDescent="0.2">
      <c r="A50" s="6"/>
      <c r="C50" s="29"/>
      <c r="D50" s="29"/>
    </row>
    <row r="51" spans="1:130" x14ac:dyDescent="0.2">
      <c r="A51" s="6"/>
      <c r="C51" s="29"/>
      <c r="D51" s="29"/>
    </row>
    <row r="52" spans="1:130" x14ac:dyDescent="0.2">
      <c r="A52" s="6"/>
      <c r="C52" s="29"/>
      <c r="D52" s="29"/>
    </row>
    <row r="53" spans="1:130" s="6" customFormat="1" x14ac:dyDescent="0.2">
      <c r="B53" s="1"/>
      <c r="C53" s="29"/>
      <c r="D53" s="29"/>
      <c r="DW53" s="42"/>
      <c r="DX53" s="42"/>
      <c r="DY53" s="42"/>
      <c r="DZ53" s="7"/>
    </row>
    <row r="54" spans="1:130" s="6" customFormat="1" x14ac:dyDescent="0.2">
      <c r="B54" s="1"/>
      <c r="C54" s="29"/>
      <c r="D54" s="29"/>
      <c r="DW54" s="42"/>
      <c r="DX54" s="42"/>
      <c r="DY54" s="42"/>
      <c r="DZ54" s="7"/>
    </row>
    <row r="55" spans="1:130" s="6" customFormat="1" x14ac:dyDescent="0.2">
      <c r="B55" s="1"/>
      <c r="C55" s="29"/>
      <c r="D55" s="29"/>
      <c r="DW55" s="42"/>
      <c r="DX55" s="42"/>
      <c r="DY55" s="42"/>
      <c r="DZ55" s="7"/>
    </row>
    <row r="56" spans="1:130" s="6" customFormat="1" x14ac:dyDescent="0.2">
      <c r="B56" s="1"/>
      <c r="C56" s="29"/>
      <c r="D56" s="29"/>
      <c r="DW56" s="42"/>
      <c r="DX56" s="42"/>
      <c r="DY56" s="42"/>
      <c r="DZ56" s="7"/>
    </row>
    <row r="57" spans="1:130" s="6" customFormat="1" x14ac:dyDescent="0.2">
      <c r="B57" s="1"/>
      <c r="C57" s="29"/>
      <c r="D57" s="29"/>
      <c r="DW57" s="42"/>
      <c r="DX57" s="42"/>
      <c r="DY57" s="42"/>
      <c r="DZ57" s="7"/>
    </row>
    <row r="58" spans="1:130" s="6" customFormat="1" x14ac:dyDescent="0.2">
      <c r="B58" s="1"/>
      <c r="C58" s="29"/>
      <c r="D58" s="29"/>
      <c r="DW58" s="42"/>
      <c r="DX58" s="42"/>
      <c r="DY58" s="42"/>
      <c r="DZ58" s="7"/>
    </row>
    <row r="59" spans="1:130" s="6" customFormat="1" x14ac:dyDescent="0.2">
      <c r="B59" s="1"/>
      <c r="C59" s="29"/>
      <c r="D59" s="29"/>
      <c r="DW59" s="42"/>
      <c r="DX59" s="42"/>
      <c r="DY59" s="42"/>
      <c r="DZ59" s="7"/>
    </row>
    <row r="60" spans="1:130" s="6" customFormat="1" x14ac:dyDescent="0.2">
      <c r="B60" s="1"/>
      <c r="C60" s="29"/>
      <c r="D60" s="29"/>
      <c r="DW60" s="42"/>
      <c r="DX60" s="42"/>
      <c r="DY60" s="42"/>
      <c r="DZ60" s="7"/>
    </row>
    <row r="61" spans="1:130" s="6" customFormat="1" x14ac:dyDescent="0.2">
      <c r="B61" s="1"/>
      <c r="C61" s="29"/>
      <c r="D61" s="29"/>
      <c r="DW61" s="42"/>
      <c r="DX61" s="42"/>
      <c r="DY61" s="42"/>
      <c r="DZ61" s="7"/>
    </row>
    <row r="62" spans="1:130" s="6" customFormat="1" x14ac:dyDescent="0.2">
      <c r="B62" s="1"/>
      <c r="C62" s="29"/>
      <c r="D62" s="29"/>
      <c r="DW62" s="42"/>
      <c r="DX62" s="42"/>
      <c r="DY62" s="42"/>
      <c r="DZ62" s="7"/>
    </row>
    <row r="63" spans="1:130" s="6" customFormat="1" x14ac:dyDescent="0.2">
      <c r="B63" s="1"/>
      <c r="C63" s="29"/>
      <c r="D63" s="29"/>
      <c r="DW63" s="42"/>
      <c r="DX63" s="42"/>
      <c r="DY63" s="42"/>
      <c r="DZ63" s="7"/>
    </row>
    <row r="64" spans="1:130" s="6" customFormat="1" x14ac:dyDescent="0.2">
      <c r="B64" s="1"/>
      <c r="C64" s="29"/>
      <c r="D64" s="29"/>
      <c r="DW64" s="42"/>
      <c r="DX64" s="42"/>
      <c r="DY64" s="42"/>
      <c r="DZ64" s="7"/>
    </row>
    <row r="65" spans="2:130" s="6" customFormat="1" x14ac:dyDescent="0.2">
      <c r="B65" s="1"/>
      <c r="C65" s="29"/>
      <c r="D65" s="29"/>
      <c r="DW65" s="42"/>
      <c r="DX65" s="42"/>
      <c r="DY65" s="42"/>
      <c r="DZ65" s="7"/>
    </row>
    <row r="66" spans="2:130" s="6" customFormat="1" x14ac:dyDescent="0.2">
      <c r="B66" s="1"/>
      <c r="C66" s="29"/>
      <c r="D66" s="29"/>
      <c r="DW66" s="42"/>
      <c r="DX66" s="42"/>
      <c r="DY66" s="42"/>
      <c r="DZ66" s="7"/>
    </row>
    <row r="67" spans="2:130" s="6" customFormat="1" x14ac:dyDescent="0.2">
      <c r="B67" s="1"/>
      <c r="C67" s="29"/>
      <c r="D67" s="29"/>
      <c r="DW67" s="42"/>
      <c r="DX67" s="42"/>
      <c r="DY67" s="42"/>
      <c r="DZ67" s="7"/>
    </row>
    <row r="68" spans="2:130" s="6" customFormat="1" x14ac:dyDescent="0.2">
      <c r="B68" s="1"/>
      <c r="C68" s="29"/>
      <c r="D68" s="29"/>
      <c r="DW68" s="42"/>
      <c r="DX68" s="42"/>
      <c r="DY68" s="42"/>
      <c r="DZ68" s="7"/>
    </row>
    <row r="69" spans="2:130" s="6" customFormat="1" x14ac:dyDescent="0.2">
      <c r="B69" s="1"/>
      <c r="C69" s="29"/>
      <c r="D69" s="29"/>
      <c r="DW69" s="42"/>
      <c r="DX69" s="42"/>
      <c r="DY69" s="42"/>
      <c r="DZ69" s="7"/>
    </row>
    <row r="70" spans="2:130" s="6" customFormat="1" x14ac:dyDescent="0.2">
      <c r="B70" s="1"/>
      <c r="C70" s="29"/>
      <c r="D70" s="29"/>
      <c r="DW70" s="42"/>
      <c r="DX70" s="42"/>
      <c r="DY70" s="42"/>
      <c r="DZ70" s="7"/>
    </row>
    <row r="71" spans="2:130" s="6" customFormat="1" x14ac:dyDescent="0.2">
      <c r="B71" s="1"/>
      <c r="C71" s="29"/>
      <c r="D71" s="29"/>
      <c r="DW71" s="42"/>
      <c r="DX71" s="42"/>
      <c r="DY71" s="42"/>
      <c r="DZ71" s="7"/>
    </row>
    <row r="72" spans="2:130" s="6" customFormat="1" x14ac:dyDescent="0.2">
      <c r="B72" s="1"/>
      <c r="C72" s="29"/>
      <c r="D72" s="29"/>
      <c r="DW72" s="42"/>
      <c r="DX72" s="42"/>
      <c r="DY72" s="42"/>
      <c r="DZ72" s="7"/>
    </row>
    <row r="73" spans="2:130" s="6" customFormat="1" x14ac:dyDescent="0.2">
      <c r="B73" s="1"/>
      <c r="C73" s="29"/>
      <c r="D73" s="29"/>
      <c r="DW73" s="42"/>
      <c r="DX73" s="42"/>
      <c r="DY73" s="42"/>
      <c r="DZ73" s="7"/>
    </row>
    <row r="74" spans="2:130" s="6" customFormat="1" x14ac:dyDescent="0.2">
      <c r="B74" s="1"/>
      <c r="C74" s="29"/>
      <c r="D74" s="29"/>
      <c r="DW74" s="42"/>
      <c r="DX74" s="42"/>
      <c r="DY74" s="42"/>
      <c r="DZ74" s="7"/>
    </row>
    <row r="75" spans="2:130" s="6" customFormat="1" x14ac:dyDescent="0.2">
      <c r="B75" s="1"/>
      <c r="C75" s="29"/>
      <c r="D75" s="29"/>
      <c r="DW75" s="42"/>
      <c r="DX75" s="42"/>
      <c r="DY75" s="42"/>
      <c r="DZ75" s="7"/>
    </row>
    <row r="76" spans="2:130" s="6" customFormat="1" x14ac:dyDescent="0.2">
      <c r="B76" s="1"/>
      <c r="C76" s="29"/>
      <c r="D76" s="29"/>
      <c r="DW76" s="42"/>
      <c r="DX76" s="42"/>
      <c r="DY76" s="42"/>
      <c r="DZ76" s="7"/>
    </row>
    <row r="77" spans="2:130" s="6" customFormat="1" x14ac:dyDescent="0.2">
      <c r="B77" s="1"/>
      <c r="C77" s="29"/>
      <c r="D77" s="29"/>
      <c r="DW77" s="42"/>
      <c r="DX77" s="42"/>
      <c r="DY77" s="42"/>
      <c r="DZ77" s="7"/>
    </row>
    <row r="78" spans="2:130" s="6" customFormat="1" x14ac:dyDescent="0.2">
      <c r="B78" s="1"/>
      <c r="C78" s="29"/>
      <c r="D78" s="29"/>
      <c r="DW78" s="42"/>
      <c r="DX78" s="42"/>
      <c r="DY78" s="42"/>
      <c r="DZ78" s="7"/>
    </row>
    <row r="79" spans="2:130" s="6" customFormat="1" x14ac:dyDescent="0.2">
      <c r="B79" s="1"/>
      <c r="C79" s="29"/>
      <c r="D79" s="29"/>
      <c r="DW79" s="42"/>
      <c r="DX79" s="42"/>
      <c r="DY79" s="42"/>
      <c r="DZ79" s="7"/>
    </row>
    <row r="80" spans="2:130" s="6" customFormat="1" x14ac:dyDescent="0.2">
      <c r="B80" s="1"/>
      <c r="C80" s="29"/>
      <c r="D80" s="29"/>
      <c r="DW80" s="42"/>
      <c r="DX80" s="42"/>
      <c r="DY80" s="42"/>
      <c r="DZ80" s="7"/>
    </row>
    <row r="81" spans="2:130" s="6" customFormat="1" x14ac:dyDescent="0.2">
      <c r="B81" s="1"/>
      <c r="C81" s="29"/>
      <c r="D81" s="29"/>
      <c r="DW81" s="42"/>
      <c r="DX81" s="42"/>
      <c r="DY81" s="42"/>
      <c r="DZ81" s="7"/>
    </row>
    <row r="82" spans="2:130" s="6" customFormat="1" x14ac:dyDescent="0.2">
      <c r="B82" s="1"/>
      <c r="C82" s="29"/>
      <c r="D82" s="29"/>
      <c r="DW82" s="42"/>
      <c r="DX82" s="42"/>
      <c r="DY82" s="42"/>
      <c r="DZ82" s="7"/>
    </row>
    <row r="83" spans="2:130" s="6" customFormat="1" x14ac:dyDescent="0.2">
      <c r="B83" s="1"/>
      <c r="C83" s="29"/>
      <c r="D83" s="29"/>
      <c r="DW83" s="42"/>
      <c r="DX83" s="42"/>
      <c r="DY83" s="42"/>
      <c r="DZ83" s="7"/>
    </row>
    <row r="84" spans="2:130" s="6" customFormat="1" x14ac:dyDescent="0.2">
      <c r="B84" s="1"/>
      <c r="C84" s="29"/>
      <c r="D84" s="29"/>
      <c r="DW84" s="42"/>
      <c r="DX84" s="42"/>
      <c r="DY84" s="42"/>
      <c r="DZ84" s="7"/>
    </row>
    <row r="85" spans="2:130" s="6" customFormat="1" x14ac:dyDescent="0.2">
      <c r="B85" s="1"/>
      <c r="C85" s="29"/>
      <c r="D85" s="29"/>
      <c r="DW85" s="42"/>
      <c r="DX85" s="42"/>
      <c r="DY85" s="42"/>
      <c r="DZ85" s="7"/>
    </row>
    <row r="86" spans="2:130" s="6" customFormat="1" x14ac:dyDescent="0.2">
      <c r="B86" s="1"/>
      <c r="C86" s="29"/>
      <c r="D86" s="29"/>
      <c r="DW86" s="42"/>
      <c r="DX86" s="42"/>
      <c r="DY86" s="42"/>
      <c r="DZ86" s="7"/>
    </row>
    <row r="87" spans="2:130" s="6" customFormat="1" x14ac:dyDescent="0.2">
      <c r="B87" s="1"/>
      <c r="C87" s="29"/>
      <c r="D87" s="29"/>
      <c r="DW87" s="42"/>
      <c r="DX87" s="42"/>
      <c r="DY87" s="42"/>
      <c r="DZ87" s="7"/>
    </row>
    <row r="88" spans="2:130" s="6" customFormat="1" x14ac:dyDescent="0.2">
      <c r="B88" s="1"/>
      <c r="C88" s="29"/>
      <c r="D88" s="29"/>
      <c r="DW88" s="42"/>
      <c r="DX88" s="42"/>
      <c r="DY88" s="42"/>
      <c r="DZ88" s="7"/>
    </row>
    <row r="89" spans="2:130" s="6" customFormat="1" x14ac:dyDescent="0.2">
      <c r="B89" s="1"/>
      <c r="C89" s="29"/>
      <c r="D89" s="29"/>
      <c r="DW89" s="42"/>
      <c r="DX89" s="42"/>
      <c r="DY89" s="42"/>
      <c r="DZ89" s="7"/>
    </row>
    <row r="90" spans="2:130" s="6" customFormat="1" x14ac:dyDescent="0.2">
      <c r="B90" s="1"/>
      <c r="C90" s="29"/>
      <c r="D90" s="29"/>
      <c r="DW90" s="42"/>
      <c r="DX90" s="42"/>
      <c r="DY90" s="42"/>
      <c r="DZ90" s="7"/>
    </row>
    <row r="91" spans="2:130" s="6" customFormat="1" x14ac:dyDescent="0.2">
      <c r="B91" s="1"/>
      <c r="C91" s="29"/>
      <c r="D91" s="29"/>
      <c r="DW91" s="42"/>
      <c r="DX91" s="42"/>
      <c r="DY91" s="42"/>
      <c r="DZ91" s="7"/>
    </row>
    <row r="92" spans="2:130" s="6" customFormat="1" x14ac:dyDescent="0.2">
      <c r="B92" s="1"/>
      <c r="C92" s="29"/>
      <c r="D92" s="29"/>
      <c r="DW92" s="42"/>
      <c r="DX92" s="42"/>
      <c r="DY92" s="42"/>
      <c r="DZ92" s="7"/>
    </row>
    <row r="93" spans="2:130" s="6" customFormat="1" x14ac:dyDescent="0.2">
      <c r="B93" s="1"/>
      <c r="C93" s="30"/>
      <c r="D93" s="21"/>
      <c r="DW93" s="42"/>
      <c r="DX93" s="42"/>
      <c r="DY93" s="42"/>
      <c r="DZ93" s="7"/>
    </row>
    <row r="94" spans="2:130" s="6" customFormat="1" x14ac:dyDescent="0.2">
      <c r="B94" s="1"/>
      <c r="DW94" s="42"/>
      <c r="DX94" s="42"/>
      <c r="DY94" s="42"/>
      <c r="DZ94" s="7"/>
    </row>
    <row r="95" spans="2:130" s="6" customFormat="1" x14ac:dyDescent="0.2">
      <c r="B95" s="1"/>
      <c r="DW95" s="42"/>
      <c r="DX95" s="42"/>
      <c r="DY95" s="42"/>
      <c r="DZ95" s="7"/>
    </row>
    <row r="96" spans="2:130" s="6" customFormat="1" x14ac:dyDescent="0.2">
      <c r="B96" s="1"/>
      <c r="DW96" s="42"/>
      <c r="DX96" s="42"/>
      <c r="DY96" s="42"/>
      <c r="DZ96" s="7"/>
    </row>
    <row r="97" spans="2:130" s="6" customFormat="1" x14ac:dyDescent="0.2">
      <c r="B97" s="1"/>
      <c r="DW97" s="42"/>
      <c r="DX97" s="42"/>
      <c r="DY97" s="42"/>
      <c r="DZ97" s="7"/>
    </row>
    <row r="98" spans="2:130" s="6" customFormat="1" x14ac:dyDescent="0.2">
      <c r="B98" s="1"/>
      <c r="DW98" s="42"/>
      <c r="DX98" s="42"/>
      <c r="DY98" s="42"/>
      <c r="DZ98" s="7"/>
    </row>
    <row r="99" spans="2:130" s="6" customFormat="1" x14ac:dyDescent="0.2">
      <c r="B99" s="1"/>
      <c r="DW99" s="42"/>
      <c r="DX99" s="42"/>
      <c r="DY99" s="42"/>
      <c r="DZ99" s="7"/>
    </row>
    <row r="100" spans="2:130" s="6" customFormat="1" x14ac:dyDescent="0.2">
      <c r="B100" s="1"/>
      <c r="DW100" s="42"/>
      <c r="DX100" s="42"/>
      <c r="DY100" s="42"/>
      <c r="DZ100" s="7"/>
    </row>
    <row r="101" spans="2:130" s="6" customFormat="1" x14ac:dyDescent="0.2">
      <c r="B101" s="1"/>
      <c r="DW101" s="42"/>
      <c r="DX101" s="42"/>
      <c r="DY101" s="42"/>
      <c r="DZ101" s="7"/>
    </row>
    <row r="102" spans="2:130" s="6" customFormat="1" x14ac:dyDescent="0.2">
      <c r="B102" s="1"/>
      <c r="DW102" s="42"/>
      <c r="DX102" s="42"/>
      <c r="DY102" s="42"/>
      <c r="DZ102" s="7"/>
    </row>
    <row r="103" spans="2:130" s="6" customFormat="1" x14ac:dyDescent="0.2">
      <c r="B103" s="1"/>
      <c r="DW103" s="42"/>
      <c r="DX103" s="42"/>
      <c r="DY103" s="42"/>
      <c r="DZ103" s="7"/>
    </row>
    <row r="104" spans="2:130" s="6" customFormat="1" x14ac:dyDescent="0.2">
      <c r="B104" s="1"/>
      <c r="DW104" s="42"/>
      <c r="DX104" s="42"/>
      <c r="DY104" s="42"/>
      <c r="DZ104" s="7"/>
    </row>
    <row r="105" spans="2:130" s="6" customFormat="1" x14ac:dyDescent="0.2">
      <c r="B105" s="1"/>
      <c r="DW105" s="42"/>
      <c r="DX105" s="42"/>
      <c r="DY105" s="42"/>
      <c r="DZ105" s="7"/>
    </row>
    <row r="106" spans="2:130" s="6" customFormat="1" x14ac:dyDescent="0.2">
      <c r="B106" s="1"/>
      <c r="DW106" s="42"/>
      <c r="DX106" s="42"/>
      <c r="DY106" s="42"/>
      <c r="DZ106" s="7"/>
    </row>
    <row r="107" spans="2:130" s="6" customFormat="1" x14ac:dyDescent="0.2">
      <c r="B107" s="1"/>
      <c r="DW107" s="42"/>
      <c r="DX107" s="42"/>
      <c r="DY107" s="42"/>
      <c r="DZ107" s="7"/>
    </row>
    <row r="108" spans="2:130" s="6" customFormat="1" x14ac:dyDescent="0.2">
      <c r="B108" s="1"/>
      <c r="DW108" s="42"/>
      <c r="DX108" s="42"/>
      <c r="DY108" s="42"/>
      <c r="DZ108" s="7"/>
    </row>
    <row r="109" spans="2:130" s="6" customFormat="1" x14ac:dyDescent="0.2">
      <c r="B109" s="1"/>
      <c r="DW109" s="42"/>
      <c r="DX109" s="42"/>
      <c r="DY109" s="42"/>
      <c r="DZ109" s="7"/>
    </row>
    <row r="110" spans="2:130" s="6" customFormat="1" x14ac:dyDescent="0.2">
      <c r="B110" s="1"/>
      <c r="DW110" s="42"/>
      <c r="DX110" s="42"/>
      <c r="DY110" s="42"/>
      <c r="DZ110" s="7"/>
    </row>
    <row r="111" spans="2:130" s="6" customFormat="1" x14ac:dyDescent="0.2">
      <c r="B111" s="1"/>
      <c r="DW111" s="42"/>
      <c r="DX111" s="42"/>
      <c r="DY111" s="42"/>
      <c r="DZ111" s="7"/>
    </row>
    <row r="112" spans="2:130" s="6" customFormat="1" x14ac:dyDescent="0.2">
      <c r="B112" s="1"/>
      <c r="DW112" s="42"/>
      <c r="DX112" s="42"/>
      <c r="DY112" s="42"/>
      <c r="DZ112" s="7"/>
    </row>
    <row r="113" spans="2:130" s="6" customFormat="1" x14ac:dyDescent="0.2">
      <c r="B113" s="1"/>
      <c r="DW113" s="42"/>
      <c r="DX113" s="42"/>
      <c r="DY113" s="42"/>
      <c r="DZ113" s="7"/>
    </row>
    <row r="114" spans="2:130" s="6" customFormat="1" x14ac:dyDescent="0.2">
      <c r="B114" s="1"/>
      <c r="DW114" s="42"/>
      <c r="DX114" s="42"/>
      <c r="DY114" s="42"/>
      <c r="DZ114" s="7"/>
    </row>
    <row r="115" spans="2:130" s="6" customFormat="1" x14ac:dyDescent="0.2">
      <c r="B115" s="1"/>
      <c r="DW115" s="42"/>
      <c r="DX115" s="42"/>
      <c r="DY115" s="42"/>
      <c r="DZ115" s="7"/>
    </row>
    <row r="116" spans="2:130" s="6" customFormat="1" x14ac:dyDescent="0.2">
      <c r="B116" s="1"/>
      <c r="DW116" s="42"/>
      <c r="DX116" s="42"/>
      <c r="DY116" s="42"/>
      <c r="DZ116" s="7"/>
    </row>
    <row r="117" spans="2:130" s="6" customFormat="1" x14ac:dyDescent="0.2">
      <c r="B117" s="1"/>
      <c r="DW117" s="42"/>
      <c r="DX117" s="42"/>
      <c r="DY117" s="42"/>
      <c r="DZ117" s="7"/>
    </row>
    <row r="118" spans="2:130" s="6" customFormat="1" x14ac:dyDescent="0.2">
      <c r="B118" s="1"/>
      <c r="DW118" s="42"/>
      <c r="DX118" s="42"/>
      <c r="DY118" s="42"/>
      <c r="DZ118" s="7"/>
    </row>
    <row r="119" spans="2:130" s="6" customFormat="1" x14ac:dyDescent="0.2">
      <c r="B119" s="1"/>
      <c r="DW119" s="42"/>
      <c r="DX119" s="42"/>
      <c r="DY119" s="42"/>
      <c r="DZ119" s="7"/>
    </row>
    <row r="120" spans="2:130" s="6" customFormat="1" x14ac:dyDescent="0.2">
      <c r="B120" s="1"/>
      <c r="DW120" s="42"/>
      <c r="DX120" s="42"/>
      <c r="DY120" s="42"/>
      <c r="DZ120" s="7"/>
    </row>
    <row r="121" spans="2:130" s="6" customFormat="1" x14ac:dyDescent="0.2">
      <c r="B121" s="1"/>
      <c r="DW121" s="42"/>
      <c r="DX121" s="42"/>
      <c r="DY121" s="42"/>
      <c r="DZ121" s="7"/>
    </row>
    <row r="122" spans="2:130" s="6" customFormat="1" x14ac:dyDescent="0.2">
      <c r="B122" s="1"/>
      <c r="DW122" s="42"/>
      <c r="DX122" s="42"/>
      <c r="DY122" s="42"/>
      <c r="DZ122" s="7"/>
    </row>
    <row r="123" spans="2:130" s="6" customFormat="1" x14ac:dyDescent="0.2">
      <c r="B123" s="1"/>
      <c r="DW123" s="42"/>
      <c r="DX123" s="42"/>
      <c r="DY123" s="42"/>
      <c r="DZ123" s="7"/>
    </row>
    <row r="124" spans="2:130" s="6" customFormat="1" x14ac:dyDescent="0.2">
      <c r="B124" s="1"/>
      <c r="DW124" s="42"/>
      <c r="DX124" s="42"/>
      <c r="DY124" s="42"/>
      <c r="DZ124" s="7"/>
    </row>
    <row r="125" spans="2:130" s="6" customFormat="1" x14ac:dyDescent="0.2">
      <c r="B125" s="1"/>
      <c r="DW125" s="42"/>
      <c r="DX125" s="42"/>
      <c r="DY125" s="42"/>
      <c r="DZ125" s="7"/>
    </row>
    <row r="126" spans="2:130" s="6" customFormat="1" x14ac:dyDescent="0.2">
      <c r="B126" s="1"/>
      <c r="DW126" s="42"/>
      <c r="DX126" s="42"/>
      <c r="DY126" s="42"/>
      <c r="DZ126" s="7"/>
    </row>
    <row r="127" spans="2:130" s="6" customFormat="1" x14ac:dyDescent="0.2">
      <c r="B127" s="1"/>
      <c r="DW127" s="42"/>
      <c r="DX127" s="42"/>
      <c r="DY127" s="42"/>
      <c r="DZ127" s="7"/>
    </row>
    <row r="128" spans="2:130" s="6" customFormat="1" x14ac:dyDescent="0.2">
      <c r="B128" s="1"/>
      <c r="DW128" s="42"/>
      <c r="DX128" s="42"/>
      <c r="DY128" s="42"/>
      <c r="DZ128" s="7"/>
    </row>
    <row r="129" spans="2:130" s="6" customFormat="1" x14ac:dyDescent="0.2">
      <c r="B129" s="1"/>
      <c r="DW129" s="42"/>
      <c r="DX129" s="42"/>
      <c r="DY129" s="42"/>
      <c r="DZ129" s="7"/>
    </row>
    <row r="130" spans="2:130" s="6" customFormat="1" x14ac:dyDescent="0.2">
      <c r="B130" s="1"/>
      <c r="DW130" s="42"/>
      <c r="DX130" s="42"/>
      <c r="DY130" s="42"/>
      <c r="DZ130" s="7"/>
    </row>
    <row r="131" spans="2:130" s="6" customFormat="1" x14ac:dyDescent="0.2">
      <c r="B131" s="1"/>
      <c r="DW131" s="42"/>
      <c r="DX131" s="42"/>
      <c r="DY131" s="42"/>
      <c r="DZ131" s="7"/>
    </row>
    <row r="132" spans="2:130" s="6" customFormat="1" x14ac:dyDescent="0.2">
      <c r="B132" s="1"/>
      <c r="DW132" s="42"/>
      <c r="DX132" s="42"/>
      <c r="DY132" s="42"/>
      <c r="DZ132" s="7"/>
    </row>
    <row r="133" spans="2:130" s="6" customFormat="1" x14ac:dyDescent="0.2">
      <c r="B133" s="1"/>
      <c r="DW133" s="42"/>
      <c r="DX133" s="42"/>
      <c r="DY133" s="42"/>
      <c r="DZ133" s="7"/>
    </row>
    <row r="134" spans="2:130" s="6" customFormat="1" x14ac:dyDescent="0.2">
      <c r="B134" s="1"/>
      <c r="DW134" s="42"/>
      <c r="DX134" s="42"/>
      <c r="DY134" s="42"/>
      <c r="DZ134" s="7"/>
    </row>
    <row r="135" spans="2:130" s="6" customFormat="1" x14ac:dyDescent="0.2">
      <c r="B135" s="1"/>
      <c r="DW135" s="42"/>
      <c r="DX135" s="42"/>
      <c r="DY135" s="42"/>
      <c r="DZ135" s="7"/>
    </row>
    <row r="136" spans="2:130" s="6" customFormat="1" x14ac:dyDescent="0.2">
      <c r="B136" s="1"/>
      <c r="DW136" s="42"/>
      <c r="DX136" s="42"/>
      <c r="DY136" s="42"/>
      <c r="DZ136" s="7"/>
    </row>
    <row r="137" spans="2:130" s="6" customFormat="1" x14ac:dyDescent="0.2">
      <c r="B137" s="1"/>
      <c r="DW137" s="42"/>
      <c r="DX137" s="42"/>
      <c r="DY137" s="42"/>
      <c r="DZ137" s="7"/>
    </row>
    <row r="138" spans="2:130" s="6" customFormat="1" x14ac:dyDescent="0.2">
      <c r="B138" s="1"/>
      <c r="DW138" s="42"/>
      <c r="DX138" s="42"/>
      <c r="DY138" s="42"/>
      <c r="DZ138" s="7"/>
    </row>
    <row r="139" spans="2:130" s="6" customFormat="1" x14ac:dyDescent="0.2">
      <c r="B139" s="1"/>
      <c r="DW139" s="42"/>
      <c r="DX139" s="42"/>
      <c r="DY139" s="42"/>
      <c r="DZ139" s="7"/>
    </row>
    <row r="140" spans="2:130" s="6" customFormat="1" x14ac:dyDescent="0.2">
      <c r="B140" s="1"/>
      <c r="DW140" s="42"/>
      <c r="DX140" s="42"/>
      <c r="DY140" s="42"/>
      <c r="DZ140" s="7"/>
    </row>
    <row r="141" spans="2:130" s="6" customFormat="1" x14ac:dyDescent="0.2">
      <c r="B141" s="1"/>
      <c r="DW141" s="42"/>
      <c r="DX141" s="42"/>
      <c r="DY141" s="42"/>
      <c r="DZ141" s="7"/>
    </row>
    <row r="142" spans="2:130" s="6" customFormat="1" x14ac:dyDescent="0.2">
      <c r="B142" s="1"/>
      <c r="DW142" s="42"/>
      <c r="DX142" s="42"/>
      <c r="DY142" s="42"/>
      <c r="DZ142" s="7"/>
    </row>
    <row r="143" spans="2:130" s="6" customFormat="1" x14ac:dyDescent="0.2">
      <c r="B143" s="1"/>
      <c r="DW143" s="42"/>
      <c r="DX143" s="42"/>
      <c r="DY143" s="42"/>
      <c r="DZ143" s="7"/>
    </row>
    <row r="144" spans="2:130" s="6" customFormat="1" x14ac:dyDescent="0.2">
      <c r="B144" s="1"/>
      <c r="DW144" s="42"/>
      <c r="DX144" s="42"/>
      <c r="DY144" s="42"/>
      <c r="DZ144" s="7"/>
    </row>
    <row r="145" spans="2:130" s="6" customFormat="1" x14ac:dyDescent="0.2">
      <c r="B145" s="1"/>
      <c r="DW145" s="42"/>
      <c r="DX145" s="42"/>
      <c r="DY145" s="42"/>
      <c r="DZ145" s="7"/>
    </row>
    <row r="146" spans="2:130" s="6" customFormat="1" x14ac:dyDescent="0.2">
      <c r="B146" s="1"/>
      <c r="DW146" s="42"/>
      <c r="DX146" s="42"/>
      <c r="DY146" s="42"/>
      <c r="DZ146" s="7"/>
    </row>
    <row r="147" spans="2:130" s="6" customFormat="1" x14ac:dyDescent="0.2">
      <c r="B147" s="1"/>
      <c r="DW147" s="42"/>
      <c r="DX147" s="42"/>
      <c r="DY147" s="42"/>
      <c r="DZ147" s="7"/>
    </row>
    <row r="148" spans="2:130" s="6" customFormat="1" x14ac:dyDescent="0.2">
      <c r="B148" s="1"/>
      <c r="DW148" s="42"/>
      <c r="DX148" s="42"/>
      <c r="DY148" s="42"/>
      <c r="DZ148" s="7"/>
    </row>
    <row r="149" spans="2:130" s="6" customFormat="1" x14ac:dyDescent="0.2">
      <c r="B149" s="1"/>
      <c r="DW149" s="42"/>
      <c r="DX149" s="42"/>
      <c r="DY149" s="42"/>
      <c r="DZ149" s="7"/>
    </row>
    <row r="150" spans="2:130" s="6" customFormat="1" x14ac:dyDescent="0.2">
      <c r="B150" s="1"/>
      <c r="DW150" s="42"/>
      <c r="DX150" s="42"/>
      <c r="DY150" s="42"/>
      <c r="DZ150" s="7"/>
    </row>
    <row r="151" spans="2:130" s="6" customFormat="1" x14ac:dyDescent="0.2">
      <c r="B151" s="1"/>
      <c r="DW151" s="42"/>
      <c r="DX151" s="42"/>
      <c r="DY151" s="42"/>
      <c r="DZ151" s="7"/>
    </row>
    <row r="152" spans="2:130" s="6" customFormat="1" x14ac:dyDescent="0.2">
      <c r="B152" s="1"/>
      <c r="DW152" s="42"/>
      <c r="DX152" s="42"/>
      <c r="DY152" s="42"/>
      <c r="DZ152" s="7"/>
    </row>
    <row r="153" spans="2:130" s="6" customFormat="1" x14ac:dyDescent="0.2">
      <c r="B153" s="1"/>
      <c r="DW153" s="42"/>
      <c r="DX153" s="42"/>
      <c r="DY153" s="42"/>
      <c r="DZ153" s="7"/>
    </row>
    <row r="154" spans="2:130" s="6" customFormat="1" x14ac:dyDescent="0.2">
      <c r="B154" s="1"/>
      <c r="DW154" s="42"/>
      <c r="DX154" s="42"/>
      <c r="DY154" s="42"/>
      <c r="DZ154" s="7"/>
    </row>
    <row r="155" spans="2:130" s="6" customFormat="1" x14ac:dyDescent="0.2">
      <c r="B155" s="1"/>
      <c r="DW155" s="42"/>
      <c r="DX155" s="42"/>
      <c r="DY155" s="42"/>
      <c r="DZ155" s="7"/>
    </row>
    <row r="156" spans="2:130" s="6" customFormat="1" x14ac:dyDescent="0.2">
      <c r="B156" s="1"/>
      <c r="DW156" s="42"/>
      <c r="DX156" s="42"/>
      <c r="DY156" s="42"/>
      <c r="DZ156" s="7"/>
    </row>
    <row r="157" spans="2:130" s="6" customFormat="1" x14ac:dyDescent="0.2">
      <c r="B157" s="1"/>
      <c r="DW157" s="42"/>
      <c r="DX157" s="42"/>
      <c r="DY157" s="42"/>
      <c r="DZ157" s="7"/>
    </row>
    <row r="158" spans="2:130" s="6" customFormat="1" x14ac:dyDescent="0.2">
      <c r="B158" s="1"/>
      <c r="DW158" s="42"/>
      <c r="DX158" s="42"/>
      <c r="DY158" s="42"/>
      <c r="DZ158" s="7"/>
    </row>
    <row r="159" spans="2:130" s="6" customFormat="1" x14ac:dyDescent="0.2">
      <c r="B159" s="1"/>
      <c r="DW159" s="42"/>
      <c r="DX159" s="42"/>
      <c r="DY159" s="42"/>
      <c r="DZ159" s="7"/>
    </row>
    <row r="160" spans="2:130" s="6" customFormat="1" x14ac:dyDescent="0.2">
      <c r="B160" s="1"/>
      <c r="DW160" s="42"/>
      <c r="DX160" s="42"/>
      <c r="DY160" s="42"/>
      <c r="DZ160" s="7"/>
    </row>
    <row r="161" spans="2:130" s="6" customFormat="1" x14ac:dyDescent="0.2">
      <c r="B161" s="1"/>
      <c r="DW161" s="42"/>
      <c r="DX161" s="42"/>
      <c r="DY161" s="42"/>
      <c r="DZ161" s="7"/>
    </row>
    <row r="162" spans="2:130" s="6" customFormat="1" x14ac:dyDescent="0.2">
      <c r="B162" s="1"/>
      <c r="DW162" s="42"/>
      <c r="DX162" s="42"/>
      <c r="DY162" s="42"/>
      <c r="DZ162" s="7"/>
    </row>
    <row r="163" spans="2:130" s="6" customFormat="1" x14ac:dyDescent="0.2">
      <c r="B163" s="1"/>
      <c r="DW163" s="42"/>
      <c r="DX163" s="42"/>
      <c r="DY163" s="42"/>
      <c r="DZ163" s="7"/>
    </row>
    <row r="164" spans="2:130" s="6" customFormat="1" x14ac:dyDescent="0.2">
      <c r="B164" s="1"/>
      <c r="DW164" s="42"/>
      <c r="DX164" s="42"/>
      <c r="DY164" s="42"/>
      <c r="DZ164" s="7"/>
    </row>
    <row r="165" spans="2:130" s="6" customFormat="1" x14ac:dyDescent="0.2">
      <c r="B165" s="1"/>
      <c r="DW165" s="42"/>
      <c r="DX165" s="42"/>
      <c r="DY165" s="42"/>
      <c r="DZ165" s="7"/>
    </row>
    <row r="166" spans="2:130" s="6" customFormat="1" x14ac:dyDescent="0.2">
      <c r="B166" s="1"/>
      <c r="DW166" s="42"/>
      <c r="DX166" s="42"/>
      <c r="DY166" s="42"/>
      <c r="DZ166" s="7"/>
    </row>
    <row r="167" spans="2:130" s="6" customFormat="1" x14ac:dyDescent="0.2">
      <c r="B167" s="1"/>
      <c r="DW167" s="42"/>
      <c r="DX167" s="42"/>
      <c r="DY167" s="42"/>
      <c r="DZ167" s="7"/>
    </row>
    <row r="168" spans="2:130" s="6" customFormat="1" x14ac:dyDescent="0.2">
      <c r="B168" s="1"/>
      <c r="DW168" s="42"/>
      <c r="DX168" s="42"/>
      <c r="DY168" s="42"/>
      <c r="DZ168" s="7"/>
    </row>
    <row r="169" spans="2:130" s="6" customFormat="1" x14ac:dyDescent="0.2">
      <c r="B169" s="1"/>
      <c r="DW169" s="42"/>
      <c r="DX169" s="42"/>
      <c r="DY169" s="42"/>
      <c r="DZ169" s="7"/>
    </row>
    <row r="170" spans="2:130" s="6" customFormat="1" x14ac:dyDescent="0.2">
      <c r="B170" s="1"/>
      <c r="DW170" s="42"/>
      <c r="DX170" s="42"/>
      <c r="DY170" s="42"/>
      <c r="DZ170" s="7"/>
    </row>
    <row r="171" spans="2:130" s="6" customFormat="1" x14ac:dyDescent="0.2">
      <c r="B171" s="1"/>
      <c r="DW171" s="42"/>
      <c r="DX171" s="42"/>
      <c r="DY171" s="42"/>
      <c r="DZ171" s="7"/>
    </row>
    <row r="172" spans="2:130" s="6" customFormat="1" x14ac:dyDescent="0.2">
      <c r="B172" s="1"/>
      <c r="DW172" s="42"/>
      <c r="DX172" s="42"/>
      <c r="DY172" s="42"/>
      <c r="DZ172" s="7"/>
    </row>
    <row r="173" spans="2:130" s="6" customFormat="1" x14ac:dyDescent="0.2">
      <c r="B173" s="1"/>
      <c r="DW173" s="42"/>
      <c r="DX173" s="42"/>
      <c r="DY173" s="42"/>
      <c r="DZ173" s="7"/>
    </row>
    <row r="174" spans="2:130" s="6" customFormat="1" x14ac:dyDescent="0.2">
      <c r="B174" s="1"/>
      <c r="DW174" s="42"/>
      <c r="DX174" s="42"/>
      <c r="DY174" s="42"/>
      <c r="DZ174" s="7"/>
    </row>
    <row r="175" spans="2:130" s="6" customFormat="1" x14ac:dyDescent="0.2">
      <c r="B175" s="1"/>
      <c r="DW175" s="42"/>
      <c r="DX175" s="42"/>
      <c r="DY175" s="42"/>
      <c r="DZ175" s="7"/>
    </row>
    <row r="176" spans="2:130" s="6" customFormat="1" x14ac:dyDescent="0.2">
      <c r="B176" s="1"/>
      <c r="DW176" s="42"/>
      <c r="DX176" s="42"/>
      <c r="DY176" s="42"/>
      <c r="DZ176" s="7"/>
    </row>
    <row r="177" spans="2:130" s="6" customFormat="1" x14ac:dyDescent="0.2">
      <c r="B177" s="1"/>
      <c r="DW177" s="42"/>
      <c r="DX177" s="42"/>
      <c r="DY177" s="42"/>
      <c r="DZ177" s="7"/>
    </row>
    <row r="178" spans="2:130" s="6" customFormat="1" x14ac:dyDescent="0.2">
      <c r="B178" s="1"/>
      <c r="DW178" s="42"/>
      <c r="DX178" s="42"/>
      <c r="DY178" s="42"/>
      <c r="DZ178" s="7"/>
    </row>
    <row r="179" spans="2:130" s="6" customFormat="1" x14ac:dyDescent="0.2">
      <c r="B179" s="1"/>
      <c r="DW179" s="42"/>
      <c r="DX179" s="42"/>
      <c r="DY179" s="42"/>
      <c r="DZ179" s="7"/>
    </row>
    <row r="180" spans="2:130" s="6" customFormat="1" x14ac:dyDescent="0.2">
      <c r="B180" s="1"/>
      <c r="DW180" s="42"/>
      <c r="DX180" s="42"/>
      <c r="DY180" s="42"/>
      <c r="DZ180" s="7"/>
    </row>
    <row r="181" spans="2:130" s="6" customFormat="1" x14ac:dyDescent="0.2">
      <c r="B181" s="1"/>
      <c r="DW181" s="42"/>
      <c r="DX181" s="42"/>
      <c r="DY181" s="42"/>
      <c r="DZ181" s="7"/>
    </row>
    <row r="182" spans="2:130" s="6" customFormat="1" x14ac:dyDescent="0.2">
      <c r="B182" s="1"/>
      <c r="DW182" s="42"/>
      <c r="DX182" s="42"/>
      <c r="DY182" s="42"/>
      <c r="DZ182" s="7"/>
    </row>
    <row r="183" spans="2:130" s="6" customFormat="1" x14ac:dyDescent="0.2">
      <c r="B183" s="1"/>
      <c r="DW183" s="42"/>
      <c r="DX183" s="42"/>
      <c r="DY183" s="42"/>
      <c r="DZ183" s="7"/>
    </row>
    <row r="184" spans="2:130" s="6" customFormat="1" x14ac:dyDescent="0.2">
      <c r="B184" s="1"/>
      <c r="DW184" s="42"/>
      <c r="DX184" s="42"/>
      <c r="DY184" s="42"/>
      <c r="DZ184" s="7"/>
    </row>
    <row r="185" spans="2:130" s="6" customFormat="1" x14ac:dyDescent="0.2">
      <c r="B185" s="1"/>
      <c r="DW185" s="42"/>
      <c r="DX185" s="42"/>
      <c r="DY185" s="42"/>
      <c r="DZ185" s="7"/>
    </row>
    <row r="186" spans="2:130" s="6" customFormat="1" x14ac:dyDescent="0.2">
      <c r="B186" s="1"/>
      <c r="DW186" s="42"/>
      <c r="DX186" s="42"/>
      <c r="DY186" s="42"/>
      <c r="DZ186" s="7"/>
    </row>
    <row r="187" spans="2:130" s="6" customFormat="1" x14ac:dyDescent="0.2">
      <c r="B187" s="1"/>
      <c r="DW187" s="42"/>
      <c r="DX187" s="42"/>
      <c r="DY187" s="42"/>
      <c r="DZ187" s="7"/>
    </row>
    <row r="188" spans="2:130" s="6" customFormat="1" x14ac:dyDescent="0.2">
      <c r="B188" s="1"/>
      <c r="DW188" s="42"/>
      <c r="DX188" s="42"/>
      <c r="DY188" s="42"/>
      <c r="DZ188" s="7"/>
    </row>
    <row r="189" spans="2:130" s="6" customFormat="1" x14ac:dyDescent="0.2">
      <c r="B189" s="1"/>
      <c r="DW189" s="42"/>
      <c r="DX189" s="42"/>
      <c r="DY189" s="42"/>
      <c r="DZ189" s="7"/>
    </row>
    <row r="190" spans="2:130" s="6" customFormat="1" x14ac:dyDescent="0.2">
      <c r="B190" s="1"/>
      <c r="DW190" s="42"/>
      <c r="DX190" s="42"/>
      <c r="DY190" s="42"/>
      <c r="DZ190" s="7"/>
    </row>
    <row r="191" spans="2:130" s="6" customFormat="1" x14ac:dyDescent="0.2">
      <c r="B191" s="1"/>
      <c r="DW191" s="42"/>
      <c r="DX191" s="42"/>
      <c r="DY191" s="42"/>
      <c r="DZ191" s="7"/>
    </row>
    <row r="192" spans="2:130" s="6" customFormat="1" x14ac:dyDescent="0.2">
      <c r="B192" s="1"/>
      <c r="DW192" s="42"/>
      <c r="DX192" s="42"/>
      <c r="DY192" s="42"/>
      <c r="DZ192" s="7"/>
    </row>
    <row r="193" spans="2:130" s="6" customFormat="1" x14ac:dyDescent="0.2">
      <c r="B193" s="1"/>
      <c r="DW193" s="42"/>
      <c r="DX193" s="42"/>
      <c r="DY193" s="42"/>
      <c r="DZ193" s="7"/>
    </row>
    <row r="194" spans="2:130" s="6" customFormat="1" x14ac:dyDescent="0.2">
      <c r="B194" s="1"/>
      <c r="DW194" s="42"/>
      <c r="DX194" s="42"/>
      <c r="DY194" s="42"/>
      <c r="DZ194" s="7"/>
    </row>
    <row r="195" spans="2:130" s="6" customFormat="1" x14ac:dyDescent="0.2">
      <c r="B195" s="1"/>
      <c r="DW195" s="42"/>
      <c r="DX195" s="42"/>
      <c r="DY195" s="42"/>
      <c r="DZ195" s="7"/>
    </row>
    <row r="196" spans="2:130" s="6" customFormat="1" x14ac:dyDescent="0.2">
      <c r="B196" s="1"/>
      <c r="DW196" s="42"/>
      <c r="DX196" s="42"/>
      <c r="DY196" s="42"/>
      <c r="DZ196" s="7"/>
    </row>
    <row r="197" spans="2:130" s="6" customFormat="1" x14ac:dyDescent="0.2">
      <c r="B197" s="1"/>
      <c r="DW197" s="42"/>
      <c r="DX197" s="42"/>
      <c r="DY197" s="42"/>
      <c r="DZ197" s="7"/>
    </row>
    <row r="198" spans="2:130" s="6" customFormat="1" x14ac:dyDescent="0.2">
      <c r="B198" s="1"/>
      <c r="DW198" s="42"/>
      <c r="DX198" s="42"/>
      <c r="DY198" s="42"/>
      <c r="DZ198" s="7"/>
    </row>
    <row r="199" spans="2:130" s="6" customFormat="1" x14ac:dyDescent="0.2">
      <c r="B199" s="1"/>
      <c r="DW199" s="42"/>
      <c r="DX199" s="42"/>
      <c r="DY199" s="42"/>
      <c r="DZ199" s="7"/>
    </row>
    <row r="200" spans="2:130" s="6" customFormat="1" x14ac:dyDescent="0.2">
      <c r="B200" s="1"/>
      <c r="DW200" s="42"/>
      <c r="DX200" s="42"/>
      <c r="DY200" s="42"/>
      <c r="DZ200" s="7"/>
    </row>
    <row r="201" spans="2:130" s="6" customFormat="1" x14ac:dyDescent="0.2">
      <c r="B201" s="1"/>
      <c r="DW201" s="42"/>
      <c r="DX201" s="42"/>
      <c r="DY201" s="42"/>
      <c r="DZ201" s="7"/>
    </row>
    <row r="202" spans="2:130" s="6" customFormat="1" x14ac:dyDescent="0.2">
      <c r="B202" s="1"/>
      <c r="DW202" s="42"/>
      <c r="DX202" s="42"/>
      <c r="DY202" s="42"/>
      <c r="DZ202" s="7"/>
    </row>
    <row r="203" spans="2:130" s="6" customFormat="1" x14ac:dyDescent="0.2">
      <c r="B203" s="1"/>
      <c r="DW203" s="42"/>
      <c r="DX203" s="42"/>
      <c r="DY203" s="42"/>
      <c r="DZ203" s="7"/>
    </row>
    <row r="204" spans="2:130" s="6" customFormat="1" x14ac:dyDescent="0.2">
      <c r="B204" s="1"/>
      <c r="DW204" s="42"/>
      <c r="DX204" s="42"/>
      <c r="DY204" s="42"/>
      <c r="DZ204" s="7"/>
    </row>
    <row r="205" spans="2:130" s="6" customFormat="1" x14ac:dyDescent="0.2">
      <c r="B205" s="1"/>
      <c r="DW205" s="42"/>
      <c r="DX205" s="42"/>
      <c r="DY205" s="42"/>
      <c r="DZ205" s="7"/>
    </row>
    <row r="206" spans="2:130" s="6" customFormat="1" x14ac:dyDescent="0.2">
      <c r="B206" s="1"/>
      <c r="DW206" s="42"/>
      <c r="DX206" s="42"/>
      <c r="DY206" s="42"/>
      <c r="DZ206" s="7"/>
    </row>
    <row r="207" spans="2:130" s="6" customFormat="1" x14ac:dyDescent="0.2">
      <c r="B207" s="1"/>
      <c r="DW207" s="42"/>
      <c r="DX207" s="42"/>
      <c r="DY207" s="42"/>
      <c r="DZ207" s="7"/>
    </row>
    <row r="208" spans="2:130" s="6" customFormat="1" x14ac:dyDescent="0.2">
      <c r="B208" s="1"/>
      <c r="DW208" s="42"/>
      <c r="DX208" s="42"/>
      <c r="DY208" s="42"/>
      <c r="DZ208" s="7"/>
    </row>
    <row r="209" spans="2:130" s="6" customFormat="1" x14ac:dyDescent="0.2">
      <c r="B209" s="1"/>
      <c r="DW209" s="42"/>
      <c r="DX209" s="42"/>
      <c r="DY209" s="42"/>
      <c r="DZ209" s="7"/>
    </row>
    <row r="210" spans="2:130" s="6" customFormat="1" x14ac:dyDescent="0.2">
      <c r="B210" s="1"/>
      <c r="DW210" s="42"/>
      <c r="DX210" s="42"/>
      <c r="DY210" s="42"/>
      <c r="DZ210" s="7"/>
    </row>
    <row r="211" spans="2:130" s="6" customFormat="1" x14ac:dyDescent="0.2">
      <c r="B211" s="1"/>
      <c r="DW211" s="42"/>
      <c r="DX211" s="42"/>
      <c r="DY211" s="42"/>
      <c r="DZ211" s="7"/>
    </row>
    <row r="212" spans="2:130" s="6" customFormat="1" x14ac:dyDescent="0.2">
      <c r="B212" s="1"/>
      <c r="DW212" s="42"/>
      <c r="DX212" s="42"/>
      <c r="DY212" s="42"/>
      <c r="DZ212" s="7"/>
    </row>
    <row r="213" spans="2:130" s="6" customFormat="1" x14ac:dyDescent="0.2">
      <c r="B213" s="1"/>
      <c r="DW213" s="42"/>
      <c r="DX213" s="42"/>
      <c r="DY213" s="42"/>
      <c r="DZ213" s="7"/>
    </row>
    <row r="214" spans="2:130" s="6" customFormat="1" x14ac:dyDescent="0.2">
      <c r="B214" s="1"/>
      <c r="DW214" s="42"/>
      <c r="DX214" s="42"/>
      <c r="DY214" s="42"/>
      <c r="DZ214" s="7"/>
    </row>
    <row r="215" spans="2:130" s="6" customFormat="1" x14ac:dyDescent="0.2">
      <c r="B215" s="1"/>
      <c r="DW215" s="42"/>
      <c r="DX215" s="42"/>
      <c r="DY215" s="42"/>
      <c r="DZ215" s="7"/>
    </row>
    <row r="216" spans="2:130" s="6" customFormat="1" x14ac:dyDescent="0.2">
      <c r="B216" s="1"/>
      <c r="DW216" s="42"/>
      <c r="DX216" s="42"/>
      <c r="DY216" s="42"/>
      <c r="DZ216" s="7"/>
    </row>
    <row r="217" spans="2:130" s="6" customFormat="1" x14ac:dyDescent="0.2">
      <c r="B217" s="1"/>
      <c r="DW217" s="42"/>
      <c r="DX217" s="42"/>
      <c r="DY217" s="42"/>
      <c r="DZ217" s="7"/>
    </row>
    <row r="218" spans="2:130" s="6" customFormat="1" x14ac:dyDescent="0.2">
      <c r="B218" s="1"/>
      <c r="DW218" s="42"/>
      <c r="DX218" s="42"/>
      <c r="DY218" s="42"/>
      <c r="DZ218" s="7"/>
    </row>
    <row r="219" spans="2:130" s="6" customFormat="1" x14ac:dyDescent="0.2">
      <c r="B219" s="1"/>
      <c r="DW219" s="42"/>
      <c r="DX219" s="42"/>
      <c r="DY219" s="42"/>
      <c r="DZ219" s="7"/>
    </row>
    <row r="220" spans="2:130" s="6" customFormat="1" x14ac:dyDescent="0.2">
      <c r="B220" s="1"/>
      <c r="DW220" s="42"/>
      <c r="DX220" s="42"/>
      <c r="DY220" s="42"/>
      <c r="DZ220" s="7"/>
    </row>
    <row r="221" spans="2:130" s="6" customFormat="1" x14ac:dyDescent="0.2">
      <c r="B221" s="1"/>
      <c r="DW221" s="42"/>
      <c r="DX221" s="42"/>
      <c r="DY221" s="42"/>
      <c r="DZ221" s="7"/>
    </row>
    <row r="222" spans="2:130" s="6" customFormat="1" x14ac:dyDescent="0.2">
      <c r="B222" s="1"/>
      <c r="DW222" s="42"/>
      <c r="DX222" s="42"/>
      <c r="DY222" s="42"/>
      <c r="DZ222" s="7"/>
    </row>
    <row r="223" spans="2:130" s="6" customFormat="1" x14ac:dyDescent="0.2">
      <c r="B223" s="1"/>
      <c r="DW223" s="42"/>
      <c r="DX223" s="42"/>
      <c r="DY223" s="42"/>
      <c r="DZ223" s="7"/>
    </row>
    <row r="224" spans="2:130" s="6" customFormat="1" x14ac:dyDescent="0.2">
      <c r="B224" s="1"/>
      <c r="DW224" s="42"/>
      <c r="DX224" s="42"/>
      <c r="DY224" s="42"/>
      <c r="DZ224" s="7"/>
    </row>
    <row r="225" spans="2:130" s="6" customFormat="1" x14ac:dyDescent="0.2">
      <c r="B225" s="1"/>
      <c r="DW225" s="42"/>
      <c r="DX225" s="42"/>
      <c r="DY225" s="42"/>
      <c r="DZ225" s="7"/>
    </row>
    <row r="226" spans="2:130" s="6" customFormat="1" x14ac:dyDescent="0.2">
      <c r="B226" s="1"/>
      <c r="DW226" s="42"/>
      <c r="DX226" s="42"/>
      <c r="DY226" s="42"/>
      <c r="DZ226" s="7"/>
    </row>
    <row r="227" spans="2:130" s="6" customFormat="1" x14ac:dyDescent="0.2">
      <c r="B227" s="1"/>
      <c r="DW227" s="42"/>
      <c r="DX227" s="42"/>
      <c r="DY227" s="42"/>
      <c r="DZ227" s="7"/>
    </row>
    <row r="228" spans="2:130" s="6" customFormat="1" x14ac:dyDescent="0.2">
      <c r="B228" s="1"/>
      <c r="DW228" s="42"/>
      <c r="DX228" s="42"/>
      <c r="DY228" s="42"/>
      <c r="DZ228" s="7"/>
    </row>
    <row r="229" spans="2:130" s="6" customFormat="1" x14ac:dyDescent="0.2">
      <c r="B229" s="1"/>
      <c r="DW229" s="42"/>
      <c r="DX229" s="42"/>
      <c r="DY229" s="42"/>
      <c r="DZ229" s="7"/>
    </row>
    <row r="230" spans="2:130" s="6" customFormat="1" x14ac:dyDescent="0.2">
      <c r="B230" s="1"/>
      <c r="DW230" s="42"/>
      <c r="DX230" s="42"/>
      <c r="DY230" s="42"/>
      <c r="DZ230" s="7"/>
    </row>
    <row r="231" spans="2:130" s="6" customFormat="1" x14ac:dyDescent="0.2">
      <c r="B231" s="1"/>
      <c r="DW231" s="42"/>
      <c r="DX231" s="42"/>
      <c r="DY231" s="42"/>
      <c r="DZ231" s="7"/>
    </row>
    <row r="232" spans="2:130" s="6" customFormat="1" x14ac:dyDescent="0.2">
      <c r="B232" s="1"/>
      <c r="DW232" s="42"/>
      <c r="DX232" s="42"/>
      <c r="DY232" s="42"/>
      <c r="DZ232" s="7"/>
    </row>
    <row r="233" spans="2:130" s="6" customFormat="1" x14ac:dyDescent="0.2">
      <c r="B233" s="1"/>
      <c r="DW233" s="42"/>
      <c r="DX233" s="42"/>
      <c r="DY233" s="42"/>
      <c r="DZ233" s="7"/>
    </row>
    <row r="234" spans="2:130" s="6" customFormat="1" x14ac:dyDescent="0.2">
      <c r="B234" s="1"/>
      <c r="DW234" s="42"/>
      <c r="DX234" s="42"/>
      <c r="DY234" s="42"/>
      <c r="DZ234" s="7"/>
    </row>
    <row r="235" spans="2:130" s="6" customFormat="1" x14ac:dyDescent="0.2">
      <c r="B235" s="1"/>
      <c r="DW235" s="42"/>
      <c r="DX235" s="42"/>
      <c r="DY235" s="42"/>
      <c r="DZ235" s="7"/>
    </row>
    <row r="236" spans="2:130" s="6" customFormat="1" x14ac:dyDescent="0.2">
      <c r="B236" s="1"/>
      <c r="DW236" s="42"/>
      <c r="DX236" s="42"/>
      <c r="DY236" s="42"/>
      <c r="DZ236" s="7"/>
    </row>
    <row r="237" spans="2:130" s="6" customFormat="1" x14ac:dyDescent="0.2">
      <c r="B237" s="1"/>
      <c r="DW237" s="42"/>
      <c r="DX237" s="42"/>
      <c r="DY237" s="42"/>
      <c r="DZ237" s="7"/>
    </row>
    <row r="238" spans="2:130" s="6" customFormat="1" x14ac:dyDescent="0.2">
      <c r="B238" s="1"/>
      <c r="DW238" s="42"/>
      <c r="DX238" s="42"/>
      <c r="DY238" s="42"/>
      <c r="DZ238" s="7"/>
    </row>
    <row r="239" spans="2:130" s="6" customFormat="1" x14ac:dyDescent="0.2">
      <c r="B239" s="1"/>
      <c r="DW239" s="42"/>
      <c r="DX239" s="42"/>
      <c r="DY239" s="42"/>
      <c r="DZ239" s="7"/>
    </row>
    <row r="240" spans="2:130" s="6" customFormat="1" x14ac:dyDescent="0.2">
      <c r="B240" s="1"/>
      <c r="DW240" s="42"/>
      <c r="DX240" s="42"/>
      <c r="DY240" s="42"/>
      <c r="DZ240" s="7"/>
    </row>
    <row r="241" spans="2:130" s="6" customFormat="1" x14ac:dyDescent="0.2">
      <c r="B241" s="1"/>
      <c r="DW241" s="42"/>
      <c r="DX241" s="42"/>
      <c r="DY241" s="42"/>
      <c r="DZ241" s="7"/>
    </row>
    <row r="242" spans="2:130" s="6" customFormat="1" x14ac:dyDescent="0.2">
      <c r="B242" s="1"/>
      <c r="DW242" s="42"/>
      <c r="DX242" s="42"/>
      <c r="DY242" s="42"/>
      <c r="DZ242" s="7"/>
    </row>
    <row r="243" spans="2:130" s="6" customFormat="1" x14ac:dyDescent="0.2">
      <c r="B243" s="1"/>
      <c r="DW243" s="42"/>
      <c r="DX243" s="42"/>
      <c r="DY243" s="42"/>
      <c r="DZ243" s="7"/>
    </row>
    <row r="244" spans="2:130" s="6" customFormat="1" x14ac:dyDescent="0.2">
      <c r="B244" s="1"/>
      <c r="DW244" s="42"/>
      <c r="DX244" s="42"/>
      <c r="DY244" s="42"/>
      <c r="DZ244" s="7"/>
    </row>
    <row r="245" spans="2:130" s="6" customFormat="1" x14ac:dyDescent="0.2">
      <c r="B245" s="1"/>
      <c r="DW245" s="42"/>
      <c r="DX245" s="42"/>
      <c r="DY245" s="42"/>
      <c r="DZ245" s="7"/>
    </row>
    <row r="246" spans="2:130" s="6" customFormat="1" x14ac:dyDescent="0.2">
      <c r="B246" s="1"/>
      <c r="DW246" s="42"/>
      <c r="DX246" s="42"/>
      <c r="DY246" s="42"/>
      <c r="DZ246" s="7"/>
    </row>
    <row r="247" spans="2:130" s="6" customFormat="1" x14ac:dyDescent="0.2">
      <c r="B247" s="1"/>
      <c r="DW247" s="42"/>
      <c r="DX247" s="42"/>
      <c r="DY247" s="42"/>
      <c r="DZ247" s="7"/>
    </row>
    <row r="248" spans="2:130" s="6" customFormat="1" x14ac:dyDescent="0.2">
      <c r="B248" s="1"/>
      <c r="DW248" s="42"/>
      <c r="DX248" s="42"/>
      <c r="DY248" s="42"/>
      <c r="DZ248" s="7"/>
    </row>
    <row r="249" spans="2:130" s="6" customFormat="1" x14ac:dyDescent="0.2">
      <c r="B249" s="1"/>
      <c r="DW249" s="42"/>
      <c r="DX249" s="42"/>
      <c r="DY249" s="42"/>
      <c r="DZ249" s="7"/>
    </row>
    <row r="250" spans="2:130" s="6" customFormat="1" x14ac:dyDescent="0.2">
      <c r="B250" s="1"/>
      <c r="DW250" s="42"/>
      <c r="DX250" s="42"/>
      <c r="DY250" s="42"/>
      <c r="DZ250" s="7"/>
    </row>
    <row r="251" spans="2:130" s="6" customFormat="1" x14ac:dyDescent="0.2">
      <c r="B251" s="1"/>
      <c r="DW251" s="42"/>
      <c r="DX251" s="42"/>
      <c r="DY251" s="42"/>
      <c r="DZ251" s="7"/>
    </row>
    <row r="252" spans="2:130" s="6" customFormat="1" x14ac:dyDescent="0.2">
      <c r="B252" s="1"/>
      <c r="DW252" s="42"/>
      <c r="DX252" s="42"/>
      <c r="DY252" s="42"/>
      <c r="DZ252" s="7"/>
    </row>
    <row r="253" spans="2:130" s="6" customFormat="1" x14ac:dyDescent="0.2">
      <c r="B253" s="1"/>
      <c r="DW253" s="42"/>
      <c r="DX253" s="42"/>
      <c r="DY253" s="42"/>
      <c r="DZ253" s="7"/>
    </row>
    <row r="254" spans="2:130" s="6" customFormat="1" x14ac:dyDescent="0.2">
      <c r="B254" s="1"/>
      <c r="DW254" s="42"/>
      <c r="DX254" s="42"/>
      <c r="DY254" s="42"/>
      <c r="DZ254" s="7"/>
    </row>
    <row r="255" spans="2:130" s="6" customFormat="1" x14ac:dyDescent="0.2">
      <c r="B255" s="1"/>
      <c r="DW255" s="42"/>
      <c r="DX255" s="42"/>
      <c r="DY255" s="42"/>
      <c r="DZ255" s="7"/>
    </row>
    <row r="256" spans="2:130" s="6" customFormat="1" x14ac:dyDescent="0.2">
      <c r="B256" s="1"/>
      <c r="DW256" s="42"/>
      <c r="DX256" s="42"/>
      <c r="DY256" s="42"/>
      <c r="DZ256" s="7"/>
    </row>
    <row r="257" spans="2:130" s="6" customFormat="1" x14ac:dyDescent="0.2">
      <c r="B257" s="1"/>
      <c r="DW257" s="42"/>
      <c r="DX257" s="42"/>
      <c r="DY257" s="42"/>
      <c r="DZ257" s="7"/>
    </row>
    <row r="258" spans="2:130" s="6" customFormat="1" x14ac:dyDescent="0.2">
      <c r="B258" s="1"/>
      <c r="DW258" s="42"/>
      <c r="DX258" s="42"/>
      <c r="DY258" s="42"/>
      <c r="DZ258" s="7"/>
    </row>
    <row r="259" spans="2:130" s="6" customFormat="1" x14ac:dyDescent="0.2">
      <c r="B259" s="1"/>
      <c r="DW259" s="42"/>
      <c r="DX259" s="42"/>
      <c r="DY259" s="42"/>
      <c r="DZ259" s="7"/>
    </row>
    <row r="260" spans="2:130" s="6" customFormat="1" x14ac:dyDescent="0.2">
      <c r="B260" s="1"/>
      <c r="DW260" s="42"/>
      <c r="DX260" s="42"/>
      <c r="DY260" s="42"/>
      <c r="DZ260" s="7"/>
    </row>
    <row r="261" spans="2:130" s="6" customFormat="1" x14ac:dyDescent="0.2">
      <c r="B261" s="1"/>
      <c r="DW261" s="42"/>
      <c r="DX261" s="42"/>
      <c r="DY261" s="42"/>
      <c r="DZ261" s="7"/>
    </row>
    <row r="262" spans="2:130" s="6" customFormat="1" x14ac:dyDescent="0.2">
      <c r="B262" s="1"/>
      <c r="DW262" s="42"/>
      <c r="DX262" s="42"/>
      <c r="DY262" s="42"/>
      <c r="DZ262" s="7"/>
    </row>
    <row r="263" spans="2:130" s="6" customFormat="1" x14ac:dyDescent="0.2">
      <c r="B263" s="1"/>
      <c r="DW263" s="42"/>
      <c r="DX263" s="42"/>
      <c r="DY263" s="42"/>
      <c r="DZ263" s="7"/>
    </row>
    <row r="264" spans="2:130" s="6" customFormat="1" x14ac:dyDescent="0.2">
      <c r="B264" s="1"/>
      <c r="DW264" s="42"/>
      <c r="DX264" s="42"/>
      <c r="DY264" s="42"/>
      <c r="DZ264" s="7"/>
    </row>
    <row r="265" spans="2:130" s="6" customFormat="1" x14ac:dyDescent="0.2">
      <c r="B265" s="1"/>
      <c r="DW265" s="42"/>
      <c r="DX265" s="42"/>
      <c r="DY265" s="42"/>
      <c r="DZ265" s="7"/>
    </row>
    <row r="266" spans="2:130" s="6" customFormat="1" x14ac:dyDescent="0.2">
      <c r="B266" s="1"/>
      <c r="DW266" s="42"/>
      <c r="DX266" s="42"/>
      <c r="DY266" s="42"/>
      <c r="DZ266" s="7"/>
    </row>
    <row r="267" spans="2:130" s="6" customFormat="1" x14ac:dyDescent="0.2">
      <c r="B267" s="1"/>
      <c r="DW267" s="42"/>
      <c r="DX267" s="42"/>
      <c r="DY267" s="42"/>
      <c r="DZ267" s="7"/>
    </row>
    <row r="268" spans="2:130" s="6" customFormat="1" x14ac:dyDescent="0.2">
      <c r="B268" s="1"/>
      <c r="DW268" s="42"/>
      <c r="DX268" s="42"/>
      <c r="DY268" s="42"/>
      <c r="DZ268" s="7"/>
    </row>
    <row r="269" spans="2:130" s="6" customFormat="1" x14ac:dyDescent="0.2">
      <c r="B269" s="1"/>
      <c r="DW269" s="42"/>
      <c r="DX269" s="42"/>
      <c r="DY269" s="42"/>
      <c r="DZ269" s="7"/>
    </row>
    <row r="270" spans="2:130" s="6" customFormat="1" x14ac:dyDescent="0.2">
      <c r="B270" s="1"/>
      <c r="DW270" s="42"/>
      <c r="DX270" s="42"/>
      <c r="DY270" s="42"/>
      <c r="DZ270" s="7"/>
    </row>
    <row r="271" spans="2:130" s="6" customFormat="1" x14ac:dyDescent="0.2">
      <c r="B271" s="1"/>
      <c r="DW271" s="42"/>
      <c r="DX271" s="42"/>
      <c r="DY271" s="42"/>
      <c r="DZ271" s="7"/>
    </row>
    <row r="272" spans="2:130" s="6" customFormat="1" x14ac:dyDescent="0.2">
      <c r="B272" s="1"/>
      <c r="DW272" s="42"/>
      <c r="DX272" s="42"/>
      <c r="DY272" s="42"/>
      <c r="DZ272" s="7"/>
    </row>
    <row r="273" spans="2:130" s="6" customFormat="1" x14ac:dyDescent="0.2">
      <c r="B273" s="1"/>
      <c r="DW273" s="42"/>
      <c r="DX273" s="42"/>
      <c r="DY273" s="42"/>
      <c r="DZ273" s="7"/>
    </row>
    <row r="274" spans="2:130" s="6" customFormat="1" x14ac:dyDescent="0.2">
      <c r="B274" s="1"/>
      <c r="DW274" s="42"/>
      <c r="DX274" s="42"/>
      <c r="DY274" s="42"/>
      <c r="DZ274" s="7"/>
    </row>
    <row r="275" spans="2:130" s="6" customFormat="1" x14ac:dyDescent="0.2">
      <c r="B275" s="1"/>
      <c r="DW275" s="42"/>
      <c r="DX275" s="42"/>
      <c r="DY275" s="42"/>
      <c r="DZ275" s="7"/>
    </row>
    <row r="276" spans="2:130" s="6" customFormat="1" x14ac:dyDescent="0.2">
      <c r="B276" s="1"/>
      <c r="DW276" s="42"/>
      <c r="DX276" s="42"/>
      <c r="DY276" s="42"/>
      <c r="DZ276" s="7"/>
    </row>
    <row r="277" spans="2:130" s="6" customFormat="1" x14ac:dyDescent="0.2">
      <c r="B277" s="1"/>
      <c r="DW277" s="42"/>
      <c r="DX277" s="42"/>
      <c r="DY277" s="42"/>
      <c r="DZ277" s="7"/>
    </row>
    <row r="278" spans="2:130" s="6" customFormat="1" x14ac:dyDescent="0.2">
      <c r="B278" s="1"/>
      <c r="DW278" s="42"/>
      <c r="DX278" s="42"/>
      <c r="DY278" s="42"/>
      <c r="DZ278" s="7"/>
    </row>
    <row r="279" spans="2:130" s="6" customFormat="1" x14ac:dyDescent="0.2">
      <c r="B279" s="1"/>
      <c r="DW279" s="42"/>
      <c r="DX279" s="42"/>
      <c r="DY279" s="42"/>
      <c r="DZ279" s="7"/>
    </row>
    <row r="280" spans="2:130" s="6" customFormat="1" x14ac:dyDescent="0.2">
      <c r="B280" s="1"/>
      <c r="DW280" s="42"/>
      <c r="DX280" s="42"/>
      <c r="DY280" s="42"/>
      <c r="DZ280" s="7"/>
    </row>
    <row r="281" spans="2:130" s="6" customFormat="1" x14ac:dyDescent="0.2">
      <c r="B281" s="1"/>
      <c r="DW281" s="42"/>
      <c r="DX281" s="42"/>
      <c r="DY281" s="42"/>
      <c r="DZ281" s="7"/>
    </row>
    <row r="282" spans="2:130" s="6" customFormat="1" x14ac:dyDescent="0.2">
      <c r="B282" s="1"/>
      <c r="DW282" s="42"/>
      <c r="DX282" s="42"/>
      <c r="DY282" s="42"/>
      <c r="DZ282" s="7"/>
    </row>
    <row r="283" spans="2:130" s="6" customFormat="1" x14ac:dyDescent="0.2">
      <c r="B283" s="1"/>
      <c r="DW283" s="42"/>
      <c r="DX283" s="42"/>
      <c r="DY283" s="42"/>
      <c r="DZ283" s="7"/>
    </row>
    <row r="284" spans="2:130" s="6" customFormat="1" x14ac:dyDescent="0.2">
      <c r="B284" s="1"/>
      <c r="DW284" s="42"/>
      <c r="DX284" s="42"/>
      <c r="DY284" s="42"/>
      <c r="DZ284" s="7"/>
    </row>
    <row r="285" spans="2:130" s="6" customFormat="1" x14ac:dyDescent="0.2">
      <c r="B285" s="1"/>
      <c r="DW285" s="42"/>
      <c r="DX285" s="42"/>
      <c r="DY285" s="42"/>
      <c r="DZ285" s="7"/>
    </row>
    <row r="286" spans="2:130" s="6" customFormat="1" x14ac:dyDescent="0.2">
      <c r="B286" s="1"/>
      <c r="DW286" s="42"/>
      <c r="DX286" s="42"/>
      <c r="DY286" s="42"/>
      <c r="DZ286" s="7"/>
    </row>
    <row r="287" spans="2:130" s="6" customFormat="1" x14ac:dyDescent="0.2">
      <c r="B287" s="1"/>
      <c r="DW287" s="42"/>
      <c r="DX287" s="42"/>
      <c r="DY287" s="42"/>
      <c r="DZ287" s="7"/>
    </row>
    <row r="288" spans="2:130" s="6" customFormat="1" x14ac:dyDescent="0.2">
      <c r="B288" s="1"/>
      <c r="DW288" s="42"/>
      <c r="DX288" s="42"/>
      <c r="DY288" s="42"/>
      <c r="DZ288" s="7"/>
    </row>
    <row r="289" spans="2:130" s="6" customFormat="1" x14ac:dyDescent="0.2">
      <c r="B289" s="1"/>
      <c r="DW289" s="42"/>
      <c r="DX289" s="42"/>
      <c r="DY289" s="42"/>
      <c r="DZ289" s="7"/>
    </row>
    <row r="290" spans="2:130" s="6" customFormat="1" x14ac:dyDescent="0.2">
      <c r="B290" s="1"/>
      <c r="DW290" s="42"/>
      <c r="DX290" s="42"/>
      <c r="DY290" s="42"/>
      <c r="DZ290" s="7"/>
    </row>
    <row r="291" spans="2:130" s="6" customFormat="1" x14ac:dyDescent="0.2">
      <c r="B291" s="1"/>
      <c r="DW291" s="42"/>
      <c r="DX291" s="42"/>
      <c r="DY291" s="42"/>
      <c r="DZ291" s="7"/>
    </row>
    <row r="292" spans="2:130" s="6" customFormat="1" x14ac:dyDescent="0.2">
      <c r="B292" s="1"/>
      <c r="DW292" s="42"/>
      <c r="DX292" s="42"/>
      <c r="DY292" s="42"/>
      <c r="DZ292" s="7"/>
    </row>
    <row r="293" spans="2:130" s="6" customFormat="1" x14ac:dyDescent="0.2">
      <c r="B293" s="1"/>
      <c r="DW293" s="42"/>
      <c r="DX293" s="42"/>
      <c r="DY293" s="42"/>
      <c r="DZ293" s="7"/>
    </row>
    <row r="294" spans="2:130" s="6" customFormat="1" x14ac:dyDescent="0.2">
      <c r="B294" s="1"/>
      <c r="DW294" s="42"/>
      <c r="DX294" s="42"/>
      <c r="DY294" s="42"/>
      <c r="DZ294" s="7"/>
    </row>
    <row r="295" spans="2:130" s="6" customFormat="1" x14ac:dyDescent="0.2">
      <c r="B295" s="1"/>
      <c r="DW295" s="42"/>
      <c r="DX295" s="42"/>
      <c r="DY295" s="42"/>
      <c r="DZ295" s="7"/>
    </row>
    <row r="296" spans="2:130" s="6" customFormat="1" x14ac:dyDescent="0.2">
      <c r="B296" s="1"/>
      <c r="DW296" s="42"/>
      <c r="DX296" s="42"/>
      <c r="DY296" s="42"/>
      <c r="DZ296" s="7"/>
    </row>
    <row r="297" spans="2:130" s="6" customFormat="1" x14ac:dyDescent="0.2">
      <c r="B297" s="1"/>
      <c r="DW297" s="42"/>
      <c r="DX297" s="42"/>
      <c r="DY297" s="42"/>
      <c r="DZ297" s="7"/>
    </row>
    <row r="298" spans="2:130" s="6" customFormat="1" x14ac:dyDescent="0.2">
      <c r="B298" s="1"/>
      <c r="DW298" s="42"/>
      <c r="DX298" s="42"/>
      <c r="DY298" s="42"/>
      <c r="DZ298" s="7"/>
    </row>
    <row r="299" spans="2:130" s="6" customFormat="1" x14ac:dyDescent="0.2">
      <c r="B299" s="1"/>
      <c r="DW299" s="42"/>
      <c r="DX299" s="42"/>
      <c r="DY299" s="42"/>
      <c r="DZ299" s="7"/>
    </row>
    <row r="300" spans="2:130" s="6" customFormat="1" x14ac:dyDescent="0.2">
      <c r="B300" s="1"/>
      <c r="DW300" s="42"/>
      <c r="DX300" s="42"/>
      <c r="DY300" s="42"/>
      <c r="DZ300" s="7"/>
    </row>
    <row r="301" spans="2:130" s="6" customFormat="1" x14ac:dyDescent="0.2">
      <c r="B301" s="1"/>
      <c r="DW301" s="42"/>
      <c r="DX301" s="42"/>
      <c r="DY301" s="42"/>
      <c r="DZ301" s="7"/>
    </row>
    <row r="302" spans="2:130" s="6" customFormat="1" x14ac:dyDescent="0.2">
      <c r="B302" s="1"/>
      <c r="DW302" s="42"/>
      <c r="DX302" s="42"/>
      <c r="DY302" s="42"/>
      <c r="DZ302" s="7"/>
    </row>
    <row r="303" spans="2:130" s="6" customFormat="1" x14ac:dyDescent="0.2">
      <c r="B303" s="1"/>
      <c r="DW303" s="42"/>
      <c r="DX303" s="42"/>
      <c r="DY303" s="42"/>
      <c r="DZ303" s="7"/>
    </row>
    <row r="304" spans="2:130" s="6" customFormat="1" x14ac:dyDescent="0.2">
      <c r="B304" s="1"/>
      <c r="DW304" s="42"/>
      <c r="DX304" s="42"/>
      <c r="DY304" s="42"/>
      <c r="DZ304" s="7"/>
    </row>
    <row r="305" spans="2:130" s="6" customFormat="1" x14ac:dyDescent="0.2">
      <c r="B305" s="1"/>
      <c r="DW305" s="42"/>
      <c r="DX305" s="42"/>
      <c r="DY305" s="42"/>
      <c r="DZ305" s="7"/>
    </row>
    <row r="306" spans="2:130" s="6" customFormat="1" x14ac:dyDescent="0.2">
      <c r="B306" s="1"/>
      <c r="DW306" s="42"/>
      <c r="DX306" s="42"/>
      <c r="DY306" s="42"/>
      <c r="DZ306" s="7"/>
    </row>
    <row r="307" spans="2:130" s="6" customFormat="1" x14ac:dyDescent="0.2">
      <c r="B307" s="1"/>
      <c r="DW307" s="42"/>
      <c r="DX307" s="42"/>
      <c r="DY307" s="42"/>
      <c r="DZ307" s="7"/>
    </row>
    <row r="308" spans="2:130" s="6" customFormat="1" x14ac:dyDescent="0.2">
      <c r="B308" s="1"/>
      <c r="DW308" s="42"/>
      <c r="DX308" s="42"/>
      <c r="DY308" s="42"/>
      <c r="DZ308" s="7"/>
    </row>
    <row r="309" spans="2:130" s="6" customFormat="1" x14ac:dyDescent="0.2">
      <c r="B309" s="1"/>
      <c r="DW309" s="42"/>
      <c r="DX309" s="42"/>
      <c r="DY309" s="42"/>
      <c r="DZ309" s="7"/>
    </row>
    <row r="310" spans="2:130" s="6" customFormat="1" x14ac:dyDescent="0.2">
      <c r="B310" s="1"/>
      <c r="DW310" s="42"/>
      <c r="DX310" s="42"/>
      <c r="DY310" s="42"/>
      <c r="DZ310" s="7"/>
    </row>
    <row r="311" spans="2:130" s="6" customFormat="1" x14ac:dyDescent="0.2">
      <c r="B311" s="1"/>
      <c r="DW311" s="42"/>
      <c r="DX311" s="42"/>
      <c r="DY311" s="42"/>
      <c r="DZ311" s="7"/>
    </row>
    <row r="312" spans="2:130" s="6" customFormat="1" x14ac:dyDescent="0.2">
      <c r="B312" s="1"/>
      <c r="DW312" s="42"/>
      <c r="DX312" s="42"/>
      <c r="DY312" s="42"/>
      <c r="DZ312" s="7"/>
    </row>
    <row r="313" spans="2:130" s="6" customFormat="1" x14ac:dyDescent="0.2">
      <c r="B313" s="1"/>
      <c r="DW313" s="42"/>
      <c r="DX313" s="42"/>
      <c r="DY313" s="42"/>
      <c r="DZ313" s="7"/>
    </row>
    <row r="314" spans="2:130" s="6" customFormat="1" x14ac:dyDescent="0.2">
      <c r="B314" s="1"/>
      <c r="DW314" s="42"/>
      <c r="DX314" s="42"/>
      <c r="DY314" s="42"/>
      <c r="DZ314" s="7"/>
    </row>
    <row r="315" spans="2:130" s="6" customFormat="1" x14ac:dyDescent="0.2">
      <c r="B315" s="1"/>
      <c r="DW315" s="42"/>
      <c r="DX315" s="42"/>
      <c r="DY315" s="42"/>
      <c r="DZ315" s="7"/>
    </row>
    <row r="316" spans="2:130" s="6" customFormat="1" x14ac:dyDescent="0.2">
      <c r="B316" s="1"/>
      <c r="DW316" s="42"/>
      <c r="DX316" s="42"/>
      <c r="DY316" s="42"/>
      <c r="DZ316" s="7"/>
    </row>
    <row r="317" spans="2:130" s="6" customFormat="1" x14ac:dyDescent="0.2">
      <c r="B317" s="1"/>
      <c r="DW317" s="42"/>
      <c r="DX317" s="42"/>
      <c r="DY317" s="42"/>
      <c r="DZ317" s="7"/>
    </row>
    <row r="318" spans="2:130" s="6" customFormat="1" x14ac:dyDescent="0.2">
      <c r="B318" s="1"/>
      <c r="DW318" s="42"/>
      <c r="DX318" s="42"/>
      <c r="DY318" s="42"/>
      <c r="DZ318" s="7"/>
    </row>
    <row r="319" spans="2:130" s="6" customFormat="1" x14ac:dyDescent="0.2">
      <c r="B319" s="1"/>
      <c r="DW319" s="42"/>
      <c r="DX319" s="42"/>
      <c r="DY319" s="42"/>
      <c r="DZ319" s="7"/>
    </row>
    <row r="320" spans="2:130" s="6" customFormat="1" x14ac:dyDescent="0.2">
      <c r="B320" s="1"/>
      <c r="DW320" s="42"/>
      <c r="DX320" s="42"/>
      <c r="DY320" s="42"/>
      <c r="DZ320" s="7"/>
    </row>
    <row r="321" spans="2:130" s="6" customFormat="1" x14ac:dyDescent="0.2">
      <c r="B321" s="1"/>
      <c r="DW321" s="42"/>
      <c r="DX321" s="42"/>
      <c r="DY321" s="42"/>
      <c r="DZ321" s="7"/>
    </row>
    <row r="322" spans="2:130" s="6" customFormat="1" x14ac:dyDescent="0.2">
      <c r="B322" s="1"/>
      <c r="DW322" s="42"/>
      <c r="DX322" s="42"/>
      <c r="DY322" s="42"/>
      <c r="DZ322" s="7"/>
    </row>
    <row r="323" spans="2:130" s="6" customFormat="1" x14ac:dyDescent="0.2">
      <c r="B323" s="1"/>
      <c r="DW323" s="42"/>
      <c r="DX323" s="42"/>
      <c r="DY323" s="42"/>
      <c r="DZ323" s="7"/>
    </row>
    <row r="324" spans="2:130" s="6" customFormat="1" x14ac:dyDescent="0.2">
      <c r="B324" s="1"/>
      <c r="DW324" s="42"/>
      <c r="DX324" s="42"/>
      <c r="DY324" s="42"/>
      <c r="DZ324" s="7"/>
    </row>
    <row r="325" spans="2:130" s="6" customFormat="1" x14ac:dyDescent="0.2">
      <c r="B325" s="1"/>
      <c r="DW325" s="42"/>
      <c r="DX325" s="42"/>
      <c r="DY325" s="42"/>
      <c r="DZ325" s="7"/>
    </row>
    <row r="326" spans="2:130" s="6" customFormat="1" x14ac:dyDescent="0.2">
      <c r="B326" s="1"/>
      <c r="DW326" s="42"/>
      <c r="DX326" s="42"/>
      <c r="DY326" s="42"/>
      <c r="DZ326" s="7"/>
    </row>
    <row r="327" spans="2:130" s="6" customFormat="1" x14ac:dyDescent="0.2">
      <c r="B327" s="1"/>
      <c r="DW327" s="42"/>
      <c r="DX327" s="42"/>
      <c r="DY327" s="42"/>
      <c r="DZ327" s="7"/>
    </row>
    <row r="328" spans="2:130" s="6" customFormat="1" x14ac:dyDescent="0.2">
      <c r="B328" s="1"/>
      <c r="DW328" s="42"/>
      <c r="DX328" s="42"/>
      <c r="DY328" s="42"/>
      <c r="DZ328" s="7"/>
    </row>
    <row r="329" spans="2:130" s="6" customFormat="1" x14ac:dyDescent="0.2">
      <c r="B329" s="1"/>
      <c r="DW329" s="42"/>
      <c r="DX329" s="42"/>
      <c r="DY329" s="42"/>
      <c r="DZ329" s="7"/>
    </row>
    <row r="330" spans="2:130" s="6" customFormat="1" x14ac:dyDescent="0.2">
      <c r="B330" s="1"/>
      <c r="DW330" s="42"/>
      <c r="DX330" s="42"/>
      <c r="DY330" s="42"/>
      <c r="DZ330" s="7"/>
    </row>
    <row r="331" spans="2:130" s="6" customFormat="1" x14ac:dyDescent="0.2">
      <c r="B331" s="1"/>
      <c r="DW331" s="42"/>
      <c r="DX331" s="42"/>
      <c r="DY331" s="42"/>
      <c r="DZ331" s="7"/>
    </row>
    <row r="332" spans="2:130" s="6" customFormat="1" x14ac:dyDescent="0.2">
      <c r="B332" s="1"/>
      <c r="DW332" s="42"/>
      <c r="DX332" s="42"/>
      <c r="DY332" s="42"/>
      <c r="DZ332" s="7"/>
    </row>
    <row r="333" spans="2:130" s="6" customFormat="1" x14ac:dyDescent="0.2">
      <c r="B333" s="1"/>
      <c r="DW333" s="42"/>
      <c r="DX333" s="42"/>
      <c r="DY333" s="42"/>
      <c r="DZ333" s="7"/>
    </row>
    <row r="334" spans="2:130" s="6" customFormat="1" x14ac:dyDescent="0.2">
      <c r="B334" s="1"/>
      <c r="DW334" s="42"/>
      <c r="DX334" s="42"/>
      <c r="DY334" s="42"/>
      <c r="DZ334" s="7"/>
    </row>
    <row r="335" spans="2:130" s="6" customFormat="1" x14ac:dyDescent="0.2">
      <c r="B335" s="1"/>
      <c r="DW335" s="42"/>
      <c r="DX335" s="42"/>
      <c r="DY335" s="42"/>
      <c r="DZ335" s="7"/>
    </row>
    <row r="336" spans="2:130" s="6" customFormat="1" x14ac:dyDescent="0.2">
      <c r="B336" s="1"/>
      <c r="DW336" s="42"/>
      <c r="DX336" s="42"/>
      <c r="DY336" s="42"/>
      <c r="DZ336" s="7"/>
    </row>
    <row r="337" spans="2:130" s="6" customFormat="1" x14ac:dyDescent="0.2">
      <c r="B337" s="1"/>
      <c r="DW337" s="42"/>
      <c r="DX337" s="42"/>
      <c r="DY337" s="42"/>
      <c r="DZ337" s="7"/>
    </row>
    <row r="338" spans="2:130" s="6" customFormat="1" x14ac:dyDescent="0.2">
      <c r="B338" s="1"/>
      <c r="DW338" s="42"/>
      <c r="DX338" s="42"/>
      <c r="DY338" s="42"/>
      <c r="DZ338" s="7"/>
    </row>
    <row r="339" spans="2:130" s="6" customFormat="1" x14ac:dyDescent="0.2">
      <c r="B339" s="1"/>
      <c r="DW339" s="42"/>
      <c r="DX339" s="42"/>
      <c r="DY339" s="42"/>
      <c r="DZ339" s="7"/>
    </row>
    <row r="340" spans="2:130" s="6" customFormat="1" x14ac:dyDescent="0.2">
      <c r="B340" s="1"/>
      <c r="DW340" s="42"/>
      <c r="DX340" s="42"/>
      <c r="DY340" s="42"/>
      <c r="DZ340" s="7"/>
    </row>
    <row r="341" spans="2:130" s="6" customFormat="1" x14ac:dyDescent="0.2">
      <c r="B341" s="1"/>
      <c r="DW341" s="42"/>
      <c r="DX341" s="42"/>
      <c r="DY341" s="42"/>
      <c r="DZ341" s="7"/>
    </row>
    <row r="342" spans="2:130" s="6" customFormat="1" x14ac:dyDescent="0.2">
      <c r="B342" s="1"/>
      <c r="DW342" s="42"/>
      <c r="DX342" s="42"/>
      <c r="DY342" s="42"/>
      <c r="DZ342" s="7"/>
    </row>
    <row r="343" spans="2:130" s="6" customFormat="1" x14ac:dyDescent="0.2">
      <c r="B343" s="1"/>
      <c r="DW343" s="42"/>
      <c r="DX343" s="42"/>
      <c r="DY343" s="42"/>
      <c r="DZ343" s="7"/>
    </row>
    <row r="344" spans="2:130" s="6" customFormat="1" x14ac:dyDescent="0.2">
      <c r="B344" s="1"/>
      <c r="DW344" s="42"/>
      <c r="DX344" s="42"/>
      <c r="DY344" s="42"/>
      <c r="DZ344" s="7"/>
    </row>
    <row r="345" spans="2:130" s="6" customFormat="1" x14ac:dyDescent="0.2">
      <c r="B345" s="1"/>
      <c r="DW345" s="42"/>
      <c r="DX345" s="42"/>
      <c r="DY345" s="42"/>
      <c r="DZ345" s="7"/>
    </row>
    <row r="346" spans="2:130" s="6" customFormat="1" x14ac:dyDescent="0.2">
      <c r="B346" s="1"/>
      <c r="DW346" s="42"/>
      <c r="DX346" s="42"/>
      <c r="DY346" s="42"/>
      <c r="DZ346" s="7"/>
    </row>
    <row r="347" spans="2:130" s="6" customFormat="1" x14ac:dyDescent="0.2">
      <c r="B347" s="1"/>
      <c r="DW347" s="42"/>
      <c r="DX347" s="42"/>
      <c r="DY347" s="42"/>
      <c r="DZ347" s="7"/>
    </row>
    <row r="348" spans="2:130" s="6" customFormat="1" x14ac:dyDescent="0.2">
      <c r="B348" s="1"/>
      <c r="DW348" s="42"/>
      <c r="DX348" s="42"/>
      <c r="DY348" s="42"/>
      <c r="DZ348" s="7"/>
    </row>
    <row r="349" spans="2:130" s="6" customFormat="1" x14ac:dyDescent="0.2">
      <c r="B349" s="1"/>
      <c r="DW349" s="42"/>
      <c r="DX349" s="42"/>
      <c r="DY349" s="42"/>
      <c r="DZ349" s="7"/>
    </row>
    <row r="350" spans="2:130" s="6" customFormat="1" x14ac:dyDescent="0.2">
      <c r="B350" s="1"/>
      <c r="DW350" s="42"/>
      <c r="DX350" s="42"/>
      <c r="DY350" s="42"/>
      <c r="DZ350" s="7"/>
    </row>
    <row r="351" spans="2:130" s="6" customFormat="1" x14ac:dyDescent="0.2">
      <c r="B351" s="1"/>
      <c r="DW351" s="42"/>
      <c r="DX351" s="42"/>
      <c r="DY351" s="42"/>
      <c r="DZ351" s="7"/>
    </row>
    <row r="352" spans="2:130" s="6" customFormat="1" x14ac:dyDescent="0.2">
      <c r="B352" s="1"/>
      <c r="DW352" s="42"/>
      <c r="DX352" s="42"/>
      <c r="DY352" s="42"/>
      <c r="DZ352" s="7"/>
    </row>
    <row r="353" spans="2:130" s="6" customFormat="1" x14ac:dyDescent="0.2">
      <c r="B353" s="1"/>
      <c r="DW353" s="42"/>
      <c r="DX353" s="42"/>
      <c r="DY353" s="42"/>
      <c r="DZ353" s="7"/>
    </row>
    <row r="354" spans="2:130" s="6" customFormat="1" x14ac:dyDescent="0.2">
      <c r="B354" s="1"/>
      <c r="DW354" s="42"/>
      <c r="DX354" s="42"/>
      <c r="DY354" s="42"/>
      <c r="DZ354" s="7"/>
    </row>
    <row r="355" spans="2:130" s="6" customFormat="1" x14ac:dyDescent="0.2">
      <c r="B355" s="1"/>
      <c r="DW355" s="42"/>
      <c r="DX355" s="42"/>
      <c r="DY355" s="42"/>
      <c r="DZ355" s="7"/>
    </row>
    <row r="356" spans="2:130" s="6" customFormat="1" x14ac:dyDescent="0.2">
      <c r="B356" s="1"/>
      <c r="DW356" s="42"/>
      <c r="DX356" s="42"/>
      <c r="DY356" s="42"/>
      <c r="DZ356" s="7"/>
    </row>
    <row r="357" spans="2:130" s="6" customFormat="1" x14ac:dyDescent="0.2">
      <c r="B357" s="1"/>
      <c r="DW357" s="42"/>
      <c r="DX357" s="42"/>
      <c r="DY357" s="42"/>
      <c r="DZ357" s="7"/>
    </row>
    <row r="358" spans="2:130" s="6" customFormat="1" x14ac:dyDescent="0.2">
      <c r="B358" s="1"/>
      <c r="DW358" s="42"/>
      <c r="DX358" s="42"/>
      <c r="DY358" s="42"/>
      <c r="DZ358" s="7"/>
    </row>
    <row r="359" spans="2:130" s="6" customFormat="1" x14ac:dyDescent="0.2">
      <c r="B359" s="1"/>
      <c r="DW359" s="42"/>
      <c r="DX359" s="42"/>
      <c r="DY359" s="42"/>
      <c r="DZ359" s="7"/>
    </row>
    <row r="360" spans="2:130" s="6" customFormat="1" x14ac:dyDescent="0.2">
      <c r="B360" s="1"/>
      <c r="DW360" s="42"/>
      <c r="DX360" s="42"/>
      <c r="DY360" s="42"/>
      <c r="DZ360" s="7"/>
    </row>
    <row r="361" spans="2:130" s="6" customFormat="1" x14ac:dyDescent="0.2">
      <c r="B361" s="1"/>
      <c r="DW361" s="42"/>
      <c r="DX361" s="42"/>
      <c r="DY361" s="42"/>
      <c r="DZ361" s="7"/>
    </row>
    <row r="362" spans="2:130" s="6" customFormat="1" x14ac:dyDescent="0.2">
      <c r="B362" s="1"/>
      <c r="DW362" s="42"/>
      <c r="DX362" s="42"/>
      <c r="DY362" s="42"/>
      <c r="DZ362" s="7"/>
    </row>
    <row r="363" spans="2:130" s="6" customFormat="1" x14ac:dyDescent="0.2">
      <c r="B363" s="1"/>
      <c r="DW363" s="42"/>
      <c r="DX363" s="42"/>
      <c r="DY363" s="42"/>
      <c r="DZ363" s="7"/>
    </row>
    <row r="364" spans="2:130" s="6" customFormat="1" x14ac:dyDescent="0.2">
      <c r="B364" s="1"/>
      <c r="DW364" s="42"/>
      <c r="DX364" s="42"/>
      <c r="DY364" s="42"/>
      <c r="DZ364" s="7"/>
    </row>
    <row r="365" spans="2:130" s="6" customFormat="1" x14ac:dyDescent="0.2">
      <c r="B365" s="1"/>
      <c r="DW365" s="42"/>
      <c r="DX365" s="42"/>
      <c r="DY365" s="42"/>
      <c r="DZ365" s="7"/>
    </row>
    <row r="366" spans="2:130" s="6" customFormat="1" x14ac:dyDescent="0.2">
      <c r="B366" s="1"/>
      <c r="DW366" s="42"/>
      <c r="DX366" s="42"/>
      <c r="DY366" s="42"/>
      <c r="DZ366" s="7"/>
    </row>
    <row r="367" spans="2:130" s="6" customFormat="1" x14ac:dyDescent="0.2">
      <c r="B367" s="1"/>
      <c r="DW367" s="42"/>
      <c r="DX367" s="42"/>
      <c r="DY367" s="42"/>
      <c r="DZ367" s="7"/>
    </row>
    <row r="368" spans="2:130" s="6" customFormat="1" x14ac:dyDescent="0.2">
      <c r="B368" s="1"/>
      <c r="DW368" s="42"/>
      <c r="DX368" s="42"/>
      <c r="DY368" s="42"/>
      <c r="DZ368" s="7"/>
    </row>
    <row r="369" spans="2:130" s="6" customFormat="1" x14ac:dyDescent="0.2">
      <c r="B369" s="1"/>
      <c r="DW369" s="42"/>
      <c r="DX369" s="42"/>
      <c r="DY369" s="42"/>
      <c r="DZ369" s="7"/>
    </row>
    <row r="370" spans="2:130" s="6" customFormat="1" x14ac:dyDescent="0.2">
      <c r="B370" s="1"/>
      <c r="DW370" s="42"/>
      <c r="DX370" s="42"/>
      <c r="DY370" s="42"/>
      <c r="DZ370" s="7"/>
    </row>
    <row r="371" spans="2:130" s="6" customFormat="1" x14ac:dyDescent="0.2">
      <c r="B371" s="1"/>
      <c r="DW371" s="42"/>
      <c r="DX371" s="42"/>
      <c r="DY371" s="42"/>
      <c r="DZ371" s="7"/>
    </row>
    <row r="372" spans="2:130" s="6" customFormat="1" x14ac:dyDescent="0.2">
      <c r="B372" s="1"/>
      <c r="DW372" s="42"/>
      <c r="DX372" s="42"/>
      <c r="DY372" s="42"/>
      <c r="DZ372" s="7"/>
    </row>
    <row r="373" spans="2:130" s="6" customFormat="1" x14ac:dyDescent="0.2">
      <c r="B373" s="1"/>
      <c r="DW373" s="42"/>
      <c r="DX373" s="42"/>
      <c r="DY373" s="42"/>
      <c r="DZ373" s="7"/>
    </row>
    <row r="374" spans="2:130" s="6" customFormat="1" x14ac:dyDescent="0.2">
      <c r="B374" s="1"/>
      <c r="DW374" s="42"/>
      <c r="DX374" s="42"/>
      <c r="DY374" s="42"/>
      <c r="DZ374" s="7"/>
    </row>
    <row r="375" spans="2:130" s="6" customFormat="1" x14ac:dyDescent="0.2">
      <c r="B375" s="1"/>
      <c r="DW375" s="42"/>
      <c r="DX375" s="42"/>
      <c r="DY375" s="42"/>
      <c r="DZ375" s="7"/>
    </row>
    <row r="376" spans="2:130" s="6" customFormat="1" x14ac:dyDescent="0.2">
      <c r="B376" s="1"/>
      <c r="DW376" s="42"/>
      <c r="DX376" s="42"/>
      <c r="DY376" s="42"/>
      <c r="DZ376" s="7"/>
    </row>
    <row r="377" spans="2:130" s="6" customFormat="1" x14ac:dyDescent="0.2">
      <c r="B377" s="1"/>
      <c r="DW377" s="42"/>
      <c r="DX377" s="42"/>
      <c r="DY377" s="42"/>
      <c r="DZ377" s="7"/>
    </row>
    <row r="378" spans="2:130" s="6" customFormat="1" x14ac:dyDescent="0.2">
      <c r="B378" s="1"/>
      <c r="DW378" s="42"/>
      <c r="DX378" s="42"/>
      <c r="DY378" s="42"/>
      <c r="DZ378" s="7"/>
    </row>
    <row r="379" spans="2:130" s="6" customFormat="1" x14ac:dyDescent="0.2">
      <c r="B379" s="1"/>
      <c r="DW379" s="42"/>
      <c r="DX379" s="42"/>
      <c r="DY379" s="42"/>
      <c r="DZ379" s="7"/>
    </row>
    <row r="380" spans="2:130" s="6" customFormat="1" x14ac:dyDescent="0.2">
      <c r="B380" s="1"/>
      <c r="DW380" s="42"/>
      <c r="DX380" s="42"/>
      <c r="DY380" s="42"/>
      <c r="DZ380" s="7"/>
    </row>
    <row r="381" spans="2:130" s="6" customFormat="1" x14ac:dyDescent="0.2">
      <c r="B381" s="1"/>
      <c r="DW381" s="42"/>
      <c r="DX381" s="42"/>
      <c r="DY381" s="42"/>
      <c r="DZ381" s="7"/>
    </row>
    <row r="382" spans="2:130" s="6" customFormat="1" x14ac:dyDescent="0.2">
      <c r="B382" s="1"/>
      <c r="DW382" s="42"/>
      <c r="DX382" s="42"/>
      <c r="DY382" s="42"/>
      <c r="DZ382" s="7"/>
    </row>
    <row r="383" spans="2:130" s="6" customFormat="1" x14ac:dyDescent="0.2">
      <c r="B383" s="1"/>
      <c r="DW383" s="42"/>
      <c r="DX383" s="42"/>
      <c r="DY383" s="42"/>
      <c r="DZ383" s="7"/>
    </row>
    <row r="384" spans="2:130" s="6" customFormat="1" x14ac:dyDescent="0.2">
      <c r="B384" s="1"/>
      <c r="DW384" s="42"/>
      <c r="DX384" s="42"/>
      <c r="DY384" s="42"/>
      <c r="DZ384" s="7"/>
    </row>
    <row r="385" spans="2:130" s="6" customFormat="1" x14ac:dyDescent="0.2">
      <c r="B385" s="1"/>
      <c r="DW385" s="42"/>
      <c r="DX385" s="42"/>
      <c r="DY385" s="42"/>
      <c r="DZ385" s="7"/>
    </row>
    <row r="386" spans="2:130" s="6" customFormat="1" x14ac:dyDescent="0.2">
      <c r="B386" s="1"/>
      <c r="DW386" s="42"/>
      <c r="DX386" s="42"/>
      <c r="DY386" s="42"/>
      <c r="DZ386" s="7"/>
    </row>
    <row r="387" spans="2:130" s="6" customFormat="1" x14ac:dyDescent="0.2">
      <c r="B387" s="1"/>
      <c r="DW387" s="42"/>
      <c r="DX387" s="42"/>
      <c r="DY387" s="42"/>
      <c r="DZ387" s="7"/>
    </row>
    <row r="388" spans="2:130" s="6" customFormat="1" x14ac:dyDescent="0.2">
      <c r="B388" s="1"/>
      <c r="DW388" s="42"/>
      <c r="DX388" s="42"/>
      <c r="DY388" s="42"/>
      <c r="DZ388" s="7"/>
    </row>
    <row r="389" spans="2:130" s="6" customFormat="1" x14ac:dyDescent="0.2">
      <c r="B389" s="1"/>
      <c r="DW389" s="42"/>
      <c r="DX389" s="42"/>
      <c r="DY389" s="42"/>
      <c r="DZ389" s="7"/>
    </row>
    <row r="390" spans="2:130" s="6" customFormat="1" x14ac:dyDescent="0.2">
      <c r="B390" s="1"/>
      <c r="DW390" s="42"/>
      <c r="DX390" s="42"/>
      <c r="DY390" s="42"/>
      <c r="DZ390" s="7"/>
    </row>
    <row r="391" spans="2:130" s="6" customFormat="1" x14ac:dyDescent="0.2">
      <c r="B391" s="1"/>
      <c r="DW391" s="42"/>
      <c r="DX391" s="42"/>
      <c r="DY391" s="42"/>
      <c r="DZ391" s="7"/>
    </row>
    <row r="392" spans="2:130" s="6" customFormat="1" x14ac:dyDescent="0.2">
      <c r="B392" s="1"/>
      <c r="DW392" s="42"/>
      <c r="DX392" s="42"/>
      <c r="DY392" s="42"/>
      <c r="DZ392" s="7"/>
    </row>
    <row r="393" spans="2:130" s="6" customFormat="1" x14ac:dyDescent="0.2">
      <c r="B393" s="1"/>
      <c r="DW393" s="42"/>
      <c r="DX393" s="42"/>
      <c r="DY393" s="42"/>
      <c r="DZ393" s="7"/>
    </row>
    <row r="394" spans="2:130" s="6" customFormat="1" x14ac:dyDescent="0.2">
      <c r="B394" s="1"/>
      <c r="DW394" s="42"/>
      <c r="DX394" s="42"/>
      <c r="DY394" s="42"/>
      <c r="DZ394" s="7"/>
    </row>
    <row r="395" spans="2:130" s="6" customFormat="1" x14ac:dyDescent="0.2">
      <c r="B395" s="1"/>
      <c r="DW395" s="42"/>
      <c r="DX395" s="42"/>
      <c r="DY395" s="42"/>
      <c r="DZ395" s="7"/>
    </row>
    <row r="396" spans="2:130" s="6" customFormat="1" x14ac:dyDescent="0.2">
      <c r="B396" s="1"/>
      <c r="DW396" s="42"/>
      <c r="DX396" s="42"/>
      <c r="DY396" s="42"/>
      <c r="DZ396" s="7"/>
    </row>
    <row r="397" spans="2:130" s="6" customFormat="1" x14ac:dyDescent="0.2">
      <c r="B397" s="1"/>
      <c r="DW397" s="42"/>
      <c r="DX397" s="42"/>
      <c r="DY397" s="42"/>
      <c r="DZ397" s="7"/>
    </row>
    <row r="398" spans="2:130" s="6" customFormat="1" x14ac:dyDescent="0.2">
      <c r="B398" s="1"/>
      <c r="DW398" s="42"/>
      <c r="DX398" s="42"/>
      <c r="DY398" s="42"/>
      <c r="DZ398" s="7"/>
    </row>
    <row r="399" spans="2:130" s="6" customFormat="1" x14ac:dyDescent="0.2">
      <c r="B399" s="1"/>
      <c r="DW399" s="42"/>
      <c r="DX399" s="42"/>
      <c r="DY399" s="42"/>
      <c r="DZ399" s="7"/>
    </row>
    <row r="400" spans="2:130" s="6" customFormat="1" x14ac:dyDescent="0.2">
      <c r="B400" s="1"/>
      <c r="DW400" s="42"/>
      <c r="DX400" s="42"/>
      <c r="DY400" s="42"/>
      <c r="DZ400" s="7"/>
    </row>
    <row r="401" spans="2:130" s="6" customFormat="1" x14ac:dyDescent="0.2">
      <c r="B401" s="1"/>
      <c r="DW401" s="42"/>
      <c r="DX401" s="42"/>
      <c r="DY401" s="42"/>
      <c r="DZ401" s="7"/>
    </row>
    <row r="402" spans="2:130" s="6" customFormat="1" x14ac:dyDescent="0.2">
      <c r="B402" s="1"/>
      <c r="DW402" s="42"/>
      <c r="DX402" s="42"/>
      <c r="DY402" s="42"/>
      <c r="DZ402" s="7"/>
    </row>
    <row r="403" spans="2:130" s="6" customFormat="1" x14ac:dyDescent="0.2">
      <c r="B403" s="1"/>
      <c r="DW403" s="42"/>
      <c r="DX403" s="42"/>
      <c r="DY403" s="42"/>
      <c r="DZ403" s="7"/>
    </row>
    <row r="404" spans="2:130" s="6" customFormat="1" x14ac:dyDescent="0.2">
      <c r="B404" s="1"/>
      <c r="DW404" s="42"/>
      <c r="DX404" s="42"/>
      <c r="DY404" s="42"/>
      <c r="DZ404" s="7"/>
    </row>
    <row r="405" spans="2:130" s="6" customFormat="1" x14ac:dyDescent="0.2">
      <c r="B405" s="1"/>
      <c r="DW405" s="42"/>
      <c r="DX405" s="42"/>
      <c r="DY405" s="42"/>
      <c r="DZ405" s="7"/>
    </row>
    <row r="406" spans="2:130" s="6" customFormat="1" x14ac:dyDescent="0.2">
      <c r="B406" s="1"/>
      <c r="DW406" s="42"/>
      <c r="DX406" s="42"/>
      <c r="DY406" s="42"/>
      <c r="DZ406" s="7"/>
    </row>
    <row r="407" spans="2:130" s="6" customFormat="1" x14ac:dyDescent="0.2">
      <c r="B407" s="1"/>
      <c r="DW407" s="42"/>
      <c r="DX407" s="42"/>
      <c r="DY407" s="42"/>
      <c r="DZ407" s="7"/>
    </row>
    <row r="408" spans="2:130" s="6" customFormat="1" x14ac:dyDescent="0.2">
      <c r="B408" s="1"/>
      <c r="DW408" s="42"/>
      <c r="DX408" s="42"/>
      <c r="DY408" s="42"/>
      <c r="DZ408" s="7"/>
    </row>
    <row r="409" spans="2:130" s="6" customFormat="1" x14ac:dyDescent="0.2">
      <c r="B409" s="1"/>
      <c r="DW409" s="42"/>
      <c r="DX409" s="42"/>
      <c r="DY409" s="42"/>
      <c r="DZ409" s="7"/>
    </row>
    <row r="410" spans="2:130" s="6" customFormat="1" x14ac:dyDescent="0.2">
      <c r="B410" s="1"/>
      <c r="DW410" s="42"/>
      <c r="DX410" s="42"/>
      <c r="DY410" s="42"/>
      <c r="DZ410" s="7"/>
    </row>
    <row r="411" spans="2:130" s="6" customFormat="1" x14ac:dyDescent="0.2">
      <c r="B411" s="1"/>
      <c r="DW411" s="42"/>
      <c r="DX411" s="42"/>
      <c r="DY411" s="42"/>
      <c r="DZ411" s="7"/>
    </row>
    <row r="412" spans="2:130" s="6" customFormat="1" x14ac:dyDescent="0.2">
      <c r="B412" s="1"/>
      <c r="DW412" s="42"/>
      <c r="DX412" s="42"/>
      <c r="DY412" s="42"/>
      <c r="DZ412" s="7"/>
    </row>
    <row r="413" spans="2:130" s="6" customFormat="1" x14ac:dyDescent="0.2">
      <c r="B413" s="1"/>
      <c r="DW413" s="42"/>
      <c r="DX413" s="42"/>
      <c r="DY413" s="42"/>
      <c r="DZ413" s="7"/>
    </row>
    <row r="414" spans="2:130" s="6" customFormat="1" x14ac:dyDescent="0.2">
      <c r="B414" s="1"/>
      <c r="DW414" s="42"/>
      <c r="DX414" s="42"/>
      <c r="DY414" s="42"/>
      <c r="DZ414" s="7"/>
    </row>
    <row r="415" spans="2:130" s="6" customFormat="1" x14ac:dyDescent="0.2">
      <c r="B415" s="1"/>
      <c r="DW415" s="42"/>
      <c r="DX415" s="42"/>
      <c r="DY415" s="42"/>
      <c r="DZ415" s="7"/>
    </row>
    <row r="416" spans="2:130" s="6" customFormat="1" x14ac:dyDescent="0.2">
      <c r="B416" s="1"/>
      <c r="DW416" s="42"/>
      <c r="DX416" s="42"/>
      <c r="DY416" s="42"/>
      <c r="DZ416" s="7"/>
    </row>
    <row r="417" spans="2:130" s="6" customFormat="1" x14ac:dyDescent="0.2">
      <c r="B417" s="1"/>
      <c r="DW417" s="42"/>
      <c r="DX417" s="42"/>
      <c r="DY417" s="42"/>
      <c r="DZ417" s="7"/>
    </row>
    <row r="418" spans="2:130" s="6" customFormat="1" x14ac:dyDescent="0.2">
      <c r="B418" s="1"/>
      <c r="DW418" s="42"/>
      <c r="DX418" s="42"/>
      <c r="DY418" s="42"/>
      <c r="DZ418" s="7"/>
    </row>
    <row r="419" spans="2:130" s="6" customFormat="1" x14ac:dyDescent="0.2">
      <c r="B419" s="1"/>
      <c r="DW419" s="42"/>
      <c r="DX419" s="42"/>
      <c r="DY419" s="42"/>
      <c r="DZ419" s="7"/>
    </row>
    <row r="420" spans="2:130" s="6" customFormat="1" x14ac:dyDescent="0.2">
      <c r="B420" s="1"/>
      <c r="DW420" s="42"/>
      <c r="DX420" s="42"/>
      <c r="DY420" s="42"/>
      <c r="DZ420" s="7"/>
    </row>
    <row r="421" spans="2:130" s="6" customFormat="1" x14ac:dyDescent="0.2">
      <c r="B421" s="1"/>
      <c r="DW421" s="42"/>
      <c r="DX421" s="42"/>
      <c r="DY421" s="42"/>
      <c r="DZ421" s="7"/>
    </row>
    <row r="422" spans="2:130" s="6" customFormat="1" x14ac:dyDescent="0.2">
      <c r="B422" s="1"/>
      <c r="DW422" s="42"/>
      <c r="DX422" s="42"/>
      <c r="DY422" s="42"/>
      <c r="DZ422" s="7"/>
    </row>
    <row r="423" spans="2:130" s="6" customFormat="1" x14ac:dyDescent="0.2">
      <c r="B423" s="1"/>
      <c r="DW423" s="42"/>
      <c r="DX423" s="42"/>
      <c r="DY423" s="42"/>
      <c r="DZ423" s="7"/>
    </row>
    <row r="424" spans="2:130" s="6" customFormat="1" x14ac:dyDescent="0.2">
      <c r="B424" s="1"/>
      <c r="DW424" s="42"/>
      <c r="DX424" s="42"/>
      <c r="DY424" s="42"/>
      <c r="DZ424" s="7"/>
    </row>
    <row r="425" spans="2:130" s="6" customFormat="1" x14ac:dyDescent="0.2">
      <c r="B425" s="1"/>
      <c r="DW425" s="42"/>
      <c r="DX425" s="42"/>
      <c r="DY425" s="42"/>
      <c r="DZ425" s="7"/>
    </row>
    <row r="426" spans="2:130" s="6" customFormat="1" x14ac:dyDescent="0.2">
      <c r="B426" s="1"/>
      <c r="DW426" s="42"/>
      <c r="DX426" s="42"/>
      <c r="DY426" s="42"/>
      <c r="DZ426" s="7"/>
    </row>
    <row r="427" spans="2:130" s="6" customFormat="1" x14ac:dyDescent="0.2">
      <c r="B427" s="1"/>
      <c r="DW427" s="42"/>
      <c r="DX427" s="42"/>
      <c r="DY427" s="42"/>
      <c r="DZ427" s="7"/>
    </row>
    <row r="428" spans="2:130" s="6" customFormat="1" x14ac:dyDescent="0.2">
      <c r="B428" s="1"/>
      <c r="DW428" s="42"/>
      <c r="DX428" s="42"/>
      <c r="DY428" s="42"/>
      <c r="DZ428" s="7"/>
    </row>
    <row r="429" spans="2:130" s="6" customFormat="1" x14ac:dyDescent="0.2">
      <c r="B429" s="1"/>
      <c r="DW429" s="42"/>
      <c r="DX429" s="42"/>
      <c r="DY429" s="42"/>
      <c r="DZ429" s="7"/>
    </row>
    <row r="430" spans="2:130" s="6" customFormat="1" x14ac:dyDescent="0.2">
      <c r="B430" s="1"/>
      <c r="DW430" s="42"/>
      <c r="DX430" s="42"/>
      <c r="DY430" s="42"/>
      <c r="DZ430" s="7"/>
    </row>
    <row r="431" spans="2:130" s="6" customFormat="1" x14ac:dyDescent="0.2">
      <c r="B431" s="1"/>
      <c r="DW431" s="42"/>
      <c r="DX431" s="42"/>
      <c r="DY431" s="42"/>
      <c r="DZ431" s="7"/>
    </row>
    <row r="432" spans="2:130" s="6" customFormat="1" x14ac:dyDescent="0.2">
      <c r="B432" s="1"/>
      <c r="DW432" s="42"/>
      <c r="DX432" s="42"/>
      <c r="DY432" s="42"/>
      <c r="DZ432" s="7"/>
    </row>
    <row r="433" spans="2:130" s="6" customFormat="1" x14ac:dyDescent="0.2">
      <c r="B433" s="1"/>
      <c r="DW433" s="42"/>
      <c r="DX433" s="42"/>
      <c r="DY433" s="42"/>
      <c r="DZ433" s="7"/>
    </row>
    <row r="434" spans="2:130" s="6" customFormat="1" x14ac:dyDescent="0.2">
      <c r="B434" s="1"/>
      <c r="DW434" s="42"/>
      <c r="DX434" s="42"/>
      <c r="DY434" s="42"/>
      <c r="DZ434" s="7"/>
    </row>
    <row r="435" spans="2:130" s="6" customFormat="1" x14ac:dyDescent="0.2">
      <c r="B435" s="1"/>
      <c r="DW435" s="42"/>
      <c r="DX435" s="42"/>
      <c r="DY435" s="42"/>
      <c r="DZ435" s="7"/>
    </row>
    <row r="436" spans="2:130" s="6" customFormat="1" x14ac:dyDescent="0.2">
      <c r="B436" s="1"/>
      <c r="DW436" s="42"/>
      <c r="DX436" s="42"/>
      <c r="DY436" s="42"/>
      <c r="DZ436" s="7"/>
    </row>
    <row r="437" spans="2:130" s="6" customFormat="1" x14ac:dyDescent="0.2">
      <c r="B437" s="1"/>
      <c r="DW437" s="42"/>
      <c r="DX437" s="42"/>
      <c r="DY437" s="42"/>
      <c r="DZ437" s="7"/>
    </row>
    <row r="438" spans="2:130" s="6" customFormat="1" x14ac:dyDescent="0.2">
      <c r="B438" s="1"/>
      <c r="DW438" s="42"/>
      <c r="DX438" s="42"/>
      <c r="DY438" s="42"/>
      <c r="DZ438" s="7"/>
    </row>
    <row r="439" spans="2:130" s="6" customFormat="1" x14ac:dyDescent="0.2">
      <c r="B439" s="1"/>
      <c r="DW439" s="42"/>
      <c r="DX439" s="42"/>
      <c r="DY439" s="42"/>
      <c r="DZ439" s="7"/>
    </row>
    <row r="440" spans="2:130" s="6" customFormat="1" x14ac:dyDescent="0.2">
      <c r="B440" s="1"/>
      <c r="DW440" s="42"/>
      <c r="DX440" s="42"/>
      <c r="DY440" s="42"/>
      <c r="DZ440" s="7"/>
    </row>
    <row r="441" spans="2:130" s="6" customFormat="1" x14ac:dyDescent="0.2">
      <c r="B441" s="1"/>
      <c r="DW441" s="42"/>
      <c r="DX441" s="42"/>
      <c r="DY441" s="42"/>
      <c r="DZ441" s="7"/>
    </row>
    <row r="442" spans="2:130" s="6" customFormat="1" x14ac:dyDescent="0.2">
      <c r="B442" s="1"/>
      <c r="DW442" s="42"/>
      <c r="DX442" s="42"/>
      <c r="DY442" s="42"/>
      <c r="DZ442" s="7"/>
    </row>
    <row r="443" spans="2:130" s="6" customFormat="1" x14ac:dyDescent="0.2">
      <c r="B443" s="1"/>
      <c r="DW443" s="42"/>
      <c r="DX443" s="42"/>
      <c r="DY443" s="42"/>
      <c r="DZ443" s="7"/>
    </row>
    <row r="444" spans="2:130" s="6" customFormat="1" x14ac:dyDescent="0.2">
      <c r="B444" s="1"/>
      <c r="DW444" s="42"/>
      <c r="DX444" s="42"/>
      <c r="DY444" s="42"/>
      <c r="DZ444" s="7"/>
    </row>
    <row r="445" spans="2:130" s="6" customFormat="1" x14ac:dyDescent="0.2">
      <c r="B445" s="1"/>
      <c r="DW445" s="42"/>
      <c r="DX445" s="42"/>
      <c r="DY445" s="42"/>
      <c r="DZ445" s="7"/>
    </row>
    <row r="446" spans="2:130" s="6" customFormat="1" x14ac:dyDescent="0.2">
      <c r="B446" s="1"/>
      <c r="DW446" s="42"/>
      <c r="DX446" s="42"/>
      <c r="DY446" s="42"/>
      <c r="DZ446" s="7"/>
    </row>
    <row r="447" spans="2:130" s="6" customFormat="1" x14ac:dyDescent="0.2">
      <c r="B447" s="1"/>
      <c r="DW447" s="42"/>
      <c r="DX447" s="42"/>
      <c r="DY447" s="42"/>
      <c r="DZ447" s="7"/>
    </row>
    <row r="448" spans="2:130" s="6" customFormat="1" x14ac:dyDescent="0.2">
      <c r="B448" s="1"/>
      <c r="DW448" s="42"/>
      <c r="DX448" s="42"/>
      <c r="DY448" s="42"/>
      <c r="DZ448" s="7"/>
    </row>
    <row r="449" spans="2:130" s="6" customFormat="1" x14ac:dyDescent="0.2">
      <c r="B449" s="1"/>
      <c r="DW449" s="42"/>
      <c r="DX449" s="42"/>
      <c r="DY449" s="42"/>
      <c r="DZ449" s="7"/>
    </row>
    <row r="450" spans="2:130" s="6" customFormat="1" x14ac:dyDescent="0.2">
      <c r="B450" s="1"/>
      <c r="DW450" s="42"/>
      <c r="DX450" s="42"/>
      <c r="DY450" s="42"/>
      <c r="DZ450" s="7"/>
    </row>
    <row r="451" spans="2:130" s="6" customFormat="1" x14ac:dyDescent="0.2">
      <c r="B451" s="1"/>
      <c r="DW451" s="42"/>
      <c r="DX451" s="42"/>
      <c r="DY451" s="42"/>
      <c r="DZ451" s="7"/>
    </row>
    <row r="452" spans="2:130" s="6" customFormat="1" x14ac:dyDescent="0.2">
      <c r="B452" s="1"/>
      <c r="DW452" s="42"/>
      <c r="DX452" s="42"/>
      <c r="DY452" s="42"/>
      <c r="DZ452" s="7"/>
    </row>
    <row r="453" spans="2:130" s="6" customFormat="1" x14ac:dyDescent="0.2">
      <c r="B453" s="1"/>
      <c r="DW453" s="42"/>
      <c r="DX453" s="42"/>
      <c r="DY453" s="42"/>
      <c r="DZ453" s="7"/>
    </row>
    <row r="454" spans="2:130" s="6" customFormat="1" x14ac:dyDescent="0.2">
      <c r="B454" s="1"/>
      <c r="DW454" s="42"/>
      <c r="DX454" s="42"/>
      <c r="DY454" s="42"/>
      <c r="DZ454" s="7"/>
    </row>
    <row r="455" spans="2:130" s="6" customFormat="1" x14ac:dyDescent="0.2">
      <c r="B455" s="1"/>
      <c r="DW455" s="42"/>
      <c r="DX455" s="42"/>
      <c r="DY455" s="42"/>
      <c r="DZ455" s="7"/>
    </row>
    <row r="456" spans="2:130" s="6" customFormat="1" x14ac:dyDescent="0.2">
      <c r="B456" s="1"/>
      <c r="DW456" s="42"/>
      <c r="DX456" s="42"/>
      <c r="DY456" s="42"/>
      <c r="DZ456" s="7"/>
    </row>
    <row r="457" spans="2:130" s="6" customFormat="1" x14ac:dyDescent="0.2">
      <c r="B457" s="1"/>
      <c r="DW457" s="42"/>
      <c r="DX457" s="42"/>
      <c r="DY457" s="42"/>
      <c r="DZ457" s="7"/>
    </row>
    <row r="458" spans="2:130" s="6" customFormat="1" x14ac:dyDescent="0.2">
      <c r="B458" s="1"/>
      <c r="DW458" s="42"/>
      <c r="DX458" s="42"/>
      <c r="DY458" s="42"/>
      <c r="DZ458" s="7"/>
    </row>
    <row r="459" spans="2:130" s="6" customFormat="1" x14ac:dyDescent="0.2">
      <c r="B459" s="1"/>
      <c r="DW459" s="42"/>
      <c r="DX459" s="42"/>
      <c r="DY459" s="42"/>
      <c r="DZ459" s="7"/>
    </row>
    <row r="460" spans="2:130" s="6" customFormat="1" x14ac:dyDescent="0.2">
      <c r="B460" s="1"/>
      <c r="DW460" s="42"/>
      <c r="DX460" s="42"/>
      <c r="DY460" s="42"/>
      <c r="DZ460" s="7"/>
    </row>
    <row r="461" spans="2:130" s="6" customFormat="1" x14ac:dyDescent="0.2">
      <c r="B461" s="1"/>
      <c r="DW461" s="42"/>
      <c r="DX461" s="42"/>
      <c r="DY461" s="42"/>
      <c r="DZ461" s="7"/>
    </row>
    <row r="462" spans="2:130" s="6" customFormat="1" x14ac:dyDescent="0.2">
      <c r="B462" s="1"/>
      <c r="DW462" s="42"/>
      <c r="DX462" s="42"/>
      <c r="DY462" s="42"/>
      <c r="DZ462" s="7"/>
    </row>
    <row r="463" spans="2:130" s="6" customFormat="1" x14ac:dyDescent="0.2">
      <c r="B463" s="1"/>
      <c r="DW463" s="42"/>
      <c r="DX463" s="42"/>
      <c r="DY463" s="42"/>
      <c r="DZ463" s="7"/>
    </row>
    <row r="464" spans="2:130" s="6" customFormat="1" x14ac:dyDescent="0.2">
      <c r="B464" s="1"/>
      <c r="DW464" s="42"/>
      <c r="DX464" s="42"/>
      <c r="DY464" s="42"/>
      <c r="DZ464" s="7"/>
    </row>
    <row r="465" spans="2:130" s="6" customFormat="1" x14ac:dyDescent="0.2">
      <c r="B465" s="1"/>
      <c r="DW465" s="42"/>
      <c r="DX465" s="42"/>
      <c r="DY465" s="42"/>
      <c r="DZ465" s="7"/>
    </row>
    <row r="466" spans="2:130" s="6" customFormat="1" x14ac:dyDescent="0.2">
      <c r="B466" s="1"/>
      <c r="DW466" s="42"/>
      <c r="DX466" s="42"/>
      <c r="DY466" s="42"/>
      <c r="DZ466" s="7"/>
    </row>
    <row r="467" spans="2:130" s="6" customFormat="1" x14ac:dyDescent="0.2">
      <c r="B467" s="1"/>
      <c r="DW467" s="42"/>
      <c r="DX467" s="42"/>
      <c r="DY467" s="42"/>
      <c r="DZ467" s="7"/>
    </row>
    <row r="468" spans="2:130" s="6" customFormat="1" x14ac:dyDescent="0.2">
      <c r="B468" s="1"/>
      <c r="DW468" s="42"/>
      <c r="DX468" s="42"/>
      <c r="DY468" s="42"/>
      <c r="DZ468" s="7"/>
    </row>
    <row r="469" spans="2:130" s="6" customFormat="1" x14ac:dyDescent="0.2">
      <c r="B469" s="1"/>
      <c r="DW469" s="42"/>
      <c r="DX469" s="42"/>
      <c r="DY469" s="42"/>
      <c r="DZ469" s="7"/>
    </row>
    <row r="470" spans="2:130" s="6" customFormat="1" x14ac:dyDescent="0.2">
      <c r="B470" s="1"/>
      <c r="DW470" s="42"/>
      <c r="DX470" s="42"/>
      <c r="DY470" s="42"/>
      <c r="DZ470" s="7"/>
    </row>
    <row r="471" spans="2:130" s="6" customFormat="1" x14ac:dyDescent="0.2">
      <c r="B471" s="1"/>
      <c r="DW471" s="42"/>
      <c r="DX471" s="42"/>
      <c r="DY471" s="42"/>
      <c r="DZ471" s="7"/>
    </row>
    <row r="472" spans="2:130" s="6" customFormat="1" x14ac:dyDescent="0.2">
      <c r="B472" s="1"/>
      <c r="DW472" s="42"/>
      <c r="DX472" s="42"/>
      <c r="DY472" s="42"/>
      <c r="DZ472" s="7"/>
    </row>
    <row r="473" spans="2:130" s="6" customFormat="1" x14ac:dyDescent="0.2">
      <c r="B473" s="1"/>
      <c r="DW473" s="42"/>
      <c r="DX473" s="42"/>
      <c r="DY473" s="42"/>
      <c r="DZ473" s="7"/>
    </row>
    <row r="474" spans="2:130" s="6" customFormat="1" x14ac:dyDescent="0.2">
      <c r="B474" s="1"/>
      <c r="DW474" s="42"/>
      <c r="DX474" s="42"/>
      <c r="DY474" s="42"/>
      <c r="DZ474" s="7"/>
    </row>
    <row r="475" spans="2:130" s="6" customFormat="1" x14ac:dyDescent="0.2">
      <c r="B475" s="1"/>
      <c r="DW475" s="42"/>
      <c r="DX475" s="42"/>
      <c r="DY475" s="42"/>
      <c r="DZ475" s="7"/>
    </row>
    <row r="476" spans="2:130" s="6" customFormat="1" x14ac:dyDescent="0.2">
      <c r="B476" s="1"/>
      <c r="DW476" s="42"/>
      <c r="DX476" s="42"/>
      <c r="DY476" s="42"/>
      <c r="DZ476" s="7"/>
    </row>
    <row r="477" spans="2:130" s="6" customFormat="1" x14ac:dyDescent="0.2">
      <c r="B477" s="1"/>
      <c r="DW477" s="42"/>
      <c r="DX477" s="42"/>
      <c r="DY477" s="42"/>
      <c r="DZ477" s="7"/>
    </row>
    <row r="478" spans="2:130" s="6" customFormat="1" x14ac:dyDescent="0.2">
      <c r="B478" s="1"/>
      <c r="DW478" s="42"/>
      <c r="DX478" s="42"/>
      <c r="DY478" s="42"/>
      <c r="DZ478" s="7"/>
    </row>
    <row r="479" spans="2:130" s="6" customFormat="1" x14ac:dyDescent="0.2">
      <c r="B479" s="1"/>
      <c r="DW479" s="42"/>
      <c r="DX479" s="42"/>
      <c r="DY479" s="42"/>
      <c r="DZ479" s="7"/>
    </row>
    <row r="480" spans="2:130" s="6" customFormat="1" x14ac:dyDescent="0.2">
      <c r="B480" s="1"/>
      <c r="DW480" s="42"/>
      <c r="DX480" s="42"/>
      <c r="DY480" s="42"/>
      <c r="DZ480" s="7"/>
    </row>
    <row r="481" spans="2:130" s="6" customFormat="1" x14ac:dyDescent="0.2">
      <c r="B481" s="1"/>
      <c r="DW481" s="42"/>
      <c r="DX481" s="42"/>
      <c r="DY481" s="42"/>
      <c r="DZ481" s="7"/>
    </row>
    <row r="482" spans="2:130" s="6" customFormat="1" x14ac:dyDescent="0.2">
      <c r="B482" s="1"/>
      <c r="DW482" s="42"/>
      <c r="DX482" s="42"/>
      <c r="DY482" s="42"/>
      <c r="DZ482" s="7"/>
    </row>
    <row r="483" spans="2:130" s="6" customFormat="1" x14ac:dyDescent="0.2">
      <c r="B483" s="1"/>
      <c r="DW483" s="42"/>
      <c r="DX483" s="42"/>
      <c r="DY483" s="42"/>
      <c r="DZ483" s="7"/>
    </row>
    <row r="484" spans="2:130" s="6" customFormat="1" x14ac:dyDescent="0.2">
      <c r="B484" s="1"/>
      <c r="DW484" s="42"/>
      <c r="DX484" s="42"/>
      <c r="DY484" s="42"/>
      <c r="DZ484" s="7"/>
    </row>
    <row r="485" spans="2:130" s="6" customFormat="1" x14ac:dyDescent="0.2">
      <c r="B485" s="1"/>
      <c r="DW485" s="42"/>
      <c r="DX485" s="42"/>
      <c r="DY485" s="42"/>
      <c r="DZ485" s="7"/>
    </row>
    <row r="486" spans="2:130" s="6" customFormat="1" x14ac:dyDescent="0.2">
      <c r="B486" s="1"/>
      <c r="DW486" s="42"/>
      <c r="DX486" s="42"/>
      <c r="DY486" s="42"/>
      <c r="DZ486" s="7"/>
    </row>
    <row r="487" spans="2:130" s="6" customFormat="1" x14ac:dyDescent="0.2">
      <c r="B487" s="1"/>
      <c r="DW487" s="42"/>
      <c r="DX487" s="42"/>
      <c r="DY487" s="42"/>
      <c r="DZ487" s="7"/>
    </row>
    <row r="488" spans="2:130" s="6" customFormat="1" x14ac:dyDescent="0.2">
      <c r="B488" s="1"/>
      <c r="DW488" s="42"/>
      <c r="DX488" s="42"/>
      <c r="DY488" s="42"/>
      <c r="DZ488" s="7"/>
    </row>
    <row r="489" spans="2:130" s="6" customFormat="1" x14ac:dyDescent="0.2">
      <c r="B489" s="1"/>
      <c r="DW489" s="42"/>
      <c r="DX489" s="42"/>
      <c r="DY489" s="42"/>
      <c r="DZ489" s="7"/>
    </row>
    <row r="490" spans="2:130" s="6" customFormat="1" x14ac:dyDescent="0.2">
      <c r="B490" s="1"/>
      <c r="DW490" s="42"/>
      <c r="DX490" s="42"/>
      <c r="DY490" s="42"/>
      <c r="DZ490" s="7"/>
    </row>
    <row r="491" spans="2:130" s="6" customFormat="1" x14ac:dyDescent="0.2">
      <c r="B491" s="1"/>
      <c r="DW491" s="42"/>
      <c r="DX491" s="42"/>
      <c r="DY491" s="42"/>
      <c r="DZ491" s="7"/>
    </row>
    <row r="492" spans="2:130" s="6" customFormat="1" x14ac:dyDescent="0.2">
      <c r="B492" s="1"/>
      <c r="DW492" s="42"/>
      <c r="DX492" s="42"/>
      <c r="DY492" s="42"/>
      <c r="DZ492" s="7"/>
    </row>
    <row r="493" spans="2:130" s="6" customFormat="1" x14ac:dyDescent="0.2">
      <c r="B493" s="1"/>
      <c r="DW493" s="42"/>
      <c r="DX493" s="42"/>
      <c r="DY493" s="42"/>
      <c r="DZ493" s="7"/>
    </row>
    <row r="494" spans="2:130" s="6" customFormat="1" x14ac:dyDescent="0.2">
      <c r="B494" s="1"/>
      <c r="DW494" s="42"/>
      <c r="DX494" s="42"/>
      <c r="DY494" s="42"/>
      <c r="DZ494" s="7"/>
    </row>
    <row r="495" spans="2:130" s="6" customFormat="1" x14ac:dyDescent="0.2">
      <c r="B495" s="1"/>
      <c r="DW495" s="42"/>
      <c r="DX495" s="42"/>
      <c r="DY495" s="42"/>
      <c r="DZ495" s="7"/>
    </row>
    <row r="496" spans="2:130" s="6" customFormat="1" x14ac:dyDescent="0.2">
      <c r="B496" s="1"/>
      <c r="DW496" s="42"/>
      <c r="DX496" s="42"/>
      <c r="DY496" s="42"/>
      <c r="DZ496" s="7"/>
    </row>
    <row r="497" spans="2:130" s="6" customFormat="1" x14ac:dyDescent="0.2">
      <c r="B497" s="1"/>
      <c r="DW497" s="42"/>
      <c r="DX497" s="42"/>
      <c r="DY497" s="42"/>
      <c r="DZ497" s="7"/>
    </row>
    <row r="498" spans="2:130" s="6" customFormat="1" x14ac:dyDescent="0.2">
      <c r="B498" s="1"/>
      <c r="DW498" s="42"/>
      <c r="DX498" s="42"/>
      <c r="DY498" s="42"/>
      <c r="DZ498" s="7"/>
    </row>
    <row r="499" spans="2:130" s="6" customFormat="1" x14ac:dyDescent="0.2">
      <c r="B499" s="1"/>
      <c r="DW499" s="42"/>
      <c r="DX499" s="42"/>
      <c r="DY499" s="42"/>
      <c r="DZ499" s="7"/>
    </row>
    <row r="500" spans="2:130" s="6" customFormat="1" x14ac:dyDescent="0.2">
      <c r="B500" s="1"/>
      <c r="DW500" s="42"/>
      <c r="DX500" s="42"/>
      <c r="DY500" s="42"/>
      <c r="DZ500" s="7"/>
    </row>
    <row r="501" spans="2:130" s="6" customFormat="1" x14ac:dyDescent="0.2">
      <c r="B501" s="1"/>
      <c r="DW501" s="42"/>
      <c r="DX501" s="42"/>
      <c r="DY501" s="42"/>
      <c r="DZ501" s="7"/>
    </row>
    <row r="502" spans="2:130" s="6" customFormat="1" x14ac:dyDescent="0.2">
      <c r="B502" s="1"/>
      <c r="DW502" s="42"/>
      <c r="DX502" s="42"/>
      <c r="DY502" s="42"/>
      <c r="DZ502" s="7"/>
    </row>
    <row r="503" spans="2:130" s="6" customFormat="1" x14ac:dyDescent="0.2">
      <c r="B503" s="1"/>
      <c r="DW503" s="42"/>
      <c r="DX503" s="42"/>
      <c r="DY503" s="42"/>
      <c r="DZ503" s="7"/>
    </row>
    <row r="504" spans="2:130" s="6" customFormat="1" x14ac:dyDescent="0.2">
      <c r="B504" s="1"/>
      <c r="DW504" s="42"/>
      <c r="DX504" s="42"/>
      <c r="DY504" s="42"/>
      <c r="DZ504" s="7"/>
    </row>
    <row r="505" spans="2:130" s="6" customFormat="1" x14ac:dyDescent="0.2">
      <c r="B505" s="1"/>
      <c r="DW505" s="42"/>
      <c r="DX505" s="42"/>
      <c r="DY505" s="42"/>
      <c r="DZ505" s="7"/>
    </row>
    <row r="506" spans="2:130" s="6" customFormat="1" x14ac:dyDescent="0.2">
      <c r="B506" s="1"/>
      <c r="DW506" s="42"/>
      <c r="DX506" s="42"/>
      <c r="DY506" s="42"/>
      <c r="DZ506" s="7"/>
    </row>
    <row r="507" spans="2:130" s="6" customFormat="1" x14ac:dyDescent="0.2">
      <c r="B507" s="1"/>
      <c r="DW507" s="42"/>
      <c r="DX507" s="42"/>
      <c r="DY507" s="42"/>
      <c r="DZ507" s="7"/>
    </row>
    <row r="508" spans="2:130" s="6" customFormat="1" x14ac:dyDescent="0.2">
      <c r="B508" s="1"/>
      <c r="DW508" s="42"/>
      <c r="DX508" s="42"/>
      <c r="DY508" s="42"/>
      <c r="DZ508" s="7"/>
    </row>
    <row r="509" spans="2:130" s="6" customFormat="1" x14ac:dyDescent="0.2">
      <c r="B509" s="1"/>
      <c r="DW509" s="42"/>
      <c r="DX509" s="42"/>
      <c r="DY509" s="42"/>
      <c r="DZ509" s="7"/>
    </row>
    <row r="510" spans="2:130" s="6" customFormat="1" x14ac:dyDescent="0.2">
      <c r="B510" s="1"/>
      <c r="DW510" s="42"/>
      <c r="DX510" s="42"/>
      <c r="DY510" s="42"/>
      <c r="DZ510" s="7"/>
    </row>
    <row r="511" spans="2:130" s="6" customFormat="1" x14ac:dyDescent="0.2">
      <c r="B511" s="1"/>
      <c r="DW511" s="42"/>
      <c r="DX511" s="42"/>
      <c r="DY511" s="42"/>
      <c r="DZ511" s="7"/>
    </row>
    <row r="512" spans="2:130" s="6" customFormat="1" x14ac:dyDescent="0.2">
      <c r="B512" s="1"/>
      <c r="DW512" s="42"/>
      <c r="DX512" s="42"/>
      <c r="DY512" s="42"/>
      <c r="DZ512" s="7"/>
    </row>
    <row r="513" spans="2:130" s="6" customFormat="1" x14ac:dyDescent="0.2">
      <c r="B513" s="1"/>
      <c r="DW513" s="42"/>
      <c r="DX513" s="42"/>
      <c r="DY513" s="42"/>
      <c r="DZ513" s="7"/>
    </row>
    <row r="514" spans="2:130" s="6" customFormat="1" x14ac:dyDescent="0.2">
      <c r="B514" s="1"/>
      <c r="DW514" s="42"/>
      <c r="DX514" s="42"/>
      <c r="DY514" s="42"/>
      <c r="DZ514" s="7"/>
    </row>
    <row r="515" spans="2:130" s="6" customFormat="1" x14ac:dyDescent="0.2">
      <c r="B515" s="1"/>
      <c r="DW515" s="42"/>
      <c r="DX515" s="42"/>
      <c r="DY515" s="42"/>
      <c r="DZ515" s="7"/>
    </row>
    <row r="516" spans="2:130" s="6" customFormat="1" x14ac:dyDescent="0.2">
      <c r="B516" s="1"/>
      <c r="DW516" s="42"/>
      <c r="DX516" s="42"/>
      <c r="DY516" s="42"/>
      <c r="DZ516" s="7"/>
    </row>
    <row r="517" spans="2:130" s="6" customFormat="1" x14ac:dyDescent="0.2">
      <c r="B517" s="1"/>
      <c r="DW517" s="42"/>
      <c r="DX517" s="42"/>
      <c r="DY517" s="42"/>
      <c r="DZ517" s="7"/>
    </row>
    <row r="518" spans="2:130" s="6" customFormat="1" x14ac:dyDescent="0.2">
      <c r="B518" s="1"/>
      <c r="DW518" s="42"/>
      <c r="DX518" s="42"/>
      <c r="DY518" s="42"/>
      <c r="DZ518" s="7"/>
    </row>
    <row r="519" spans="2:130" s="6" customFormat="1" x14ac:dyDescent="0.2">
      <c r="B519" s="1"/>
      <c r="DW519" s="42"/>
      <c r="DX519" s="42"/>
      <c r="DY519" s="42"/>
      <c r="DZ519" s="7"/>
    </row>
    <row r="520" spans="2:130" s="6" customFormat="1" x14ac:dyDescent="0.2">
      <c r="B520" s="1"/>
      <c r="DW520" s="42"/>
      <c r="DX520" s="42"/>
      <c r="DY520" s="42"/>
      <c r="DZ520" s="7"/>
    </row>
    <row r="521" spans="2:130" s="6" customFormat="1" x14ac:dyDescent="0.2">
      <c r="B521" s="1"/>
      <c r="DW521" s="42"/>
      <c r="DX521" s="42"/>
      <c r="DY521" s="42"/>
      <c r="DZ521" s="7"/>
    </row>
    <row r="522" spans="2:130" s="6" customFormat="1" x14ac:dyDescent="0.2">
      <c r="B522" s="1"/>
      <c r="DW522" s="42"/>
      <c r="DX522" s="42"/>
      <c r="DY522" s="42"/>
      <c r="DZ522" s="7"/>
    </row>
    <row r="523" spans="2:130" s="6" customFormat="1" x14ac:dyDescent="0.2">
      <c r="B523" s="1"/>
      <c r="DW523" s="42"/>
      <c r="DX523" s="42"/>
      <c r="DY523" s="42"/>
      <c r="DZ523" s="7"/>
    </row>
    <row r="524" spans="2:130" s="6" customFormat="1" x14ac:dyDescent="0.2">
      <c r="B524" s="1"/>
      <c r="DW524" s="42"/>
      <c r="DX524" s="42"/>
      <c r="DY524" s="42"/>
      <c r="DZ524" s="7"/>
    </row>
    <row r="525" spans="2:130" s="6" customFormat="1" x14ac:dyDescent="0.2">
      <c r="B525" s="1"/>
      <c r="DW525" s="42"/>
      <c r="DX525" s="42"/>
      <c r="DY525" s="42"/>
      <c r="DZ525" s="7"/>
    </row>
    <row r="526" spans="2:130" s="6" customFormat="1" x14ac:dyDescent="0.2">
      <c r="B526" s="1"/>
      <c r="DW526" s="42"/>
      <c r="DX526" s="42"/>
      <c r="DY526" s="42"/>
      <c r="DZ526" s="7"/>
    </row>
    <row r="527" spans="2:130" s="6" customFormat="1" x14ac:dyDescent="0.2">
      <c r="B527" s="1"/>
      <c r="DW527" s="42"/>
      <c r="DX527" s="42"/>
      <c r="DY527" s="42"/>
      <c r="DZ527" s="7"/>
    </row>
    <row r="528" spans="2:130" s="6" customFormat="1" x14ac:dyDescent="0.2">
      <c r="B528" s="1"/>
      <c r="DW528" s="42"/>
      <c r="DX528" s="42"/>
      <c r="DY528" s="42"/>
      <c r="DZ528" s="7"/>
    </row>
    <row r="529" spans="2:130" s="6" customFormat="1" x14ac:dyDescent="0.2">
      <c r="B529" s="1"/>
      <c r="DW529" s="42"/>
      <c r="DX529" s="42"/>
      <c r="DY529" s="42"/>
      <c r="DZ529" s="7"/>
    </row>
    <row r="530" spans="2:130" s="6" customFormat="1" x14ac:dyDescent="0.2">
      <c r="B530" s="1"/>
      <c r="DW530" s="42"/>
      <c r="DX530" s="42"/>
      <c r="DY530" s="42"/>
      <c r="DZ530" s="7"/>
    </row>
    <row r="531" spans="2:130" s="6" customFormat="1" x14ac:dyDescent="0.2">
      <c r="B531" s="1"/>
      <c r="DW531" s="42"/>
      <c r="DX531" s="42"/>
      <c r="DY531" s="42"/>
      <c r="DZ531" s="7"/>
    </row>
    <row r="532" spans="2:130" s="6" customFormat="1" x14ac:dyDescent="0.2">
      <c r="B532" s="1"/>
      <c r="DW532" s="42"/>
      <c r="DX532" s="42"/>
      <c r="DY532" s="42"/>
      <c r="DZ532" s="7"/>
    </row>
    <row r="533" spans="2:130" s="6" customFormat="1" x14ac:dyDescent="0.2">
      <c r="B533" s="1"/>
      <c r="DW533" s="42"/>
      <c r="DX533" s="42"/>
      <c r="DY533" s="42"/>
      <c r="DZ533" s="7"/>
    </row>
    <row r="534" spans="2:130" s="6" customFormat="1" x14ac:dyDescent="0.2">
      <c r="B534" s="1"/>
      <c r="DW534" s="42"/>
      <c r="DX534" s="42"/>
      <c r="DY534" s="42"/>
      <c r="DZ534" s="7"/>
    </row>
    <row r="535" spans="2:130" s="6" customFormat="1" x14ac:dyDescent="0.2">
      <c r="B535" s="1"/>
      <c r="DW535" s="42"/>
      <c r="DX535" s="42"/>
      <c r="DY535" s="42"/>
      <c r="DZ535" s="7"/>
    </row>
    <row r="536" spans="2:130" s="6" customFormat="1" x14ac:dyDescent="0.2">
      <c r="B536" s="1"/>
      <c r="DW536" s="42"/>
      <c r="DX536" s="42"/>
      <c r="DY536" s="42"/>
      <c r="DZ536" s="7"/>
    </row>
    <row r="537" spans="2:130" s="6" customFormat="1" x14ac:dyDescent="0.2">
      <c r="B537" s="1"/>
      <c r="DW537" s="42"/>
      <c r="DX537" s="42"/>
      <c r="DY537" s="42"/>
      <c r="DZ537" s="7"/>
    </row>
    <row r="538" spans="2:130" s="6" customFormat="1" x14ac:dyDescent="0.2">
      <c r="B538" s="1"/>
      <c r="DW538" s="42"/>
      <c r="DX538" s="42"/>
      <c r="DY538" s="42"/>
      <c r="DZ538" s="7"/>
    </row>
    <row r="539" spans="2:130" s="6" customFormat="1" x14ac:dyDescent="0.2">
      <c r="B539" s="1"/>
      <c r="DW539" s="42"/>
      <c r="DX539" s="42"/>
      <c r="DY539" s="42"/>
      <c r="DZ539" s="7"/>
    </row>
    <row r="540" spans="2:130" s="6" customFormat="1" x14ac:dyDescent="0.2">
      <c r="B540" s="1"/>
      <c r="DW540" s="42"/>
      <c r="DX540" s="42"/>
      <c r="DY540" s="42"/>
      <c r="DZ540" s="7"/>
    </row>
    <row r="541" spans="2:130" s="6" customFormat="1" x14ac:dyDescent="0.2">
      <c r="B541" s="1"/>
      <c r="DW541" s="42"/>
      <c r="DX541" s="42"/>
      <c r="DY541" s="42"/>
      <c r="DZ541" s="7"/>
    </row>
    <row r="542" spans="2:130" s="6" customFormat="1" x14ac:dyDescent="0.2">
      <c r="B542" s="1"/>
      <c r="DW542" s="42"/>
      <c r="DX542" s="42"/>
      <c r="DY542" s="42"/>
      <c r="DZ542" s="7"/>
    </row>
    <row r="543" spans="2:130" s="6" customFormat="1" x14ac:dyDescent="0.2">
      <c r="B543" s="1"/>
      <c r="DW543" s="42"/>
      <c r="DX543" s="42"/>
      <c r="DY543" s="42"/>
      <c r="DZ543" s="7"/>
    </row>
    <row r="544" spans="2:130" s="6" customFormat="1" x14ac:dyDescent="0.2">
      <c r="B544" s="1"/>
      <c r="DW544" s="42"/>
      <c r="DX544" s="42"/>
      <c r="DY544" s="42"/>
      <c r="DZ544" s="7"/>
    </row>
    <row r="545" spans="2:130" s="6" customFormat="1" x14ac:dyDescent="0.2">
      <c r="B545" s="1"/>
      <c r="DW545" s="42"/>
      <c r="DX545" s="42"/>
      <c r="DY545" s="42"/>
      <c r="DZ545" s="7"/>
    </row>
    <row r="546" spans="2:130" s="6" customFormat="1" x14ac:dyDescent="0.2">
      <c r="B546" s="1"/>
      <c r="DW546" s="42"/>
      <c r="DX546" s="42"/>
      <c r="DY546" s="42"/>
      <c r="DZ546" s="7"/>
    </row>
    <row r="547" spans="2:130" s="6" customFormat="1" x14ac:dyDescent="0.2">
      <c r="B547" s="1"/>
      <c r="DW547" s="42"/>
      <c r="DX547" s="42"/>
      <c r="DY547" s="42"/>
      <c r="DZ547" s="7"/>
    </row>
    <row r="548" spans="2:130" s="6" customFormat="1" x14ac:dyDescent="0.2">
      <c r="B548" s="1"/>
      <c r="DW548" s="42"/>
      <c r="DX548" s="42"/>
      <c r="DY548" s="42"/>
      <c r="DZ548" s="7"/>
    </row>
    <row r="549" spans="2:130" s="6" customFormat="1" x14ac:dyDescent="0.2">
      <c r="B549" s="1"/>
      <c r="DW549" s="42"/>
      <c r="DX549" s="42"/>
      <c r="DY549" s="42"/>
      <c r="DZ549" s="7"/>
    </row>
    <row r="550" spans="2:130" s="6" customFormat="1" x14ac:dyDescent="0.2">
      <c r="B550" s="1"/>
      <c r="DW550" s="42"/>
      <c r="DX550" s="42"/>
      <c r="DY550" s="42"/>
      <c r="DZ550" s="7"/>
    </row>
    <row r="551" spans="2:130" s="6" customFormat="1" x14ac:dyDescent="0.2">
      <c r="B551" s="1"/>
      <c r="DW551" s="42"/>
      <c r="DX551" s="42"/>
      <c r="DY551" s="42"/>
      <c r="DZ551" s="7"/>
    </row>
    <row r="552" spans="2:130" s="6" customFormat="1" x14ac:dyDescent="0.2">
      <c r="B552" s="1"/>
      <c r="DW552" s="42"/>
      <c r="DX552" s="42"/>
      <c r="DY552" s="42"/>
      <c r="DZ552" s="7"/>
    </row>
    <row r="553" spans="2:130" s="6" customFormat="1" x14ac:dyDescent="0.2">
      <c r="B553" s="1"/>
      <c r="DW553" s="42"/>
      <c r="DX553" s="42"/>
      <c r="DY553" s="42"/>
      <c r="DZ553" s="7"/>
    </row>
    <row r="554" spans="2:130" s="6" customFormat="1" x14ac:dyDescent="0.2">
      <c r="B554" s="1"/>
      <c r="DW554" s="42"/>
      <c r="DX554" s="42"/>
      <c r="DY554" s="42"/>
      <c r="DZ554" s="7"/>
    </row>
    <row r="555" spans="2:130" s="6" customFormat="1" x14ac:dyDescent="0.2">
      <c r="B555" s="1"/>
      <c r="DW555" s="42"/>
      <c r="DX555" s="42"/>
      <c r="DY555" s="42"/>
      <c r="DZ555" s="7"/>
    </row>
    <row r="556" spans="2:130" s="6" customFormat="1" x14ac:dyDescent="0.2">
      <c r="B556" s="1"/>
      <c r="DW556" s="42"/>
      <c r="DX556" s="42"/>
      <c r="DY556" s="42"/>
      <c r="DZ556" s="7"/>
    </row>
    <row r="557" spans="2:130" s="6" customFormat="1" x14ac:dyDescent="0.2">
      <c r="B557" s="1"/>
      <c r="DW557" s="42"/>
      <c r="DX557" s="42"/>
      <c r="DY557" s="42"/>
      <c r="DZ557" s="7"/>
    </row>
    <row r="558" spans="2:130" s="6" customFormat="1" x14ac:dyDescent="0.2">
      <c r="B558" s="1"/>
      <c r="DW558" s="42"/>
      <c r="DX558" s="42"/>
      <c r="DY558" s="42"/>
      <c r="DZ558" s="7"/>
    </row>
    <row r="559" spans="2:130" s="6" customFormat="1" x14ac:dyDescent="0.2">
      <c r="B559" s="1"/>
      <c r="DW559" s="42"/>
      <c r="DX559" s="42"/>
      <c r="DY559" s="42"/>
      <c r="DZ559" s="7"/>
    </row>
    <row r="560" spans="2:130" s="6" customFormat="1" x14ac:dyDescent="0.2">
      <c r="B560" s="1"/>
      <c r="DW560" s="42"/>
      <c r="DX560" s="42"/>
      <c r="DY560" s="42"/>
      <c r="DZ560" s="7"/>
    </row>
    <row r="561" spans="2:130" s="6" customFormat="1" x14ac:dyDescent="0.2">
      <c r="B561" s="1"/>
      <c r="DW561" s="42"/>
      <c r="DX561" s="42"/>
      <c r="DY561" s="42"/>
      <c r="DZ561" s="7"/>
    </row>
    <row r="562" spans="2:130" s="6" customFormat="1" x14ac:dyDescent="0.2">
      <c r="B562" s="1"/>
      <c r="DW562" s="42"/>
      <c r="DX562" s="42"/>
      <c r="DY562" s="42"/>
      <c r="DZ562" s="7"/>
    </row>
    <row r="563" spans="2:130" s="6" customFormat="1" x14ac:dyDescent="0.2">
      <c r="B563" s="1"/>
      <c r="DW563" s="42"/>
      <c r="DX563" s="42"/>
      <c r="DY563" s="42"/>
      <c r="DZ563" s="7"/>
    </row>
    <row r="564" spans="2:130" s="6" customFormat="1" x14ac:dyDescent="0.2">
      <c r="B564" s="1"/>
      <c r="DW564" s="42"/>
      <c r="DX564" s="42"/>
      <c r="DY564" s="42"/>
      <c r="DZ564" s="7"/>
    </row>
    <row r="565" spans="2:130" s="6" customFormat="1" x14ac:dyDescent="0.2">
      <c r="B565" s="1"/>
      <c r="DW565" s="42"/>
      <c r="DX565" s="42"/>
      <c r="DY565" s="42"/>
      <c r="DZ565" s="7"/>
    </row>
    <row r="566" spans="2:130" s="6" customFormat="1" x14ac:dyDescent="0.2">
      <c r="B566" s="1"/>
      <c r="DW566" s="42"/>
      <c r="DX566" s="42"/>
      <c r="DY566" s="42"/>
      <c r="DZ566" s="7"/>
    </row>
    <row r="567" spans="2:130" s="6" customFormat="1" x14ac:dyDescent="0.2">
      <c r="B567" s="1"/>
      <c r="DW567" s="42"/>
      <c r="DX567" s="42"/>
      <c r="DY567" s="42"/>
      <c r="DZ567" s="7"/>
    </row>
    <row r="568" spans="2:130" s="6" customFormat="1" x14ac:dyDescent="0.2">
      <c r="B568" s="1"/>
      <c r="DW568" s="42"/>
      <c r="DX568" s="42"/>
      <c r="DY568" s="42"/>
      <c r="DZ568" s="7"/>
    </row>
    <row r="569" spans="2:130" s="6" customFormat="1" x14ac:dyDescent="0.2">
      <c r="B569" s="1"/>
      <c r="DW569" s="42"/>
      <c r="DX569" s="42"/>
      <c r="DY569" s="42"/>
      <c r="DZ569" s="7"/>
    </row>
    <row r="570" spans="2:130" s="6" customFormat="1" x14ac:dyDescent="0.2">
      <c r="B570" s="1"/>
      <c r="DW570" s="42"/>
      <c r="DX570" s="42"/>
      <c r="DY570" s="42"/>
      <c r="DZ570" s="7"/>
    </row>
    <row r="571" spans="2:130" s="6" customFormat="1" x14ac:dyDescent="0.2">
      <c r="B571" s="1"/>
      <c r="DW571" s="42"/>
      <c r="DX571" s="42"/>
      <c r="DY571" s="42"/>
      <c r="DZ571" s="7"/>
    </row>
    <row r="572" spans="2:130" s="6" customFormat="1" x14ac:dyDescent="0.2">
      <c r="B572" s="1"/>
      <c r="DW572" s="42"/>
      <c r="DX572" s="42"/>
      <c r="DY572" s="42"/>
      <c r="DZ572" s="7"/>
    </row>
    <row r="573" spans="2:130" s="6" customFormat="1" x14ac:dyDescent="0.2">
      <c r="B573" s="1"/>
      <c r="DW573" s="42"/>
      <c r="DX573" s="42"/>
      <c r="DY573" s="42"/>
      <c r="DZ573" s="7"/>
    </row>
    <row r="574" spans="2:130" s="6" customFormat="1" x14ac:dyDescent="0.2">
      <c r="B574" s="1"/>
      <c r="DW574" s="42"/>
      <c r="DX574" s="42"/>
      <c r="DY574" s="42"/>
      <c r="DZ574" s="7"/>
    </row>
    <row r="575" spans="2:130" s="6" customFormat="1" x14ac:dyDescent="0.2">
      <c r="B575" s="1"/>
      <c r="DW575" s="42"/>
      <c r="DX575" s="42"/>
      <c r="DY575" s="42"/>
      <c r="DZ575" s="7"/>
    </row>
    <row r="576" spans="2:130" s="6" customFormat="1" x14ac:dyDescent="0.2">
      <c r="B576" s="1"/>
      <c r="DW576" s="42"/>
      <c r="DX576" s="42"/>
      <c r="DY576" s="42"/>
      <c r="DZ576" s="7"/>
    </row>
    <row r="577" spans="2:130" s="6" customFormat="1" x14ac:dyDescent="0.2">
      <c r="B577" s="1"/>
      <c r="DW577" s="42"/>
      <c r="DX577" s="42"/>
      <c r="DY577" s="42"/>
      <c r="DZ577" s="7"/>
    </row>
    <row r="578" spans="2:130" s="6" customFormat="1" x14ac:dyDescent="0.2">
      <c r="B578" s="1"/>
      <c r="DW578" s="42"/>
      <c r="DX578" s="42"/>
      <c r="DY578" s="42"/>
      <c r="DZ578" s="7"/>
    </row>
    <row r="579" spans="2:130" s="6" customFormat="1" x14ac:dyDescent="0.2">
      <c r="B579" s="1"/>
      <c r="DW579" s="42"/>
      <c r="DX579" s="42"/>
      <c r="DY579" s="42"/>
      <c r="DZ579" s="7"/>
    </row>
    <row r="580" spans="2:130" s="6" customFormat="1" x14ac:dyDescent="0.2">
      <c r="B580" s="1"/>
      <c r="DW580" s="42"/>
      <c r="DX580" s="42"/>
      <c r="DY580" s="42"/>
      <c r="DZ580" s="7"/>
    </row>
    <row r="581" spans="2:130" s="6" customFormat="1" x14ac:dyDescent="0.2">
      <c r="B581" s="1"/>
      <c r="DW581" s="42"/>
      <c r="DX581" s="42"/>
      <c r="DY581" s="42"/>
      <c r="DZ581" s="7"/>
    </row>
    <row r="582" spans="2:130" s="6" customFormat="1" x14ac:dyDescent="0.2">
      <c r="B582" s="1"/>
      <c r="DW582" s="42"/>
      <c r="DX582" s="42"/>
      <c r="DY582" s="42"/>
      <c r="DZ582" s="7"/>
    </row>
    <row r="583" spans="2:130" s="6" customFormat="1" x14ac:dyDescent="0.2">
      <c r="B583" s="1"/>
      <c r="DW583" s="42"/>
      <c r="DX583" s="42"/>
      <c r="DY583" s="42"/>
      <c r="DZ583" s="7"/>
    </row>
    <row r="584" spans="2:130" s="6" customFormat="1" x14ac:dyDescent="0.2">
      <c r="B584" s="1"/>
      <c r="DW584" s="42"/>
      <c r="DX584" s="42"/>
      <c r="DY584" s="42"/>
      <c r="DZ584" s="7"/>
    </row>
    <row r="585" spans="2:130" s="6" customFormat="1" x14ac:dyDescent="0.2">
      <c r="B585" s="1"/>
      <c r="DW585" s="42"/>
      <c r="DX585" s="42"/>
      <c r="DY585" s="42"/>
      <c r="DZ585" s="7"/>
    </row>
    <row r="586" spans="2:130" s="6" customFormat="1" x14ac:dyDescent="0.2">
      <c r="B586" s="1"/>
      <c r="DW586" s="42"/>
      <c r="DX586" s="42"/>
      <c r="DY586" s="42"/>
      <c r="DZ586" s="7"/>
    </row>
    <row r="587" spans="2:130" s="6" customFormat="1" x14ac:dyDescent="0.2">
      <c r="B587" s="1"/>
      <c r="DW587" s="42"/>
      <c r="DX587" s="42"/>
      <c r="DY587" s="42"/>
      <c r="DZ587" s="7"/>
    </row>
    <row r="588" spans="2:130" s="6" customFormat="1" x14ac:dyDescent="0.2">
      <c r="B588" s="1"/>
      <c r="DW588" s="42"/>
      <c r="DX588" s="42"/>
      <c r="DY588" s="42"/>
      <c r="DZ588" s="7"/>
    </row>
    <row r="589" spans="2:130" s="6" customFormat="1" x14ac:dyDescent="0.2">
      <c r="B589" s="1"/>
      <c r="DW589" s="42"/>
      <c r="DX589" s="42"/>
      <c r="DY589" s="42"/>
      <c r="DZ589" s="7"/>
    </row>
    <row r="590" spans="2:130" s="6" customFormat="1" x14ac:dyDescent="0.2">
      <c r="B590" s="1"/>
      <c r="DW590" s="42"/>
      <c r="DX590" s="42"/>
      <c r="DY590" s="42"/>
      <c r="DZ590" s="7"/>
    </row>
    <row r="591" spans="2:130" s="6" customFormat="1" x14ac:dyDescent="0.2">
      <c r="B591" s="1"/>
      <c r="DW591" s="42"/>
      <c r="DX591" s="42"/>
      <c r="DY591" s="42"/>
      <c r="DZ591" s="7"/>
    </row>
    <row r="592" spans="2:130" s="6" customFormat="1" x14ac:dyDescent="0.2">
      <c r="B592" s="1"/>
      <c r="DW592" s="42"/>
      <c r="DX592" s="42"/>
      <c r="DY592" s="42"/>
      <c r="DZ592" s="7"/>
    </row>
    <row r="593" spans="2:130" s="6" customFormat="1" x14ac:dyDescent="0.2">
      <c r="B593" s="1"/>
      <c r="DW593" s="42"/>
      <c r="DX593" s="42"/>
      <c r="DY593" s="42"/>
      <c r="DZ593" s="7"/>
    </row>
    <row r="594" spans="2:130" s="6" customFormat="1" x14ac:dyDescent="0.2">
      <c r="B594" s="1"/>
      <c r="DW594" s="42"/>
      <c r="DX594" s="42"/>
      <c r="DY594" s="42"/>
      <c r="DZ594" s="7"/>
    </row>
    <row r="595" spans="2:130" s="6" customFormat="1" x14ac:dyDescent="0.2">
      <c r="B595" s="1"/>
      <c r="DW595" s="42"/>
      <c r="DX595" s="42"/>
      <c r="DY595" s="42"/>
      <c r="DZ595" s="7"/>
    </row>
    <row r="596" spans="2:130" s="6" customFormat="1" x14ac:dyDescent="0.2">
      <c r="B596" s="1"/>
      <c r="DW596" s="42"/>
      <c r="DX596" s="42"/>
      <c r="DY596" s="42"/>
      <c r="DZ596" s="7"/>
    </row>
    <row r="597" spans="2:130" s="6" customFormat="1" x14ac:dyDescent="0.2">
      <c r="B597" s="1"/>
      <c r="DW597" s="42"/>
      <c r="DX597" s="42"/>
      <c r="DY597" s="42"/>
      <c r="DZ597" s="7"/>
    </row>
    <row r="598" spans="2:130" s="6" customFormat="1" x14ac:dyDescent="0.2">
      <c r="B598" s="1"/>
      <c r="DW598" s="42"/>
      <c r="DX598" s="42"/>
      <c r="DY598" s="42"/>
      <c r="DZ598" s="7"/>
    </row>
    <row r="599" spans="2:130" s="6" customFormat="1" x14ac:dyDescent="0.2">
      <c r="B599" s="1"/>
      <c r="DW599" s="42"/>
      <c r="DX599" s="42"/>
      <c r="DY599" s="42"/>
      <c r="DZ599" s="7"/>
    </row>
    <row r="600" spans="2:130" s="6" customFormat="1" x14ac:dyDescent="0.2">
      <c r="B600" s="1"/>
      <c r="DW600" s="42"/>
      <c r="DX600" s="42"/>
      <c r="DY600" s="42"/>
      <c r="DZ600" s="7"/>
    </row>
    <row r="601" spans="2:130" s="6" customFormat="1" x14ac:dyDescent="0.2">
      <c r="B601" s="1"/>
      <c r="DW601" s="42"/>
      <c r="DX601" s="42"/>
      <c r="DY601" s="42"/>
      <c r="DZ601" s="7"/>
    </row>
    <row r="602" spans="2:130" s="6" customFormat="1" x14ac:dyDescent="0.2">
      <c r="B602" s="1"/>
      <c r="DW602" s="42"/>
      <c r="DX602" s="42"/>
      <c r="DY602" s="42"/>
      <c r="DZ602" s="7"/>
    </row>
    <row r="603" spans="2:130" s="6" customFormat="1" x14ac:dyDescent="0.2">
      <c r="B603" s="1"/>
      <c r="DW603" s="42"/>
      <c r="DX603" s="42"/>
      <c r="DY603" s="42"/>
      <c r="DZ603" s="7"/>
    </row>
    <row r="604" spans="2:130" s="6" customFormat="1" x14ac:dyDescent="0.2">
      <c r="B604" s="1"/>
      <c r="DW604" s="42"/>
      <c r="DX604" s="42"/>
      <c r="DY604" s="42"/>
      <c r="DZ604" s="7"/>
    </row>
    <row r="605" spans="2:130" s="6" customFormat="1" x14ac:dyDescent="0.2">
      <c r="B605" s="1"/>
      <c r="DW605" s="42"/>
      <c r="DX605" s="42"/>
      <c r="DY605" s="42"/>
      <c r="DZ605" s="7"/>
    </row>
    <row r="606" spans="2:130" s="6" customFormat="1" x14ac:dyDescent="0.2">
      <c r="B606" s="1"/>
      <c r="DW606" s="42"/>
      <c r="DX606" s="42"/>
      <c r="DY606" s="42"/>
      <c r="DZ606" s="7"/>
    </row>
    <row r="607" spans="2:130" s="6" customFormat="1" x14ac:dyDescent="0.2">
      <c r="B607" s="1"/>
      <c r="DW607" s="42"/>
      <c r="DX607" s="42"/>
      <c r="DY607" s="42"/>
      <c r="DZ607" s="7"/>
    </row>
    <row r="608" spans="2:130" s="6" customFormat="1" x14ac:dyDescent="0.2">
      <c r="B608" s="1"/>
      <c r="DW608" s="42"/>
      <c r="DX608" s="42"/>
      <c r="DY608" s="42"/>
      <c r="DZ608" s="7"/>
    </row>
    <row r="609" spans="2:130" s="6" customFormat="1" x14ac:dyDescent="0.2">
      <c r="B609" s="1"/>
      <c r="DW609" s="42"/>
      <c r="DX609" s="42"/>
      <c r="DY609" s="42"/>
      <c r="DZ609" s="7"/>
    </row>
    <row r="610" spans="2:130" s="6" customFormat="1" x14ac:dyDescent="0.2">
      <c r="B610" s="1"/>
      <c r="DW610" s="42"/>
      <c r="DX610" s="42"/>
      <c r="DY610" s="42"/>
      <c r="DZ610" s="7"/>
    </row>
    <row r="611" spans="2:130" s="6" customFormat="1" x14ac:dyDescent="0.2">
      <c r="B611" s="1"/>
      <c r="DW611" s="42"/>
      <c r="DX611" s="42"/>
      <c r="DY611" s="42"/>
      <c r="DZ611" s="7"/>
    </row>
    <row r="612" spans="2:130" s="6" customFormat="1" x14ac:dyDescent="0.2">
      <c r="B612" s="1"/>
      <c r="DW612" s="42"/>
      <c r="DX612" s="42"/>
      <c r="DY612" s="42"/>
      <c r="DZ612" s="7"/>
    </row>
    <row r="613" spans="2:130" s="6" customFormat="1" x14ac:dyDescent="0.2">
      <c r="B613" s="1"/>
      <c r="DW613" s="42"/>
      <c r="DX613" s="42"/>
      <c r="DY613" s="42"/>
      <c r="DZ613" s="7"/>
    </row>
    <row r="614" spans="2:130" s="6" customFormat="1" x14ac:dyDescent="0.2">
      <c r="B614" s="1"/>
      <c r="DW614" s="42"/>
      <c r="DX614" s="42"/>
      <c r="DY614" s="42"/>
      <c r="DZ614" s="7"/>
    </row>
    <row r="615" spans="2:130" s="6" customFormat="1" x14ac:dyDescent="0.2">
      <c r="B615" s="1"/>
      <c r="DW615" s="42"/>
      <c r="DX615" s="42"/>
      <c r="DY615" s="42"/>
      <c r="DZ615" s="7"/>
    </row>
    <row r="616" spans="2:130" s="6" customFormat="1" x14ac:dyDescent="0.2">
      <c r="B616" s="1"/>
      <c r="DW616" s="42"/>
      <c r="DX616" s="42"/>
      <c r="DY616" s="42"/>
      <c r="DZ616" s="7"/>
    </row>
    <row r="617" spans="2:130" s="6" customFormat="1" x14ac:dyDescent="0.2">
      <c r="B617" s="1"/>
      <c r="DW617" s="42"/>
      <c r="DX617" s="42"/>
      <c r="DY617" s="42"/>
      <c r="DZ617" s="7"/>
    </row>
    <row r="618" spans="2:130" s="6" customFormat="1" x14ac:dyDescent="0.2">
      <c r="B618" s="1"/>
      <c r="DW618" s="42"/>
      <c r="DX618" s="42"/>
      <c r="DY618" s="42"/>
      <c r="DZ618" s="7"/>
    </row>
    <row r="619" spans="2:130" s="6" customFormat="1" x14ac:dyDescent="0.2">
      <c r="B619" s="1"/>
      <c r="DW619" s="42"/>
      <c r="DX619" s="42"/>
      <c r="DY619" s="42"/>
      <c r="DZ619" s="7"/>
    </row>
    <row r="620" spans="2:130" s="6" customFormat="1" x14ac:dyDescent="0.2">
      <c r="B620" s="1"/>
      <c r="DW620" s="42"/>
      <c r="DX620" s="42"/>
      <c r="DY620" s="42"/>
      <c r="DZ620" s="7"/>
    </row>
    <row r="621" spans="2:130" s="6" customFormat="1" x14ac:dyDescent="0.2">
      <c r="B621" s="1"/>
      <c r="DW621" s="42"/>
      <c r="DX621" s="42"/>
      <c r="DY621" s="42"/>
      <c r="DZ621" s="7"/>
    </row>
    <row r="622" spans="2:130" s="6" customFormat="1" x14ac:dyDescent="0.2">
      <c r="B622" s="1"/>
      <c r="DW622" s="42"/>
      <c r="DX622" s="42"/>
      <c r="DY622" s="42"/>
      <c r="DZ622" s="7"/>
    </row>
    <row r="623" spans="2:130" s="6" customFormat="1" x14ac:dyDescent="0.2">
      <c r="B623" s="1"/>
      <c r="DW623" s="42"/>
      <c r="DX623" s="42"/>
      <c r="DY623" s="42"/>
      <c r="DZ623" s="7"/>
    </row>
    <row r="624" spans="2:130" s="6" customFormat="1" x14ac:dyDescent="0.2">
      <c r="B624" s="1"/>
      <c r="DW624" s="42"/>
      <c r="DX624" s="42"/>
      <c r="DY624" s="42"/>
      <c r="DZ624" s="7"/>
    </row>
    <row r="625" spans="2:130" s="6" customFormat="1" x14ac:dyDescent="0.2">
      <c r="B625" s="1"/>
      <c r="DW625" s="42"/>
      <c r="DX625" s="42"/>
      <c r="DY625" s="42"/>
      <c r="DZ625" s="7"/>
    </row>
    <row r="626" spans="2:130" s="6" customFormat="1" x14ac:dyDescent="0.2">
      <c r="B626" s="1"/>
      <c r="DW626" s="42"/>
      <c r="DX626" s="42"/>
      <c r="DY626" s="42"/>
      <c r="DZ626" s="7"/>
    </row>
    <row r="627" spans="2:130" s="6" customFormat="1" x14ac:dyDescent="0.2">
      <c r="B627" s="1"/>
      <c r="DW627" s="42"/>
      <c r="DX627" s="42"/>
      <c r="DY627" s="42"/>
      <c r="DZ627" s="7"/>
    </row>
    <row r="628" spans="2:130" s="6" customFormat="1" x14ac:dyDescent="0.2">
      <c r="B628" s="1"/>
      <c r="DW628" s="42"/>
      <c r="DX628" s="42"/>
      <c r="DY628" s="42"/>
      <c r="DZ628" s="7"/>
    </row>
    <row r="629" spans="2:130" s="6" customFormat="1" x14ac:dyDescent="0.2">
      <c r="B629" s="1"/>
      <c r="DW629" s="42"/>
      <c r="DX629" s="42"/>
      <c r="DY629" s="42"/>
      <c r="DZ629" s="7"/>
    </row>
    <row r="630" spans="2:130" s="6" customFormat="1" x14ac:dyDescent="0.2">
      <c r="B630" s="1"/>
      <c r="DW630" s="42"/>
      <c r="DX630" s="42"/>
      <c r="DY630" s="42"/>
      <c r="DZ630" s="7"/>
    </row>
    <row r="631" spans="2:130" s="6" customFormat="1" x14ac:dyDescent="0.2">
      <c r="B631" s="1"/>
      <c r="DW631" s="42"/>
      <c r="DX631" s="42"/>
      <c r="DY631" s="42"/>
      <c r="DZ631" s="7"/>
    </row>
    <row r="632" spans="2:130" s="6" customFormat="1" x14ac:dyDescent="0.2">
      <c r="B632" s="1"/>
      <c r="DW632" s="42"/>
      <c r="DX632" s="42"/>
      <c r="DY632" s="42"/>
      <c r="DZ632" s="7"/>
    </row>
    <row r="633" spans="2:130" s="6" customFormat="1" x14ac:dyDescent="0.2">
      <c r="B633" s="1"/>
      <c r="DW633" s="42"/>
      <c r="DX633" s="42"/>
      <c r="DY633" s="42"/>
      <c r="DZ633" s="7"/>
    </row>
    <row r="634" spans="2:130" s="6" customFormat="1" x14ac:dyDescent="0.2">
      <c r="B634" s="1"/>
      <c r="DW634" s="42"/>
      <c r="DX634" s="42"/>
      <c r="DY634" s="42"/>
      <c r="DZ634" s="7"/>
    </row>
    <row r="635" spans="2:130" s="6" customFormat="1" x14ac:dyDescent="0.2">
      <c r="B635" s="1"/>
      <c r="DW635" s="42"/>
      <c r="DX635" s="42"/>
      <c r="DY635" s="42"/>
      <c r="DZ635" s="7"/>
    </row>
    <row r="636" spans="2:130" s="6" customFormat="1" x14ac:dyDescent="0.2">
      <c r="B636" s="1"/>
      <c r="DW636" s="42"/>
      <c r="DX636" s="42"/>
      <c r="DY636" s="42"/>
      <c r="DZ636" s="7"/>
    </row>
    <row r="637" spans="2:130" s="6" customFormat="1" x14ac:dyDescent="0.2">
      <c r="B637" s="1"/>
      <c r="DW637" s="42"/>
      <c r="DX637" s="42"/>
      <c r="DY637" s="42"/>
      <c r="DZ637" s="7"/>
    </row>
    <row r="638" spans="2:130" s="6" customFormat="1" x14ac:dyDescent="0.2">
      <c r="B638" s="1"/>
      <c r="DW638" s="42"/>
      <c r="DX638" s="42"/>
      <c r="DY638" s="42"/>
      <c r="DZ638" s="7"/>
    </row>
    <row r="639" spans="2:130" s="6" customFormat="1" x14ac:dyDescent="0.2">
      <c r="B639" s="1"/>
      <c r="DW639" s="42"/>
      <c r="DX639" s="42"/>
      <c r="DY639" s="42"/>
      <c r="DZ639" s="7"/>
    </row>
    <row r="640" spans="2:130" s="6" customFormat="1" x14ac:dyDescent="0.2">
      <c r="B640" s="1"/>
      <c r="DW640" s="42"/>
      <c r="DX640" s="42"/>
      <c r="DY640" s="42"/>
      <c r="DZ640" s="7"/>
    </row>
    <row r="641" spans="2:130" s="6" customFormat="1" x14ac:dyDescent="0.2">
      <c r="B641" s="1"/>
      <c r="DW641" s="42"/>
      <c r="DX641" s="42"/>
      <c r="DY641" s="42"/>
      <c r="DZ641" s="7"/>
    </row>
    <row r="642" spans="2:130" s="6" customFormat="1" x14ac:dyDescent="0.2">
      <c r="B642" s="1"/>
      <c r="DW642" s="42"/>
      <c r="DX642" s="42"/>
      <c r="DY642" s="42"/>
      <c r="DZ642" s="7"/>
    </row>
    <row r="643" spans="2:130" s="6" customFormat="1" x14ac:dyDescent="0.2">
      <c r="B643" s="1"/>
      <c r="DW643" s="42"/>
      <c r="DX643" s="42"/>
      <c r="DY643" s="42"/>
      <c r="DZ643" s="7"/>
    </row>
    <row r="644" spans="2:130" s="6" customFormat="1" x14ac:dyDescent="0.2">
      <c r="B644" s="1"/>
      <c r="DW644" s="42"/>
      <c r="DX644" s="42"/>
      <c r="DY644" s="42"/>
      <c r="DZ644" s="7"/>
    </row>
    <row r="645" spans="2:130" s="6" customFormat="1" x14ac:dyDescent="0.2">
      <c r="B645" s="1"/>
      <c r="DW645" s="42"/>
      <c r="DX645" s="42"/>
      <c r="DY645" s="42"/>
      <c r="DZ645" s="7"/>
    </row>
    <row r="646" spans="2:130" s="6" customFormat="1" x14ac:dyDescent="0.2">
      <c r="B646" s="1"/>
      <c r="DW646" s="42"/>
      <c r="DX646" s="42"/>
      <c r="DY646" s="42"/>
      <c r="DZ646" s="7"/>
    </row>
    <row r="647" spans="2:130" s="6" customFormat="1" x14ac:dyDescent="0.2">
      <c r="B647" s="1"/>
      <c r="DW647" s="42"/>
      <c r="DX647" s="42"/>
      <c r="DY647" s="42"/>
      <c r="DZ647" s="7"/>
    </row>
    <row r="648" spans="2:130" s="6" customFormat="1" x14ac:dyDescent="0.2">
      <c r="B648" s="1"/>
      <c r="DW648" s="42"/>
      <c r="DX648" s="42"/>
      <c r="DY648" s="42"/>
      <c r="DZ648" s="7"/>
    </row>
    <row r="649" spans="2:130" s="6" customFormat="1" x14ac:dyDescent="0.2">
      <c r="B649" s="1"/>
      <c r="DW649" s="42"/>
      <c r="DX649" s="42"/>
      <c r="DY649" s="42"/>
      <c r="DZ649" s="7"/>
    </row>
    <row r="650" spans="2:130" s="6" customFormat="1" x14ac:dyDescent="0.2">
      <c r="B650" s="1"/>
      <c r="DW650" s="42"/>
      <c r="DX650" s="42"/>
      <c r="DY650" s="42"/>
      <c r="DZ650" s="7"/>
    </row>
    <row r="651" spans="2:130" s="6" customFormat="1" x14ac:dyDescent="0.2">
      <c r="B651" s="1"/>
      <c r="DW651" s="42"/>
      <c r="DX651" s="42"/>
      <c r="DY651" s="42"/>
      <c r="DZ651" s="7"/>
    </row>
    <row r="652" spans="2:130" s="6" customFormat="1" x14ac:dyDescent="0.2">
      <c r="B652" s="1"/>
      <c r="DW652" s="42"/>
      <c r="DX652" s="42"/>
      <c r="DY652" s="42"/>
      <c r="DZ652" s="7"/>
    </row>
    <row r="653" spans="2:130" s="6" customFormat="1" x14ac:dyDescent="0.2">
      <c r="B653" s="1"/>
      <c r="DW653" s="42"/>
      <c r="DX653" s="42"/>
      <c r="DY653" s="42"/>
      <c r="DZ653" s="7"/>
    </row>
    <row r="654" spans="2:130" s="6" customFormat="1" x14ac:dyDescent="0.2">
      <c r="B654" s="1"/>
      <c r="DW654" s="42"/>
      <c r="DX654" s="42"/>
      <c r="DY654" s="42"/>
      <c r="DZ654" s="7"/>
    </row>
    <row r="655" spans="2:130" s="6" customFormat="1" x14ac:dyDescent="0.2">
      <c r="B655" s="1"/>
      <c r="DW655" s="42"/>
      <c r="DX655" s="42"/>
      <c r="DY655" s="42"/>
      <c r="DZ655" s="7"/>
    </row>
    <row r="656" spans="2:130" s="6" customFormat="1" x14ac:dyDescent="0.2">
      <c r="B656" s="1"/>
      <c r="DW656" s="42"/>
      <c r="DX656" s="42"/>
      <c r="DY656" s="42"/>
      <c r="DZ656" s="7"/>
    </row>
    <row r="657" spans="2:130" s="6" customFormat="1" x14ac:dyDescent="0.2">
      <c r="B657" s="1"/>
      <c r="DW657" s="42"/>
      <c r="DX657" s="42"/>
      <c r="DY657" s="42"/>
      <c r="DZ657" s="7"/>
    </row>
    <row r="658" spans="2:130" s="6" customFormat="1" x14ac:dyDescent="0.2">
      <c r="B658" s="1"/>
      <c r="DW658" s="42"/>
      <c r="DX658" s="42"/>
      <c r="DY658" s="42"/>
      <c r="DZ658" s="7"/>
    </row>
    <row r="659" spans="2:130" s="6" customFormat="1" x14ac:dyDescent="0.2">
      <c r="B659" s="1"/>
      <c r="DW659" s="42"/>
      <c r="DX659" s="42"/>
      <c r="DY659" s="42"/>
      <c r="DZ659" s="7"/>
    </row>
    <row r="660" spans="2:130" s="6" customFormat="1" x14ac:dyDescent="0.2">
      <c r="B660" s="1"/>
      <c r="DW660" s="42"/>
      <c r="DX660" s="42"/>
      <c r="DY660" s="42"/>
      <c r="DZ660" s="7"/>
    </row>
    <row r="661" spans="2:130" s="6" customFormat="1" x14ac:dyDescent="0.2">
      <c r="B661" s="1"/>
      <c r="DW661" s="42"/>
      <c r="DX661" s="42"/>
      <c r="DY661" s="42"/>
      <c r="DZ661" s="7"/>
    </row>
    <row r="662" spans="2:130" s="6" customFormat="1" x14ac:dyDescent="0.2">
      <c r="B662" s="1"/>
      <c r="DW662" s="42"/>
      <c r="DX662" s="42"/>
      <c r="DY662" s="42"/>
      <c r="DZ662" s="7"/>
    </row>
    <row r="663" spans="2:130" s="6" customFormat="1" x14ac:dyDescent="0.2">
      <c r="B663" s="1"/>
      <c r="DW663" s="42"/>
      <c r="DX663" s="42"/>
      <c r="DY663" s="42"/>
      <c r="DZ663" s="7"/>
    </row>
    <row r="664" spans="2:130" s="6" customFormat="1" x14ac:dyDescent="0.2">
      <c r="B664" s="1"/>
      <c r="DW664" s="42"/>
      <c r="DX664" s="42"/>
      <c r="DY664" s="42"/>
      <c r="DZ664" s="7"/>
    </row>
    <row r="665" spans="2:130" s="6" customFormat="1" x14ac:dyDescent="0.2">
      <c r="B665" s="1"/>
      <c r="DW665" s="42"/>
      <c r="DX665" s="42"/>
      <c r="DY665" s="42"/>
      <c r="DZ665" s="7"/>
    </row>
    <row r="666" spans="2:130" s="6" customFormat="1" x14ac:dyDescent="0.2">
      <c r="B666" s="1"/>
      <c r="DW666" s="42"/>
      <c r="DX666" s="42"/>
      <c r="DY666" s="42"/>
      <c r="DZ666" s="7"/>
    </row>
    <row r="667" spans="2:130" s="6" customFormat="1" x14ac:dyDescent="0.2">
      <c r="B667" s="1"/>
      <c r="DW667" s="42"/>
      <c r="DX667" s="42"/>
      <c r="DY667" s="42"/>
      <c r="DZ667" s="7"/>
    </row>
    <row r="668" spans="2:130" s="6" customFormat="1" x14ac:dyDescent="0.2">
      <c r="B668" s="1"/>
      <c r="DW668" s="42"/>
      <c r="DX668" s="42"/>
      <c r="DY668" s="42"/>
      <c r="DZ668" s="7"/>
    </row>
    <row r="669" spans="2:130" s="6" customFormat="1" x14ac:dyDescent="0.2">
      <c r="B669" s="1"/>
      <c r="DW669" s="42"/>
      <c r="DX669" s="42"/>
      <c r="DY669" s="42"/>
      <c r="DZ669" s="7"/>
    </row>
    <row r="670" spans="2:130" s="6" customFormat="1" x14ac:dyDescent="0.2">
      <c r="B670" s="1"/>
      <c r="DW670" s="42"/>
      <c r="DX670" s="42"/>
      <c r="DY670" s="42"/>
      <c r="DZ670" s="7"/>
    </row>
    <row r="671" spans="2:130" s="6" customFormat="1" x14ac:dyDescent="0.2">
      <c r="B671" s="1"/>
      <c r="DW671" s="42"/>
      <c r="DX671" s="42"/>
      <c r="DY671" s="42"/>
      <c r="DZ671" s="7"/>
    </row>
    <row r="672" spans="2:130" s="6" customFormat="1" x14ac:dyDescent="0.2">
      <c r="B672" s="1"/>
      <c r="DW672" s="42"/>
      <c r="DX672" s="42"/>
      <c r="DY672" s="42"/>
      <c r="DZ672" s="7"/>
    </row>
    <row r="673" spans="2:130" s="6" customFormat="1" x14ac:dyDescent="0.2">
      <c r="B673" s="1"/>
      <c r="DW673" s="42"/>
      <c r="DX673" s="42"/>
      <c r="DY673" s="42"/>
      <c r="DZ673" s="7"/>
    </row>
    <row r="674" spans="2:130" s="6" customFormat="1" x14ac:dyDescent="0.2">
      <c r="B674" s="1"/>
      <c r="DW674" s="42"/>
      <c r="DX674" s="42"/>
      <c r="DY674" s="42"/>
      <c r="DZ674" s="7"/>
    </row>
    <row r="675" spans="2:130" s="6" customFormat="1" x14ac:dyDescent="0.2">
      <c r="B675" s="1"/>
      <c r="DW675" s="42"/>
      <c r="DX675" s="42"/>
      <c r="DY675" s="42"/>
      <c r="DZ675" s="7"/>
    </row>
    <row r="676" spans="2:130" s="6" customFormat="1" x14ac:dyDescent="0.2">
      <c r="B676" s="1"/>
      <c r="DW676" s="42"/>
      <c r="DX676" s="42"/>
      <c r="DY676" s="42"/>
      <c r="DZ676" s="7"/>
    </row>
    <row r="677" spans="2:130" s="6" customFormat="1" x14ac:dyDescent="0.2">
      <c r="B677" s="1"/>
      <c r="DW677" s="42"/>
      <c r="DX677" s="42"/>
      <c r="DY677" s="42"/>
      <c r="DZ677" s="7"/>
    </row>
    <row r="678" spans="2:130" s="6" customFormat="1" x14ac:dyDescent="0.2">
      <c r="B678" s="1"/>
      <c r="DW678" s="42"/>
      <c r="DX678" s="42"/>
      <c r="DY678" s="42"/>
      <c r="DZ678" s="7"/>
    </row>
    <row r="679" spans="2:130" s="6" customFormat="1" x14ac:dyDescent="0.2">
      <c r="B679" s="1"/>
      <c r="DW679" s="42"/>
      <c r="DX679" s="42"/>
      <c r="DY679" s="42"/>
      <c r="DZ679" s="7"/>
    </row>
    <row r="680" spans="2:130" s="6" customFormat="1" x14ac:dyDescent="0.2">
      <c r="B680" s="1"/>
      <c r="DW680" s="42"/>
      <c r="DX680" s="42"/>
      <c r="DY680" s="42"/>
      <c r="DZ680" s="7"/>
    </row>
    <row r="681" spans="2:130" s="6" customFormat="1" x14ac:dyDescent="0.2">
      <c r="B681" s="1"/>
      <c r="DW681" s="42"/>
      <c r="DX681" s="42"/>
      <c r="DY681" s="42"/>
      <c r="DZ681" s="7"/>
    </row>
    <row r="682" spans="2:130" s="6" customFormat="1" x14ac:dyDescent="0.2">
      <c r="B682" s="1"/>
      <c r="DW682" s="42"/>
      <c r="DX682" s="42"/>
      <c r="DY682" s="42"/>
      <c r="DZ682" s="7"/>
    </row>
    <row r="683" spans="2:130" s="6" customFormat="1" x14ac:dyDescent="0.2">
      <c r="B683" s="1"/>
      <c r="DW683" s="42"/>
      <c r="DX683" s="42"/>
      <c r="DY683" s="42"/>
      <c r="DZ683" s="7"/>
    </row>
    <row r="684" spans="2:130" s="6" customFormat="1" x14ac:dyDescent="0.2">
      <c r="B684" s="1"/>
      <c r="DW684" s="42"/>
      <c r="DX684" s="42"/>
      <c r="DY684" s="42"/>
      <c r="DZ684" s="7"/>
    </row>
    <row r="685" spans="2:130" s="6" customFormat="1" x14ac:dyDescent="0.2">
      <c r="B685" s="1"/>
      <c r="DW685" s="42"/>
      <c r="DX685" s="42"/>
      <c r="DY685" s="42"/>
      <c r="DZ685" s="7"/>
    </row>
    <row r="686" spans="2:130" s="6" customFormat="1" x14ac:dyDescent="0.2">
      <c r="B686" s="1"/>
      <c r="DW686" s="42"/>
      <c r="DX686" s="42"/>
      <c r="DY686" s="42"/>
      <c r="DZ686" s="7"/>
    </row>
    <row r="687" spans="2:130" s="6" customFormat="1" x14ac:dyDescent="0.2">
      <c r="B687" s="1"/>
      <c r="DW687" s="42"/>
      <c r="DX687" s="42"/>
      <c r="DY687" s="42"/>
      <c r="DZ687" s="7"/>
    </row>
    <row r="688" spans="2:130" s="6" customFormat="1" x14ac:dyDescent="0.2">
      <c r="B688" s="1"/>
      <c r="DW688" s="42"/>
      <c r="DX688" s="42"/>
      <c r="DY688" s="42"/>
      <c r="DZ688" s="7"/>
    </row>
    <row r="689" spans="2:130" s="6" customFormat="1" x14ac:dyDescent="0.2">
      <c r="B689" s="1"/>
      <c r="DW689" s="42"/>
      <c r="DX689" s="42"/>
      <c r="DY689" s="42"/>
      <c r="DZ689" s="7"/>
    </row>
    <row r="690" spans="2:130" s="6" customFormat="1" x14ac:dyDescent="0.2">
      <c r="B690" s="1"/>
      <c r="DW690" s="42"/>
      <c r="DX690" s="42"/>
      <c r="DY690" s="42"/>
      <c r="DZ690" s="7"/>
    </row>
    <row r="691" spans="2:130" s="6" customFormat="1" x14ac:dyDescent="0.2">
      <c r="B691" s="1"/>
      <c r="DW691" s="42"/>
      <c r="DX691" s="42"/>
      <c r="DY691" s="42"/>
      <c r="DZ691" s="7"/>
    </row>
    <row r="692" spans="2:130" s="6" customFormat="1" x14ac:dyDescent="0.2">
      <c r="B692" s="1"/>
      <c r="DW692" s="42"/>
      <c r="DX692" s="42"/>
      <c r="DY692" s="42"/>
      <c r="DZ692" s="7"/>
    </row>
    <row r="693" spans="2:130" s="6" customFormat="1" x14ac:dyDescent="0.2">
      <c r="B693" s="1"/>
      <c r="DW693" s="42"/>
      <c r="DX693" s="42"/>
      <c r="DY693" s="42"/>
      <c r="DZ693" s="7"/>
    </row>
    <row r="694" spans="2:130" s="6" customFormat="1" x14ac:dyDescent="0.2">
      <c r="B694" s="1"/>
      <c r="DW694" s="42"/>
      <c r="DX694" s="42"/>
      <c r="DY694" s="42"/>
      <c r="DZ694" s="7"/>
    </row>
    <row r="695" spans="2:130" s="6" customFormat="1" x14ac:dyDescent="0.2">
      <c r="B695" s="1"/>
      <c r="DW695" s="42"/>
      <c r="DX695" s="42"/>
      <c r="DY695" s="42"/>
      <c r="DZ695" s="7"/>
    </row>
    <row r="696" spans="2:130" s="6" customFormat="1" x14ac:dyDescent="0.2">
      <c r="B696" s="1"/>
      <c r="DW696" s="42"/>
      <c r="DX696" s="42"/>
      <c r="DY696" s="42"/>
      <c r="DZ696" s="7"/>
    </row>
    <row r="697" spans="2:130" s="6" customFormat="1" x14ac:dyDescent="0.2">
      <c r="B697" s="1"/>
      <c r="DW697" s="42"/>
      <c r="DX697" s="42"/>
      <c r="DY697" s="42"/>
      <c r="DZ697" s="7"/>
    </row>
    <row r="698" spans="2:130" s="6" customFormat="1" x14ac:dyDescent="0.2">
      <c r="B698" s="1"/>
      <c r="DW698" s="42"/>
      <c r="DX698" s="42"/>
      <c r="DY698" s="42"/>
      <c r="DZ698" s="7"/>
    </row>
    <row r="699" spans="2:130" s="6" customFormat="1" x14ac:dyDescent="0.2">
      <c r="B699" s="1"/>
      <c r="DW699" s="42"/>
      <c r="DX699" s="42"/>
      <c r="DY699" s="42"/>
      <c r="DZ699" s="7"/>
    </row>
    <row r="700" spans="2:130" s="6" customFormat="1" x14ac:dyDescent="0.2">
      <c r="B700" s="1"/>
      <c r="DW700" s="42"/>
      <c r="DX700" s="42"/>
      <c r="DY700" s="42"/>
      <c r="DZ700" s="7"/>
    </row>
    <row r="701" spans="2:130" s="6" customFormat="1" x14ac:dyDescent="0.2">
      <c r="B701" s="1"/>
      <c r="DW701" s="42"/>
      <c r="DX701" s="42"/>
      <c r="DY701" s="42"/>
      <c r="DZ701" s="7"/>
    </row>
    <row r="702" spans="2:130" s="6" customFormat="1" x14ac:dyDescent="0.2">
      <c r="B702" s="1"/>
      <c r="DW702" s="42"/>
      <c r="DX702" s="42"/>
      <c r="DY702" s="42"/>
      <c r="DZ702" s="7"/>
    </row>
    <row r="703" spans="2:130" s="6" customFormat="1" x14ac:dyDescent="0.2">
      <c r="B703" s="1"/>
      <c r="DW703" s="42"/>
      <c r="DX703" s="42"/>
      <c r="DY703" s="42"/>
      <c r="DZ703" s="7"/>
    </row>
    <row r="704" spans="2:130" s="6" customFormat="1" x14ac:dyDescent="0.2">
      <c r="B704" s="1"/>
      <c r="DW704" s="42"/>
      <c r="DX704" s="42"/>
      <c r="DY704" s="42"/>
      <c r="DZ704" s="7"/>
    </row>
    <row r="705" spans="2:130" s="6" customFormat="1" x14ac:dyDescent="0.2">
      <c r="B705" s="1"/>
      <c r="DW705" s="42"/>
      <c r="DX705" s="42"/>
      <c r="DY705" s="42"/>
      <c r="DZ705" s="7"/>
    </row>
    <row r="706" spans="2:130" s="6" customFormat="1" x14ac:dyDescent="0.2">
      <c r="B706" s="1"/>
      <c r="DW706" s="42"/>
      <c r="DX706" s="42"/>
      <c r="DY706" s="42"/>
      <c r="DZ706" s="7"/>
    </row>
    <row r="707" spans="2:130" s="6" customFormat="1" x14ac:dyDescent="0.2">
      <c r="B707" s="1"/>
      <c r="DW707" s="42"/>
      <c r="DX707" s="42"/>
      <c r="DY707" s="42"/>
      <c r="DZ707" s="7"/>
    </row>
    <row r="708" spans="2:130" s="6" customFormat="1" x14ac:dyDescent="0.2">
      <c r="B708" s="1"/>
      <c r="DW708" s="42"/>
      <c r="DX708" s="42"/>
      <c r="DY708" s="42"/>
      <c r="DZ708" s="7"/>
    </row>
    <row r="709" spans="2:130" s="6" customFormat="1" x14ac:dyDescent="0.2">
      <c r="B709" s="1"/>
      <c r="DW709" s="42"/>
      <c r="DX709" s="42"/>
      <c r="DY709" s="42"/>
      <c r="DZ709" s="7"/>
    </row>
    <row r="710" spans="2:130" s="6" customFormat="1" x14ac:dyDescent="0.2">
      <c r="B710" s="1"/>
      <c r="DW710" s="42"/>
      <c r="DX710" s="42"/>
      <c r="DY710" s="42"/>
      <c r="DZ710" s="7"/>
    </row>
    <row r="711" spans="2:130" s="6" customFormat="1" x14ac:dyDescent="0.2">
      <c r="B711" s="1"/>
      <c r="DW711" s="42"/>
      <c r="DX711" s="42"/>
      <c r="DY711" s="42"/>
      <c r="DZ711" s="7"/>
    </row>
    <row r="712" spans="2:130" s="6" customFormat="1" x14ac:dyDescent="0.2">
      <c r="B712" s="1"/>
      <c r="DW712" s="42"/>
      <c r="DX712" s="42"/>
      <c r="DY712" s="42"/>
      <c r="DZ712" s="7"/>
    </row>
    <row r="713" spans="2:130" s="6" customFormat="1" x14ac:dyDescent="0.2">
      <c r="B713" s="1"/>
      <c r="DW713" s="42"/>
      <c r="DX713" s="42"/>
      <c r="DY713" s="42"/>
      <c r="DZ713" s="7"/>
    </row>
    <row r="714" spans="2:130" s="6" customFormat="1" x14ac:dyDescent="0.2">
      <c r="B714" s="1"/>
      <c r="DW714" s="42"/>
      <c r="DX714" s="42"/>
      <c r="DY714" s="42"/>
      <c r="DZ714" s="7"/>
    </row>
    <row r="715" spans="2:130" s="6" customFormat="1" x14ac:dyDescent="0.2">
      <c r="B715" s="1"/>
      <c r="DW715" s="42"/>
      <c r="DX715" s="42"/>
      <c r="DY715" s="42"/>
      <c r="DZ715" s="7"/>
    </row>
    <row r="716" spans="2:130" s="6" customFormat="1" x14ac:dyDescent="0.2">
      <c r="B716" s="1"/>
      <c r="DW716" s="42"/>
      <c r="DX716" s="42"/>
      <c r="DY716" s="42"/>
      <c r="DZ716" s="7"/>
    </row>
    <row r="717" spans="2:130" s="6" customFormat="1" x14ac:dyDescent="0.2">
      <c r="B717" s="1"/>
      <c r="DW717" s="42"/>
      <c r="DX717" s="42"/>
      <c r="DY717" s="42"/>
      <c r="DZ717" s="7"/>
    </row>
    <row r="718" spans="2:130" s="6" customFormat="1" x14ac:dyDescent="0.2">
      <c r="B718" s="1"/>
      <c r="DW718" s="42"/>
      <c r="DX718" s="42"/>
      <c r="DY718" s="42"/>
      <c r="DZ718" s="7"/>
    </row>
    <row r="719" spans="2:130" s="6" customFormat="1" x14ac:dyDescent="0.2">
      <c r="B719" s="1"/>
      <c r="DW719" s="42"/>
      <c r="DX719" s="42"/>
      <c r="DY719" s="42"/>
      <c r="DZ719" s="7"/>
    </row>
    <row r="720" spans="2:130" s="6" customFormat="1" x14ac:dyDescent="0.2">
      <c r="B720" s="1"/>
      <c r="DW720" s="42"/>
      <c r="DX720" s="42"/>
      <c r="DY720" s="42"/>
      <c r="DZ720" s="7"/>
    </row>
    <row r="721" spans="2:130" s="6" customFormat="1" x14ac:dyDescent="0.2">
      <c r="B721" s="1"/>
      <c r="DW721" s="42"/>
      <c r="DX721" s="42"/>
      <c r="DY721" s="42"/>
      <c r="DZ721" s="7"/>
    </row>
    <row r="722" spans="2:130" s="6" customFormat="1" x14ac:dyDescent="0.2">
      <c r="B722" s="1"/>
      <c r="DW722" s="42"/>
      <c r="DX722" s="42"/>
      <c r="DY722" s="42"/>
      <c r="DZ722" s="7"/>
    </row>
    <row r="723" spans="2:130" s="6" customFormat="1" x14ac:dyDescent="0.2">
      <c r="B723" s="1"/>
      <c r="DW723" s="42"/>
      <c r="DX723" s="42"/>
      <c r="DY723" s="42"/>
      <c r="DZ723" s="7"/>
    </row>
    <row r="724" spans="2:130" s="6" customFormat="1" x14ac:dyDescent="0.2">
      <c r="B724" s="1"/>
      <c r="DW724" s="42"/>
      <c r="DX724" s="42"/>
      <c r="DY724" s="42"/>
      <c r="DZ724" s="7"/>
    </row>
    <row r="725" spans="2:130" s="6" customFormat="1" x14ac:dyDescent="0.2">
      <c r="B725" s="1"/>
      <c r="DW725" s="42"/>
      <c r="DX725" s="42"/>
      <c r="DY725" s="42"/>
      <c r="DZ725" s="7"/>
    </row>
    <row r="726" spans="2:130" s="6" customFormat="1" x14ac:dyDescent="0.2">
      <c r="B726" s="1"/>
      <c r="DW726" s="42"/>
      <c r="DX726" s="42"/>
      <c r="DY726" s="42"/>
      <c r="DZ726" s="7"/>
    </row>
    <row r="727" spans="2:130" s="6" customFormat="1" x14ac:dyDescent="0.2">
      <c r="B727" s="1"/>
      <c r="DW727" s="42"/>
      <c r="DX727" s="42"/>
      <c r="DY727" s="42"/>
      <c r="DZ727" s="7"/>
    </row>
    <row r="728" spans="2:130" s="6" customFormat="1" x14ac:dyDescent="0.2">
      <c r="B728" s="1"/>
      <c r="DW728" s="42"/>
      <c r="DX728" s="42"/>
      <c r="DY728" s="42"/>
      <c r="DZ728" s="7"/>
    </row>
    <row r="729" spans="2:130" s="6" customFormat="1" x14ac:dyDescent="0.2">
      <c r="B729" s="1"/>
      <c r="DW729" s="42"/>
      <c r="DX729" s="42"/>
      <c r="DY729" s="42"/>
      <c r="DZ729" s="7"/>
    </row>
    <row r="730" spans="2:130" s="6" customFormat="1" x14ac:dyDescent="0.2">
      <c r="B730" s="1"/>
      <c r="DW730" s="42"/>
      <c r="DX730" s="42"/>
      <c r="DY730" s="42"/>
      <c r="DZ730" s="7"/>
    </row>
    <row r="731" spans="2:130" s="6" customFormat="1" x14ac:dyDescent="0.2">
      <c r="B731" s="1"/>
      <c r="DW731" s="42"/>
      <c r="DX731" s="42"/>
      <c r="DY731" s="42"/>
      <c r="DZ731" s="7"/>
    </row>
    <row r="732" spans="2:130" s="6" customFormat="1" x14ac:dyDescent="0.2">
      <c r="B732" s="1"/>
      <c r="DW732" s="42"/>
      <c r="DX732" s="42"/>
      <c r="DY732" s="42"/>
      <c r="DZ732" s="7"/>
    </row>
    <row r="733" spans="2:130" s="6" customFormat="1" x14ac:dyDescent="0.2">
      <c r="B733" s="1"/>
      <c r="DW733" s="42"/>
      <c r="DX733" s="42"/>
      <c r="DY733" s="42"/>
      <c r="DZ733" s="7"/>
    </row>
    <row r="734" spans="2:130" s="6" customFormat="1" x14ac:dyDescent="0.2">
      <c r="B734" s="1"/>
      <c r="DW734" s="42"/>
      <c r="DX734" s="42"/>
      <c r="DY734" s="42"/>
      <c r="DZ734" s="7"/>
    </row>
    <row r="735" spans="2:130" s="6" customFormat="1" x14ac:dyDescent="0.2">
      <c r="B735" s="1"/>
      <c r="DW735" s="42"/>
      <c r="DX735" s="42"/>
      <c r="DY735" s="42"/>
      <c r="DZ735" s="7"/>
    </row>
    <row r="736" spans="2:130" s="6" customFormat="1" x14ac:dyDescent="0.2">
      <c r="B736" s="1"/>
      <c r="DW736" s="42"/>
      <c r="DX736" s="42"/>
      <c r="DY736" s="42"/>
      <c r="DZ736" s="7"/>
    </row>
    <row r="737" spans="2:130" s="6" customFormat="1" x14ac:dyDescent="0.2">
      <c r="B737" s="1"/>
      <c r="DW737" s="42"/>
      <c r="DX737" s="42"/>
      <c r="DY737" s="42"/>
      <c r="DZ737" s="7"/>
    </row>
    <row r="738" spans="2:130" s="6" customFormat="1" x14ac:dyDescent="0.2">
      <c r="B738" s="1"/>
      <c r="DW738" s="42"/>
      <c r="DX738" s="42"/>
      <c r="DY738" s="42"/>
      <c r="DZ738" s="7"/>
    </row>
    <row r="739" spans="2:130" s="6" customFormat="1" x14ac:dyDescent="0.2">
      <c r="B739" s="1"/>
      <c r="DW739" s="42"/>
      <c r="DX739" s="42"/>
      <c r="DY739" s="42"/>
      <c r="DZ739" s="7"/>
    </row>
    <row r="740" spans="2:130" s="6" customFormat="1" x14ac:dyDescent="0.2">
      <c r="B740" s="1"/>
      <c r="DW740" s="42"/>
      <c r="DX740" s="42"/>
      <c r="DY740" s="42"/>
      <c r="DZ740" s="7"/>
    </row>
    <row r="741" spans="2:130" s="6" customFormat="1" x14ac:dyDescent="0.2">
      <c r="B741" s="1"/>
      <c r="DW741" s="42"/>
      <c r="DX741" s="42"/>
      <c r="DY741" s="42"/>
      <c r="DZ741" s="7"/>
    </row>
    <row r="742" spans="2:130" s="6" customFormat="1" x14ac:dyDescent="0.2">
      <c r="B742" s="1"/>
      <c r="DW742" s="42"/>
      <c r="DX742" s="42"/>
      <c r="DY742" s="42"/>
      <c r="DZ742" s="7"/>
    </row>
    <row r="743" spans="2:130" s="6" customFormat="1" x14ac:dyDescent="0.2">
      <c r="B743" s="1"/>
      <c r="DW743" s="42"/>
      <c r="DX743" s="42"/>
      <c r="DY743" s="42"/>
      <c r="DZ743" s="7"/>
    </row>
    <row r="744" spans="2:130" s="6" customFormat="1" x14ac:dyDescent="0.2">
      <c r="B744" s="1"/>
      <c r="DW744" s="42"/>
      <c r="DX744" s="42"/>
      <c r="DY744" s="42"/>
      <c r="DZ744" s="7"/>
    </row>
    <row r="745" spans="2:130" s="6" customFormat="1" x14ac:dyDescent="0.2">
      <c r="B745" s="1"/>
      <c r="DW745" s="42"/>
      <c r="DX745" s="42"/>
      <c r="DY745" s="42"/>
      <c r="DZ745" s="7"/>
    </row>
    <row r="746" spans="2:130" s="6" customFormat="1" x14ac:dyDescent="0.2">
      <c r="B746" s="1"/>
      <c r="DW746" s="42"/>
      <c r="DX746" s="42"/>
      <c r="DY746" s="42"/>
      <c r="DZ746" s="7"/>
    </row>
    <row r="747" spans="2:130" s="6" customFormat="1" x14ac:dyDescent="0.2">
      <c r="B747" s="1"/>
      <c r="DW747" s="42"/>
      <c r="DX747" s="42"/>
      <c r="DY747" s="42"/>
      <c r="DZ747" s="7"/>
    </row>
    <row r="748" spans="2:130" s="6" customFormat="1" x14ac:dyDescent="0.2">
      <c r="B748" s="1"/>
      <c r="DW748" s="42"/>
      <c r="DX748" s="42"/>
      <c r="DY748" s="42"/>
      <c r="DZ748" s="7"/>
    </row>
    <row r="749" spans="2:130" s="6" customFormat="1" x14ac:dyDescent="0.2">
      <c r="B749" s="1"/>
      <c r="DW749" s="42"/>
      <c r="DX749" s="42"/>
      <c r="DY749" s="42"/>
      <c r="DZ749" s="7"/>
    </row>
    <row r="750" spans="2:130" s="6" customFormat="1" x14ac:dyDescent="0.2">
      <c r="B750" s="1"/>
      <c r="DW750" s="42"/>
      <c r="DX750" s="42"/>
      <c r="DY750" s="42"/>
      <c r="DZ750" s="7"/>
    </row>
    <row r="751" spans="2:130" s="6" customFormat="1" x14ac:dyDescent="0.2">
      <c r="B751" s="1"/>
      <c r="DW751" s="42"/>
      <c r="DX751" s="42"/>
      <c r="DY751" s="42"/>
      <c r="DZ751" s="7"/>
    </row>
    <row r="752" spans="2:130" s="6" customFormat="1" x14ac:dyDescent="0.2">
      <c r="B752" s="1"/>
      <c r="DW752" s="42"/>
      <c r="DX752" s="42"/>
      <c r="DY752" s="42"/>
      <c r="DZ752" s="7"/>
    </row>
    <row r="753" spans="2:130" s="6" customFormat="1" x14ac:dyDescent="0.2">
      <c r="B753" s="1"/>
      <c r="DW753" s="42"/>
      <c r="DX753" s="42"/>
      <c r="DY753" s="42"/>
      <c r="DZ753" s="7"/>
    </row>
    <row r="754" spans="2:130" s="6" customFormat="1" x14ac:dyDescent="0.2">
      <c r="B754" s="1"/>
      <c r="DW754" s="42"/>
      <c r="DX754" s="42"/>
      <c r="DY754" s="42"/>
      <c r="DZ754" s="7"/>
    </row>
    <row r="755" spans="2:130" s="6" customFormat="1" x14ac:dyDescent="0.2">
      <c r="B755" s="1"/>
      <c r="DW755" s="42"/>
      <c r="DX755" s="42"/>
      <c r="DY755" s="42"/>
      <c r="DZ755" s="7"/>
    </row>
    <row r="756" spans="2:130" s="6" customFormat="1" x14ac:dyDescent="0.2">
      <c r="B756" s="1"/>
      <c r="DW756" s="42"/>
      <c r="DX756" s="42"/>
      <c r="DY756" s="42"/>
      <c r="DZ756" s="7"/>
    </row>
    <row r="757" spans="2:130" s="6" customFormat="1" x14ac:dyDescent="0.2">
      <c r="B757" s="1"/>
      <c r="DW757" s="42"/>
      <c r="DX757" s="42"/>
      <c r="DY757" s="42"/>
      <c r="DZ757" s="7"/>
    </row>
    <row r="758" spans="2:130" s="6" customFormat="1" x14ac:dyDescent="0.2">
      <c r="B758" s="1"/>
      <c r="DW758" s="42"/>
      <c r="DX758" s="42"/>
      <c r="DY758" s="42"/>
      <c r="DZ758" s="7"/>
    </row>
    <row r="759" spans="2:130" s="6" customFormat="1" x14ac:dyDescent="0.2">
      <c r="B759" s="1"/>
      <c r="DW759" s="42"/>
      <c r="DX759" s="42"/>
      <c r="DY759" s="42"/>
      <c r="DZ759" s="7"/>
    </row>
    <row r="760" spans="2:130" s="6" customFormat="1" x14ac:dyDescent="0.2">
      <c r="B760" s="1"/>
      <c r="DW760" s="42"/>
      <c r="DX760" s="42"/>
      <c r="DY760" s="42"/>
      <c r="DZ760" s="7"/>
    </row>
    <row r="761" spans="2:130" s="6" customFormat="1" x14ac:dyDescent="0.2">
      <c r="B761" s="1"/>
      <c r="DW761" s="42"/>
      <c r="DX761" s="42"/>
      <c r="DY761" s="42"/>
      <c r="DZ761" s="7"/>
    </row>
    <row r="762" spans="2:130" s="6" customFormat="1" x14ac:dyDescent="0.2">
      <c r="B762" s="1"/>
      <c r="DW762" s="42"/>
      <c r="DX762" s="42"/>
      <c r="DY762" s="42"/>
      <c r="DZ762" s="7"/>
    </row>
    <row r="763" spans="2:130" s="6" customFormat="1" x14ac:dyDescent="0.2">
      <c r="B763" s="1"/>
      <c r="DW763" s="42"/>
      <c r="DX763" s="42"/>
      <c r="DY763" s="42"/>
      <c r="DZ763" s="7"/>
    </row>
    <row r="764" spans="2:130" s="6" customFormat="1" x14ac:dyDescent="0.2">
      <c r="B764" s="1"/>
      <c r="DW764" s="42"/>
      <c r="DX764" s="42"/>
      <c r="DY764" s="42"/>
      <c r="DZ764" s="7"/>
    </row>
    <row r="765" spans="2:130" s="6" customFormat="1" x14ac:dyDescent="0.2">
      <c r="B765" s="1"/>
      <c r="DW765" s="42"/>
      <c r="DX765" s="42"/>
      <c r="DY765" s="42"/>
      <c r="DZ765" s="7"/>
    </row>
    <row r="766" spans="2:130" s="6" customFormat="1" x14ac:dyDescent="0.2">
      <c r="B766" s="1"/>
      <c r="DW766" s="42"/>
      <c r="DX766" s="42"/>
      <c r="DY766" s="42"/>
      <c r="DZ766" s="7"/>
    </row>
    <row r="767" spans="2:130" s="6" customFormat="1" x14ac:dyDescent="0.2">
      <c r="B767" s="1"/>
      <c r="DW767" s="42"/>
      <c r="DX767" s="42"/>
      <c r="DY767" s="42"/>
      <c r="DZ767" s="7"/>
    </row>
    <row r="768" spans="2:130" s="6" customFormat="1" x14ac:dyDescent="0.2">
      <c r="B768" s="1"/>
      <c r="DW768" s="42"/>
      <c r="DX768" s="42"/>
      <c r="DY768" s="42"/>
      <c r="DZ768" s="7"/>
    </row>
    <row r="769" spans="2:130" s="6" customFormat="1" x14ac:dyDescent="0.2">
      <c r="B769" s="1"/>
      <c r="DW769" s="42"/>
      <c r="DX769" s="42"/>
      <c r="DY769" s="42"/>
      <c r="DZ769" s="7"/>
    </row>
    <row r="770" spans="2:130" s="6" customFormat="1" x14ac:dyDescent="0.2">
      <c r="B770" s="1"/>
      <c r="DW770" s="42"/>
      <c r="DX770" s="42"/>
      <c r="DY770" s="42"/>
      <c r="DZ770" s="7"/>
    </row>
    <row r="771" spans="2:130" s="6" customFormat="1" x14ac:dyDescent="0.2">
      <c r="B771" s="1"/>
      <c r="DW771" s="42"/>
      <c r="DX771" s="42"/>
      <c r="DY771" s="42"/>
      <c r="DZ771" s="7"/>
    </row>
    <row r="772" spans="2:130" s="6" customFormat="1" x14ac:dyDescent="0.2">
      <c r="B772" s="1"/>
      <c r="DW772" s="42"/>
      <c r="DX772" s="42"/>
      <c r="DY772" s="42"/>
      <c r="DZ772" s="7"/>
    </row>
    <row r="773" spans="2:130" s="6" customFormat="1" x14ac:dyDescent="0.2">
      <c r="B773" s="1"/>
      <c r="DW773" s="42"/>
      <c r="DX773" s="42"/>
      <c r="DY773" s="42"/>
      <c r="DZ773" s="7"/>
    </row>
    <row r="774" spans="2:130" s="6" customFormat="1" x14ac:dyDescent="0.2">
      <c r="B774" s="1"/>
      <c r="DW774" s="42"/>
      <c r="DX774" s="42"/>
      <c r="DY774" s="42"/>
      <c r="DZ774" s="7"/>
    </row>
    <row r="775" spans="2:130" s="6" customFormat="1" x14ac:dyDescent="0.2">
      <c r="B775" s="1"/>
      <c r="DW775" s="42"/>
      <c r="DX775" s="42"/>
      <c r="DY775" s="42"/>
      <c r="DZ775" s="7"/>
    </row>
    <row r="776" spans="2:130" s="6" customFormat="1" x14ac:dyDescent="0.2">
      <c r="B776" s="1"/>
      <c r="DW776" s="42"/>
      <c r="DX776" s="42"/>
      <c r="DY776" s="42"/>
      <c r="DZ776" s="7"/>
    </row>
    <row r="777" spans="2:130" s="6" customFormat="1" x14ac:dyDescent="0.2">
      <c r="B777" s="1"/>
      <c r="DW777" s="42"/>
      <c r="DX777" s="42"/>
      <c r="DY777" s="42"/>
      <c r="DZ777" s="7"/>
    </row>
    <row r="778" spans="2:130" s="6" customFormat="1" x14ac:dyDescent="0.2">
      <c r="B778" s="1"/>
      <c r="DW778" s="42"/>
      <c r="DX778" s="42"/>
      <c r="DY778" s="42"/>
      <c r="DZ778" s="7"/>
    </row>
    <row r="779" spans="2:130" s="6" customFormat="1" x14ac:dyDescent="0.2">
      <c r="B779" s="1"/>
      <c r="DW779" s="42"/>
      <c r="DX779" s="42"/>
      <c r="DY779" s="42"/>
      <c r="DZ779" s="7"/>
    </row>
    <row r="780" spans="2:130" s="6" customFormat="1" x14ac:dyDescent="0.2">
      <c r="B780" s="1"/>
      <c r="DW780" s="42"/>
      <c r="DX780" s="42"/>
      <c r="DY780" s="42"/>
      <c r="DZ780" s="7"/>
    </row>
    <row r="781" spans="2:130" s="6" customFormat="1" x14ac:dyDescent="0.2">
      <c r="B781" s="1"/>
      <c r="DW781" s="42"/>
      <c r="DX781" s="42"/>
      <c r="DY781" s="42"/>
      <c r="DZ781" s="7"/>
    </row>
    <row r="782" spans="2:130" s="6" customFormat="1" x14ac:dyDescent="0.2">
      <c r="B782" s="1"/>
      <c r="DW782" s="42"/>
      <c r="DX782" s="42"/>
      <c r="DY782" s="42"/>
      <c r="DZ782" s="7"/>
    </row>
    <row r="783" spans="2:130" s="6" customFormat="1" x14ac:dyDescent="0.2">
      <c r="B783" s="1"/>
      <c r="DW783" s="42"/>
      <c r="DX783" s="42"/>
      <c r="DY783" s="42"/>
      <c r="DZ783" s="7"/>
    </row>
    <row r="784" spans="2:130" s="6" customFormat="1" x14ac:dyDescent="0.2">
      <c r="B784" s="1"/>
      <c r="DW784" s="42"/>
      <c r="DX784" s="42"/>
      <c r="DY784" s="42"/>
      <c r="DZ784" s="7"/>
    </row>
    <row r="785" spans="2:130" s="6" customFormat="1" x14ac:dyDescent="0.2">
      <c r="B785" s="1"/>
      <c r="DW785" s="42"/>
      <c r="DX785" s="42"/>
      <c r="DY785" s="42"/>
      <c r="DZ785" s="7"/>
    </row>
    <row r="786" spans="2:130" s="6" customFormat="1" x14ac:dyDescent="0.2">
      <c r="B786" s="1"/>
      <c r="DW786" s="42"/>
      <c r="DX786" s="42"/>
      <c r="DY786" s="42"/>
      <c r="DZ786" s="7"/>
    </row>
    <row r="787" spans="2:130" s="6" customFormat="1" x14ac:dyDescent="0.2">
      <c r="B787" s="1"/>
      <c r="DW787" s="42"/>
      <c r="DX787" s="42"/>
      <c r="DY787" s="42"/>
      <c r="DZ787" s="7"/>
    </row>
    <row r="788" spans="2:130" s="6" customFormat="1" x14ac:dyDescent="0.2">
      <c r="B788" s="1"/>
      <c r="DW788" s="42"/>
      <c r="DX788" s="42"/>
      <c r="DY788" s="42"/>
      <c r="DZ788" s="7"/>
    </row>
    <row r="789" spans="2:130" s="6" customFormat="1" x14ac:dyDescent="0.2">
      <c r="B789" s="1"/>
      <c r="DW789" s="42"/>
      <c r="DX789" s="42"/>
      <c r="DY789" s="42"/>
      <c r="DZ789" s="7"/>
    </row>
    <row r="790" spans="2:130" s="6" customFormat="1" x14ac:dyDescent="0.2">
      <c r="B790" s="1"/>
      <c r="DW790" s="42"/>
      <c r="DX790" s="42"/>
      <c r="DY790" s="42"/>
      <c r="DZ790" s="7"/>
    </row>
    <row r="791" spans="2:130" s="6" customFormat="1" x14ac:dyDescent="0.2">
      <c r="B791" s="1"/>
      <c r="DW791" s="42"/>
      <c r="DX791" s="42"/>
      <c r="DY791" s="42"/>
      <c r="DZ791" s="7"/>
    </row>
    <row r="792" spans="2:130" s="6" customFormat="1" x14ac:dyDescent="0.2">
      <c r="B792" s="1"/>
      <c r="DW792" s="42"/>
      <c r="DX792" s="42"/>
      <c r="DY792" s="42"/>
      <c r="DZ792" s="7"/>
    </row>
    <row r="793" spans="2:130" s="6" customFormat="1" x14ac:dyDescent="0.2">
      <c r="B793" s="1"/>
      <c r="DW793" s="42"/>
      <c r="DX793" s="42"/>
      <c r="DY793" s="42"/>
      <c r="DZ793" s="7"/>
    </row>
    <row r="794" spans="2:130" s="6" customFormat="1" x14ac:dyDescent="0.2">
      <c r="B794" s="1"/>
      <c r="DW794" s="42"/>
      <c r="DX794" s="42"/>
      <c r="DY794" s="42"/>
      <c r="DZ794" s="7"/>
    </row>
    <row r="795" spans="2:130" s="6" customFormat="1" x14ac:dyDescent="0.2">
      <c r="B795" s="1"/>
      <c r="DW795" s="42"/>
      <c r="DX795" s="42"/>
      <c r="DY795" s="42"/>
      <c r="DZ795" s="7"/>
    </row>
    <row r="796" spans="2:130" s="6" customFormat="1" x14ac:dyDescent="0.2">
      <c r="B796" s="1"/>
      <c r="DW796" s="42"/>
      <c r="DX796" s="42"/>
      <c r="DY796" s="42"/>
      <c r="DZ796" s="7"/>
    </row>
    <row r="797" spans="2:130" s="6" customFormat="1" x14ac:dyDescent="0.2">
      <c r="B797" s="1"/>
      <c r="DW797" s="42"/>
      <c r="DX797" s="42"/>
      <c r="DY797" s="42"/>
      <c r="DZ797" s="7"/>
    </row>
    <row r="798" spans="2:130" s="6" customFormat="1" x14ac:dyDescent="0.2">
      <c r="B798" s="1"/>
      <c r="DW798" s="42"/>
      <c r="DX798" s="42"/>
      <c r="DY798" s="42"/>
      <c r="DZ798" s="7"/>
    </row>
    <row r="799" spans="2:130" s="6" customFormat="1" x14ac:dyDescent="0.2">
      <c r="B799" s="1"/>
      <c r="DW799" s="42"/>
      <c r="DX799" s="42"/>
      <c r="DY799" s="42"/>
      <c r="DZ799" s="7"/>
    </row>
    <row r="800" spans="2:130" s="6" customFormat="1" x14ac:dyDescent="0.2">
      <c r="B800" s="1"/>
      <c r="DW800" s="42"/>
      <c r="DX800" s="42"/>
      <c r="DY800" s="42"/>
      <c r="DZ800" s="7"/>
    </row>
    <row r="801" spans="2:130" s="6" customFormat="1" x14ac:dyDescent="0.2">
      <c r="B801" s="1"/>
      <c r="DW801" s="42"/>
      <c r="DX801" s="42"/>
      <c r="DY801" s="42"/>
      <c r="DZ801" s="7"/>
    </row>
    <row r="802" spans="2:130" s="6" customFormat="1" x14ac:dyDescent="0.2">
      <c r="B802" s="1"/>
      <c r="DW802" s="42"/>
      <c r="DX802" s="42"/>
      <c r="DY802" s="42"/>
      <c r="DZ802" s="7"/>
    </row>
    <row r="803" spans="2:130" s="6" customFormat="1" x14ac:dyDescent="0.2">
      <c r="B803" s="1"/>
      <c r="DW803" s="42"/>
      <c r="DX803" s="42"/>
      <c r="DY803" s="42"/>
      <c r="DZ803" s="7"/>
    </row>
    <row r="804" spans="2:130" s="6" customFormat="1" x14ac:dyDescent="0.2">
      <c r="B804" s="1"/>
      <c r="DW804" s="42"/>
      <c r="DX804" s="42"/>
      <c r="DY804" s="42"/>
      <c r="DZ804" s="7"/>
    </row>
    <row r="805" spans="2:130" s="6" customFormat="1" x14ac:dyDescent="0.2">
      <c r="B805" s="1"/>
      <c r="DW805" s="42"/>
      <c r="DX805" s="42"/>
      <c r="DY805" s="42"/>
      <c r="DZ805" s="7"/>
    </row>
    <row r="806" spans="2:130" s="6" customFormat="1" x14ac:dyDescent="0.2">
      <c r="B806" s="1"/>
      <c r="DW806" s="42"/>
      <c r="DX806" s="42"/>
      <c r="DY806" s="42"/>
      <c r="DZ806" s="7"/>
    </row>
    <row r="807" spans="2:130" s="6" customFormat="1" x14ac:dyDescent="0.2">
      <c r="B807" s="1"/>
      <c r="DW807" s="42"/>
      <c r="DX807" s="42"/>
      <c r="DY807" s="42"/>
      <c r="DZ807" s="7"/>
    </row>
    <row r="808" spans="2:130" s="6" customFormat="1" x14ac:dyDescent="0.2">
      <c r="B808" s="1"/>
      <c r="DW808" s="42"/>
      <c r="DX808" s="42"/>
      <c r="DY808" s="42"/>
      <c r="DZ808" s="7"/>
    </row>
    <row r="809" spans="2:130" s="6" customFormat="1" x14ac:dyDescent="0.2">
      <c r="B809" s="1"/>
      <c r="DW809" s="42"/>
      <c r="DX809" s="42"/>
      <c r="DY809" s="42"/>
      <c r="DZ809" s="7"/>
    </row>
    <row r="810" spans="2:130" s="6" customFormat="1" x14ac:dyDescent="0.2">
      <c r="B810" s="1"/>
      <c r="DW810" s="42"/>
      <c r="DX810" s="42"/>
      <c r="DY810" s="42"/>
      <c r="DZ810" s="7"/>
    </row>
    <row r="811" spans="2:130" s="6" customFormat="1" x14ac:dyDescent="0.2">
      <c r="B811" s="1"/>
      <c r="DW811" s="42"/>
      <c r="DX811" s="42"/>
      <c r="DY811" s="42"/>
      <c r="DZ811" s="7"/>
    </row>
    <row r="812" spans="2:130" s="6" customFormat="1" x14ac:dyDescent="0.2">
      <c r="B812" s="1"/>
      <c r="DW812" s="42"/>
      <c r="DX812" s="42"/>
      <c r="DY812" s="42"/>
      <c r="DZ812" s="7"/>
    </row>
    <row r="813" spans="2:130" s="6" customFormat="1" x14ac:dyDescent="0.2">
      <c r="B813" s="1"/>
      <c r="DW813" s="42"/>
      <c r="DX813" s="42"/>
      <c r="DY813" s="42"/>
      <c r="DZ813" s="7"/>
    </row>
    <row r="814" spans="2:130" s="6" customFormat="1" x14ac:dyDescent="0.2">
      <c r="B814" s="1"/>
      <c r="DW814" s="42"/>
      <c r="DX814" s="42"/>
      <c r="DY814" s="42"/>
      <c r="DZ814" s="7"/>
    </row>
    <row r="815" spans="2:130" s="6" customFormat="1" x14ac:dyDescent="0.2">
      <c r="B815" s="1"/>
      <c r="DW815" s="42"/>
      <c r="DX815" s="42"/>
      <c r="DY815" s="42"/>
      <c r="DZ815" s="7"/>
    </row>
    <row r="816" spans="2:130" s="6" customFormat="1" x14ac:dyDescent="0.2">
      <c r="B816" s="1"/>
      <c r="DW816" s="42"/>
      <c r="DX816" s="42"/>
      <c r="DY816" s="42"/>
      <c r="DZ816" s="7"/>
    </row>
    <row r="817" spans="2:130" s="6" customFormat="1" x14ac:dyDescent="0.2">
      <c r="B817" s="1"/>
      <c r="DW817" s="42"/>
      <c r="DX817" s="42"/>
      <c r="DY817" s="42"/>
      <c r="DZ817" s="7"/>
    </row>
    <row r="818" spans="2:130" s="6" customFormat="1" x14ac:dyDescent="0.2">
      <c r="B818" s="1"/>
      <c r="DW818" s="42"/>
      <c r="DX818" s="42"/>
      <c r="DY818" s="42"/>
      <c r="DZ818" s="7"/>
    </row>
    <row r="819" spans="2:130" s="6" customFormat="1" x14ac:dyDescent="0.2">
      <c r="B819" s="1"/>
      <c r="DW819" s="42"/>
      <c r="DX819" s="42"/>
      <c r="DY819" s="42"/>
      <c r="DZ819" s="7"/>
    </row>
    <row r="820" spans="2:130" s="6" customFormat="1" x14ac:dyDescent="0.2">
      <c r="B820" s="1"/>
      <c r="DW820" s="42"/>
      <c r="DX820" s="42"/>
      <c r="DY820" s="42"/>
      <c r="DZ820" s="7"/>
    </row>
    <row r="821" spans="2:130" s="6" customFormat="1" x14ac:dyDescent="0.2">
      <c r="B821" s="1"/>
      <c r="DW821" s="42"/>
      <c r="DX821" s="42"/>
      <c r="DY821" s="42"/>
      <c r="DZ821" s="7"/>
    </row>
    <row r="822" spans="2:130" s="6" customFormat="1" x14ac:dyDescent="0.2">
      <c r="B822" s="1"/>
      <c r="DW822" s="42"/>
      <c r="DX822" s="42"/>
      <c r="DY822" s="42"/>
      <c r="DZ822" s="7"/>
    </row>
    <row r="823" spans="2:130" s="6" customFormat="1" x14ac:dyDescent="0.2">
      <c r="B823" s="1"/>
      <c r="DW823" s="42"/>
      <c r="DX823" s="42"/>
      <c r="DY823" s="42"/>
      <c r="DZ823" s="7"/>
    </row>
    <row r="824" spans="2:130" s="6" customFormat="1" x14ac:dyDescent="0.2">
      <c r="B824" s="1"/>
      <c r="DW824" s="42"/>
      <c r="DX824" s="42"/>
      <c r="DY824" s="42"/>
      <c r="DZ824" s="7"/>
    </row>
    <row r="825" spans="2:130" s="6" customFormat="1" x14ac:dyDescent="0.2">
      <c r="B825" s="1"/>
      <c r="DW825" s="42"/>
      <c r="DX825" s="42"/>
      <c r="DY825" s="42"/>
      <c r="DZ825" s="7"/>
    </row>
    <row r="826" spans="2:130" s="6" customFormat="1" x14ac:dyDescent="0.2">
      <c r="B826" s="1"/>
      <c r="DW826" s="42"/>
      <c r="DX826" s="42"/>
      <c r="DY826" s="42"/>
      <c r="DZ826" s="7"/>
    </row>
    <row r="827" spans="2:130" s="6" customFormat="1" x14ac:dyDescent="0.2">
      <c r="B827" s="1"/>
      <c r="DW827" s="42"/>
      <c r="DX827" s="42"/>
      <c r="DY827" s="42"/>
      <c r="DZ827" s="7"/>
    </row>
    <row r="828" spans="2:130" s="6" customFormat="1" x14ac:dyDescent="0.2">
      <c r="B828" s="1"/>
      <c r="DW828" s="42"/>
      <c r="DX828" s="42"/>
      <c r="DY828" s="42"/>
      <c r="DZ828" s="7"/>
    </row>
    <row r="829" spans="2:130" s="6" customFormat="1" x14ac:dyDescent="0.2">
      <c r="B829" s="1"/>
      <c r="DW829" s="42"/>
      <c r="DX829" s="42"/>
      <c r="DY829" s="42"/>
      <c r="DZ829" s="7"/>
    </row>
    <row r="830" spans="2:130" s="6" customFormat="1" x14ac:dyDescent="0.2">
      <c r="B830" s="1"/>
      <c r="DW830" s="42"/>
      <c r="DX830" s="42"/>
      <c r="DY830" s="42"/>
      <c r="DZ830" s="7"/>
    </row>
    <row r="831" spans="2:130" s="6" customFormat="1" x14ac:dyDescent="0.2">
      <c r="B831" s="1"/>
      <c r="DW831" s="42"/>
      <c r="DX831" s="42"/>
      <c r="DY831" s="42"/>
      <c r="DZ831" s="7"/>
    </row>
    <row r="832" spans="2:130" s="6" customFormat="1" x14ac:dyDescent="0.2">
      <c r="B832" s="1"/>
      <c r="DW832" s="42"/>
      <c r="DX832" s="42"/>
      <c r="DY832" s="42"/>
      <c r="DZ832" s="7"/>
    </row>
    <row r="833" spans="2:130" s="6" customFormat="1" x14ac:dyDescent="0.2">
      <c r="B833" s="1"/>
      <c r="DW833" s="42"/>
      <c r="DX833" s="42"/>
      <c r="DY833" s="42"/>
      <c r="DZ833" s="7"/>
    </row>
    <row r="834" spans="2:130" s="6" customFormat="1" x14ac:dyDescent="0.2">
      <c r="B834" s="1"/>
      <c r="DW834" s="42"/>
      <c r="DX834" s="42"/>
      <c r="DY834" s="42"/>
      <c r="DZ834" s="7"/>
    </row>
    <row r="835" spans="2:130" s="6" customFormat="1" x14ac:dyDescent="0.2">
      <c r="B835" s="1"/>
      <c r="DW835" s="42"/>
      <c r="DX835" s="42"/>
      <c r="DY835" s="42"/>
      <c r="DZ835" s="7"/>
    </row>
    <row r="836" spans="2:130" s="6" customFormat="1" x14ac:dyDescent="0.2">
      <c r="B836" s="1"/>
      <c r="DW836" s="42"/>
      <c r="DX836" s="42"/>
      <c r="DY836" s="42"/>
      <c r="DZ836" s="7"/>
    </row>
    <row r="837" spans="2:130" s="6" customFormat="1" x14ac:dyDescent="0.2">
      <c r="B837" s="1"/>
      <c r="DW837" s="42"/>
      <c r="DX837" s="42"/>
      <c r="DY837" s="42"/>
      <c r="DZ837" s="7"/>
    </row>
    <row r="838" spans="2:130" s="6" customFormat="1" x14ac:dyDescent="0.2">
      <c r="B838" s="1"/>
      <c r="DW838" s="42"/>
      <c r="DX838" s="42"/>
      <c r="DY838" s="42"/>
      <c r="DZ838" s="7"/>
    </row>
    <row r="839" spans="2:130" s="6" customFormat="1" x14ac:dyDescent="0.2">
      <c r="B839" s="1"/>
      <c r="DW839" s="42"/>
      <c r="DX839" s="42"/>
      <c r="DY839" s="42"/>
      <c r="DZ839" s="7"/>
    </row>
    <row r="840" spans="2:130" s="6" customFormat="1" x14ac:dyDescent="0.2">
      <c r="B840" s="1"/>
      <c r="DW840" s="42"/>
      <c r="DX840" s="42"/>
      <c r="DY840" s="42"/>
      <c r="DZ840" s="7"/>
    </row>
    <row r="841" spans="2:130" s="6" customFormat="1" x14ac:dyDescent="0.2">
      <c r="B841" s="1"/>
      <c r="DW841" s="42"/>
      <c r="DX841" s="42"/>
      <c r="DY841" s="42"/>
      <c r="DZ841" s="7"/>
    </row>
    <row r="842" spans="2:130" s="6" customFormat="1" x14ac:dyDescent="0.2">
      <c r="B842" s="1"/>
      <c r="DW842" s="42"/>
      <c r="DX842" s="42"/>
      <c r="DY842" s="42"/>
      <c r="DZ842" s="7"/>
    </row>
    <row r="843" spans="2:130" s="6" customFormat="1" x14ac:dyDescent="0.2">
      <c r="B843" s="1"/>
      <c r="DW843" s="42"/>
      <c r="DX843" s="42"/>
      <c r="DY843" s="42"/>
      <c r="DZ843" s="7"/>
    </row>
    <row r="844" spans="2:130" s="6" customFormat="1" x14ac:dyDescent="0.2">
      <c r="B844" s="1"/>
      <c r="DW844" s="42"/>
      <c r="DX844" s="42"/>
      <c r="DY844" s="42"/>
      <c r="DZ844" s="7"/>
    </row>
    <row r="845" spans="2:130" s="6" customFormat="1" x14ac:dyDescent="0.2">
      <c r="B845" s="1"/>
      <c r="DW845" s="42"/>
      <c r="DX845" s="42"/>
      <c r="DY845" s="42"/>
      <c r="DZ845" s="7"/>
    </row>
    <row r="846" spans="2:130" s="6" customFormat="1" x14ac:dyDescent="0.2">
      <c r="B846" s="1"/>
      <c r="DW846" s="42"/>
      <c r="DX846" s="42"/>
      <c r="DY846" s="42"/>
      <c r="DZ846" s="7"/>
    </row>
    <row r="847" spans="2:130" s="6" customFormat="1" x14ac:dyDescent="0.2">
      <c r="B847" s="1"/>
      <c r="DW847" s="42"/>
      <c r="DX847" s="42"/>
      <c r="DY847" s="42"/>
      <c r="DZ847" s="7"/>
    </row>
    <row r="848" spans="2:130" s="6" customFormat="1" x14ac:dyDescent="0.2">
      <c r="B848" s="1"/>
      <c r="DW848" s="42"/>
      <c r="DX848" s="42"/>
      <c r="DY848" s="42"/>
      <c r="DZ848" s="7"/>
    </row>
    <row r="849" spans="2:130" s="6" customFormat="1" x14ac:dyDescent="0.2">
      <c r="B849" s="1"/>
      <c r="DW849" s="42"/>
      <c r="DX849" s="42"/>
      <c r="DY849" s="42"/>
      <c r="DZ849" s="7"/>
    </row>
    <row r="850" spans="2:130" s="6" customFormat="1" x14ac:dyDescent="0.2">
      <c r="B850" s="1"/>
      <c r="DW850" s="42"/>
      <c r="DX850" s="42"/>
      <c r="DY850" s="42"/>
      <c r="DZ850" s="7"/>
    </row>
    <row r="851" spans="2:130" s="6" customFormat="1" x14ac:dyDescent="0.2">
      <c r="B851" s="1"/>
      <c r="DW851" s="42"/>
      <c r="DX851" s="42"/>
      <c r="DY851" s="42"/>
      <c r="DZ851" s="7"/>
    </row>
    <row r="852" spans="2:130" s="6" customFormat="1" x14ac:dyDescent="0.2">
      <c r="B852" s="1"/>
      <c r="DW852" s="42"/>
      <c r="DX852" s="42"/>
      <c r="DY852" s="42"/>
      <c r="DZ852" s="7"/>
    </row>
    <row r="853" spans="2:130" s="6" customFormat="1" x14ac:dyDescent="0.2">
      <c r="B853" s="1"/>
      <c r="DW853" s="42"/>
      <c r="DX853" s="42"/>
      <c r="DY853" s="42"/>
      <c r="DZ853" s="7"/>
    </row>
    <row r="854" spans="2:130" s="6" customFormat="1" x14ac:dyDescent="0.2">
      <c r="B854" s="1"/>
      <c r="DW854" s="42"/>
      <c r="DX854" s="42"/>
      <c r="DY854" s="42"/>
      <c r="DZ854" s="7"/>
    </row>
    <row r="855" spans="2:130" s="6" customFormat="1" x14ac:dyDescent="0.2">
      <c r="B855" s="1"/>
      <c r="DW855" s="42"/>
      <c r="DX855" s="42"/>
      <c r="DY855" s="42"/>
      <c r="DZ855" s="7"/>
    </row>
    <row r="856" spans="2:130" s="6" customFormat="1" x14ac:dyDescent="0.2">
      <c r="B856" s="1"/>
      <c r="DW856" s="42"/>
      <c r="DX856" s="42"/>
      <c r="DY856" s="42"/>
      <c r="DZ856" s="7"/>
    </row>
    <row r="857" spans="2:130" s="6" customFormat="1" x14ac:dyDescent="0.2">
      <c r="B857" s="1"/>
      <c r="DW857" s="42"/>
      <c r="DX857" s="42"/>
      <c r="DY857" s="42"/>
      <c r="DZ857" s="7"/>
    </row>
    <row r="858" spans="2:130" s="6" customFormat="1" x14ac:dyDescent="0.2">
      <c r="B858" s="1"/>
      <c r="DW858" s="42"/>
      <c r="DX858" s="42"/>
      <c r="DY858" s="42"/>
      <c r="DZ858" s="7"/>
    </row>
    <row r="859" spans="2:130" s="6" customFormat="1" x14ac:dyDescent="0.2">
      <c r="B859" s="1"/>
      <c r="DW859" s="42"/>
      <c r="DX859" s="42"/>
      <c r="DY859" s="42"/>
      <c r="DZ859" s="7"/>
    </row>
    <row r="860" spans="2:130" s="6" customFormat="1" x14ac:dyDescent="0.2">
      <c r="B860" s="1"/>
      <c r="DW860" s="42"/>
      <c r="DX860" s="42"/>
      <c r="DY860" s="42"/>
      <c r="DZ860" s="7"/>
    </row>
    <row r="861" spans="2:130" s="6" customFormat="1" x14ac:dyDescent="0.2">
      <c r="B861" s="1"/>
      <c r="DW861" s="42"/>
      <c r="DX861" s="42"/>
      <c r="DY861" s="42"/>
      <c r="DZ861" s="7"/>
    </row>
    <row r="862" spans="2:130" s="6" customFormat="1" x14ac:dyDescent="0.2">
      <c r="B862" s="1"/>
      <c r="DW862" s="42"/>
      <c r="DX862" s="42"/>
      <c r="DY862" s="42"/>
      <c r="DZ862" s="7"/>
    </row>
    <row r="863" spans="2:130" s="6" customFormat="1" x14ac:dyDescent="0.2">
      <c r="B863" s="1"/>
      <c r="DW863" s="42"/>
      <c r="DX863" s="42"/>
      <c r="DY863" s="42"/>
      <c r="DZ863" s="7"/>
    </row>
    <row r="864" spans="2:130" s="6" customFormat="1" x14ac:dyDescent="0.2">
      <c r="B864" s="1"/>
      <c r="DW864" s="42"/>
      <c r="DX864" s="42"/>
      <c r="DY864" s="42"/>
      <c r="DZ864" s="7"/>
    </row>
    <row r="865" spans="2:130" s="6" customFormat="1" x14ac:dyDescent="0.2">
      <c r="B865" s="1"/>
      <c r="DW865" s="42"/>
      <c r="DX865" s="42"/>
      <c r="DY865" s="42"/>
      <c r="DZ865" s="7"/>
    </row>
    <row r="866" spans="2:130" s="6" customFormat="1" x14ac:dyDescent="0.2">
      <c r="B866" s="1"/>
      <c r="DW866" s="42"/>
      <c r="DX866" s="42"/>
      <c r="DY866" s="42"/>
      <c r="DZ866" s="7"/>
    </row>
    <row r="867" spans="2:130" s="6" customFormat="1" x14ac:dyDescent="0.2">
      <c r="B867" s="1"/>
      <c r="DW867" s="42"/>
      <c r="DX867" s="42"/>
      <c r="DY867" s="42"/>
      <c r="DZ867" s="7"/>
    </row>
    <row r="868" spans="2:130" s="6" customFormat="1" x14ac:dyDescent="0.2">
      <c r="B868" s="1"/>
      <c r="DW868" s="42"/>
      <c r="DX868" s="42"/>
      <c r="DY868" s="42"/>
      <c r="DZ868" s="7"/>
    </row>
    <row r="869" spans="2:130" s="6" customFormat="1" x14ac:dyDescent="0.2">
      <c r="B869" s="1"/>
      <c r="DW869" s="42"/>
      <c r="DX869" s="42"/>
      <c r="DY869" s="42"/>
      <c r="DZ869" s="7"/>
    </row>
    <row r="870" spans="2:130" s="6" customFormat="1" x14ac:dyDescent="0.2">
      <c r="B870" s="1"/>
      <c r="DW870" s="42"/>
      <c r="DX870" s="42"/>
      <c r="DY870" s="42"/>
      <c r="DZ870" s="7"/>
    </row>
    <row r="871" spans="2:130" s="6" customFormat="1" x14ac:dyDescent="0.2">
      <c r="B871" s="1"/>
      <c r="DW871" s="42"/>
      <c r="DX871" s="42"/>
      <c r="DY871" s="42"/>
      <c r="DZ871" s="7"/>
    </row>
    <row r="872" spans="2:130" s="6" customFormat="1" x14ac:dyDescent="0.2">
      <c r="B872" s="1"/>
      <c r="DW872" s="42"/>
      <c r="DX872" s="42"/>
      <c r="DY872" s="42"/>
      <c r="DZ872" s="7"/>
    </row>
    <row r="873" spans="2:130" s="6" customFormat="1" x14ac:dyDescent="0.2">
      <c r="B873" s="1"/>
      <c r="DW873" s="42"/>
      <c r="DX873" s="42"/>
      <c r="DY873" s="42"/>
      <c r="DZ873" s="7"/>
    </row>
    <row r="874" spans="2:130" s="6" customFormat="1" x14ac:dyDescent="0.2">
      <c r="B874" s="1"/>
      <c r="DW874" s="42"/>
      <c r="DX874" s="42"/>
      <c r="DY874" s="42"/>
      <c r="DZ874" s="7"/>
    </row>
    <row r="875" spans="2:130" s="6" customFormat="1" x14ac:dyDescent="0.2">
      <c r="B875" s="1"/>
      <c r="DW875" s="42"/>
      <c r="DX875" s="42"/>
      <c r="DY875" s="42"/>
      <c r="DZ875" s="7"/>
    </row>
    <row r="876" spans="2:130" s="6" customFormat="1" x14ac:dyDescent="0.2">
      <c r="B876" s="1"/>
      <c r="DW876" s="42"/>
      <c r="DX876" s="42"/>
      <c r="DY876" s="42"/>
      <c r="DZ876" s="7"/>
    </row>
    <row r="877" spans="2:130" s="6" customFormat="1" x14ac:dyDescent="0.2">
      <c r="B877" s="1"/>
      <c r="DW877" s="42"/>
      <c r="DX877" s="42"/>
      <c r="DY877" s="42"/>
      <c r="DZ877" s="7"/>
    </row>
    <row r="878" spans="2:130" s="6" customFormat="1" x14ac:dyDescent="0.2">
      <c r="B878" s="1"/>
      <c r="DW878" s="42"/>
      <c r="DX878" s="42"/>
      <c r="DY878" s="42"/>
      <c r="DZ878" s="7"/>
    </row>
    <row r="879" spans="2:130" s="6" customFormat="1" x14ac:dyDescent="0.2">
      <c r="B879" s="1"/>
      <c r="DW879" s="42"/>
      <c r="DX879" s="42"/>
      <c r="DY879" s="42"/>
      <c r="DZ879" s="7"/>
    </row>
    <row r="880" spans="2:130" s="6" customFormat="1" x14ac:dyDescent="0.2">
      <c r="B880" s="1"/>
      <c r="DW880" s="42"/>
      <c r="DX880" s="42"/>
      <c r="DY880" s="42"/>
      <c r="DZ880" s="7"/>
    </row>
    <row r="881" spans="2:130" s="6" customFormat="1" x14ac:dyDescent="0.2">
      <c r="B881" s="1"/>
      <c r="DW881" s="42"/>
      <c r="DX881" s="42"/>
      <c r="DY881" s="42"/>
      <c r="DZ881" s="7"/>
    </row>
    <row r="882" spans="2:130" s="6" customFormat="1" x14ac:dyDescent="0.2">
      <c r="B882" s="1"/>
      <c r="DW882" s="42"/>
      <c r="DX882" s="42"/>
      <c r="DY882" s="42"/>
      <c r="DZ882" s="7"/>
    </row>
    <row r="883" spans="2:130" s="6" customFormat="1" x14ac:dyDescent="0.2">
      <c r="B883" s="1"/>
      <c r="DW883" s="42"/>
      <c r="DX883" s="42"/>
      <c r="DY883" s="42"/>
      <c r="DZ883" s="7"/>
    </row>
    <row r="884" spans="2:130" s="6" customFormat="1" x14ac:dyDescent="0.2">
      <c r="B884" s="1"/>
      <c r="DW884" s="42"/>
      <c r="DX884" s="42"/>
      <c r="DY884" s="42"/>
      <c r="DZ884" s="7"/>
    </row>
    <row r="885" spans="2:130" s="6" customFormat="1" x14ac:dyDescent="0.2">
      <c r="B885" s="1"/>
      <c r="DW885" s="42"/>
      <c r="DX885" s="42"/>
      <c r="DY885" s="42"/>
      <c r="DZ885" s="7"/>
    </row>
    <row r="886" spans="2:130" s="6" customFormat="1" x14ac:dyDescent="0.2">
      <c r="B886" s="1"/>
      <c r="DW886" s="42"/>
      <c r="DX886" s="42"/>
      <c r="DY886" s="42"/>
      <c r="DZ886" s="7"/>
    </row>
    <row r="887" spans="2:130" s="6" customFormat="1" x14ac:dyDescent="0.2">
      <c r="B887" s="1"/>
      <c r="DW887" s="42"/>
      <c r="DX887" s="42"/>
      <c r="DY887" s="42"/>
      <c r="DZ887" s="7"/>
    </row>
    <row r="888" spans="2:130" s="6" customFormat="1" x14ac:dyDescent="0.2">
      <c r="B888" s="1"/>
      <c r="DW888" s="42"/>
      <c r="DX888" s="42"/>
      <c r="DY888" s="42"/>
      <c r="DZ888" s="7"/>
    </row>
    <row r="889" spans="2:130" s="6" customFormat="1" x14ac:dyDescent="0.2">
      <c r="B889" s="1"/>
      <c r="DW889" s="42"/>
      <c r="DX889" s="42"/>
      <c r="DY889" s="42"/>
      <c r="DZ889" s="7"/>
    </row>
    <row r="890" spans="2:130" s="6" customFormat="1" x14ac:dyDescent="0.2">
      <c r="B890" s="1"/>
      <c r="DW890" s="42"/>
      <c r="DX890" s="42"/>
      <c r="DY890" s="42"/>
      <c r="DZ890" s="7"/>
    </row>
    <row r="891" spans="2:130" s="6" customFormat="1" x14ac:dyDescent="0.2">
      <c r="B891" s="1"/>
      <c r="DW891" s="42"/>
      <c r="DX891" s="42"/>
      <c r="DY891" s="42"/>
      <c r="DZ891" s="7"/>
    </row>
    <row r="892" spans="2:130" s="6" customFormat="1" x14ac:dyDescent="0.2">
      <c r="B892" s="1"/>
      <c r="DW892" s="42"/>
      <c r="DX892" s="42"/>
      <c r="DY892" s="42"/>
      <c r="DZ892" s="7"/>
    </row>
    <row r="893" spans="2:130" s="6" customFormat="1" x14ac:dyDescent="0.2">
      <c r="B893" s="1"/>
      <c r="DW893" s="42"/>
      <c r="DX893" s="42"/>
      <c r="DY893" s="42"/>
      <c r="DZ893" s="7"/>
    </row>
    <row r="894" spans="2:130" s="6" customFormat="1" x14ac:dyDescent="0.2">
      <c r="B894" s="1"/>
      <c r="DW894" s="42"/>
      <c r="DX894" s="42"/>
      <c r="DY894" s="42"/>
      <c r="DZ894" s="7"/>
    </row>
    <row r="895" spans="2:130" s="6" customFormat="1" x14ac:dyDescent="0.2">
      <c r="B895" s="1"/>
      <c r="DW895" s="42"/>
      <c r="DX895" s="42"/>
      <c r="DY895" s="42"/>
      <c r="DZ895" s="7"/>
    </row>
    <row r="896" spans="2:130" s="6" customFormat="1" x14ac:dyDescent="0.2">
      <c r="B896" s="1"/>
      <c r="DW896" s="42"/>
      <c r="DX896" s="42"/>
      <c r="DY896" s="42"/>
      <c r="DZ896" s="7"/>
    </row>
    <row r="897" spans="2:130" s="6" customFormat="1" x14ac:dyDescent="0.2">
      <c r="B897" s="1"/>
      <c r="DW897" s="42"/>
      <c r="DX897" s="42"/>
      <c r="DY897" s="42"/>
      <c r="DZ897" s="7"/>
    </row>
    <row r="898" spans="2:130" s="6" customFormat="1" x14ac:dyDescent="0.2">
      <c r="B898" s="1"/>
      <c r="DW898" s="42"/>
      <c r="DX898" s="42"/>
      <c r="DY898" s="42"/>
      <c r="DZ898" s="7"/>
    </row>
    <row r="899" spans="2:130" s="6" customFormat="1" x14ac:dyDescent="0.2">
      <c r="B899" s="1"/>
      <c r="DW899" s="42"/>
      <c r="DX899" s="42"/>
      <c r="DY899" s="42"/>
      <c r="DZ899" s="7"/>
    </row>
    <row r="900" spans="2:130" s="6" customFormat="1" x14ac:dyDescent="0.2">
      <c r="B900" s="1"/>
      <c r="DW900" s="42"/>
      <c r="DX900" s="42"/>
      <c r="DY900" s="42"/>
      <c r="DZ900" s="7"/>
    </row>
    <row r="901" spans="2:130" s="6" customFormat="1" x14ac:dyDescent="0.2">
      <c r="B901" s="1"/>
      <c r="DW901" s="42"/>
      <c r="DX901" s="42"/>
      <c r="DY901" s="42"/>
      <c r="DZ901" s="7"/>
    </row>
    <row r="902" spans="2:130" s="6" customFormat="1" x14ac:dyDescent="0.2">
      <c r="B902" s="1"/>
      <c r="DW902" s="42"/>
      <c r="DX902" s="42"/>
      <c r="DY902" s="42"/>
      <c r="DZ902" s="7"/>
    </row>
    <row r="903" spans="2:130" s="6" customFormat="1" x14ac:dyDescent="0.2">
      <c r="B903" s="1"/>
      <c r="DW903" s="42"/>
      <c r="DX903" s="42"/>
      <c r="DY903" s="42"/>
      <c r="DZ903" s="7"/>
    </row>
    <row r="904" spans="2:130" s="6" customFormat="1" x14ac:dyDescent="0.2">
      <c r="B904" s="1"/>
      <c r="DW904" s="42"/>
      <c r="DX904" s="42"/>
      <c r="DY904" s="42"/>
      <c r="DZ904" s="7"/>
    </row>
    <row r="905" spans="2:130" s="6" customFormat="1" x14ac:dyDescent="0.2">
      <c r="B905" s="1"/>
      <c r="DW905" s="42"/>
      <c r="DX905" s="42"/>
      <c r="DY905" s="42"/>
      <c r="DZ905" s="7"/>
    </row>
    <row r="906" spans="2:130" s="6" customFormat="1" x14ac:dyDescent="0.2">
      <c r="B906" s="1"/>
      <c r="DW906" s="42"/>
      <c r="DX906" s="42"/>
      <c r="DY906" s="42"/>
      <c r="DZ906" s="7"/>
    </row>
    <row r="907" spans="2:130" s="6" customFormat="1" x14ac:dyDescent="0.2">
      <c r="B907" s="1"/>
      <c r="DW907" s="42"/>
      <c r="DX907" s="42"/>
      <c r="DY907" s="42"/>
      <c r="DZ907" s="7"/>
    </row>
    <row r="908" spans="2:130" s="6" customFormat="1" x14ac:dyDescent="0.2">
      <c r="B908" s="1"/>
      <c r="DW908" s="42"/>
      <c r="DX908" s="42"/>
      <c r="DY908" s="42"/>
      <c r="DZ908" s="7"/>
    </row>
    <row r="909" spans="2:130" s="6" customFormat="1" x14ac:dyDescent="0.2">
      <c r="B909" s="1"/>
      <c r="DW909" s="42"/>
      <c r="DX909" s="42"/>
      <c r="DY909" s="42"/>
      <c r="DZ909" s="7"/>
    </row>
    <row r="910" spans="2:130" s="6" customFormat="1" x14ac:dyDescent="0.2">
      <c r="B910" s="1"/>
      <c r="DW910" s="42"/>
      <c r="DX910" s="42"/>
      <c r="DY910" s="42"/>
      <c r="DZ910" s="7"/>
    </row>
    <row r="911" spans="2:130" s="6" customFormat="1" x14ac:dyDescent="0.2">
      <c r="B911" s="1"/>
      <c r="DW911" s="42"/>
      <c r="DX911" s="42"/>
      <c r="DY911" s="42"/>
      <c r="DZ911" s="7"/>
    </row>
    <row r="912" spans="2:130" s="6" customFormat="1" x14ac:dyDescent="0.2">
      <c r="B912" s="1"/>
      <c r="DW912" s="42"/>
      <c r="DX912" s="42"/>
      <c r="DY912" s="42"/>
      <c r="DZ912" s="7"/>
    </row>
    <row r="913" spans="2:130" s="6" customFormat="1" x14ac:dyDescent="0.2">
      <c r="B913" s="1"/>
      <c r="DW913" s="42"/>
      <c r="DX913" s="42"/>
      <c r="DY913" s="42"/>
      <c r="DZ913" s="7"/>
    </row>
    <row r="914" spans="2:130" s="6" customFormat="1" x14ac:dyDescent="0.2">
      <c r="B914" s="1"/>
      <c r="DW914" s="42"/>
      <c r="DX914" s="42"/>
      <c r="DY914" s="42"/>
      <c r="DZ914" s="7"/>
    </row>
    <row r="915" spans="2:130" s="6" customFormat="1" x14ac:dyDescent="0.2">
      <c r="B915" s="1"/>
      <c r="DW915" s="42"/>
      <c r="DX915" s="42"/>
      <c r="DY915" s="42"/>
      <c r="DZ915" s="7"/>
    </row>
    <row r="916" spans="2:130" s="6" customFormat="1" x14ac:dyDescent="0.2">
      <c r="B916" s="1"/>
      <c r="DW916" s="42"/>
      <c r="DX916" s="42"/>
      <c r="DY916" s="42"/>
      <c r="DZ916" s="7"/>
    </row>
    <row r="917" spans="2:130" s="6" customFormat="1" x14ac:dyDescent="0.2">
      <c r="B917" s="1"/>
      <c r="DW917" s="42"/>
      <c r="DX917" s="42"/>
      <c r="DY917" s="42"/>
      <c r="DZ917" s="7"/>
    </row>
    <row r="918" spans="2:130" s="6" customFormat="1" x14ac:dyDescent="0.2">
      <c r="B918" s="1"/>
      <c r="DW918" s="42"/>
      <c r="DX918" s="42"/>
      <c r="DY918" s="42"/>
      <c r="DZ918" s="7"/>
    </row>
    <row r="919" spans="2:130" s="6" customFormat="1" x14ac:dyDescent="0.2">
      <c r="B919" s="1"/>
      <c r="DW919" s="42"/>
      <c r="DX919" s="42"/>
      <c r="DY919" s="42"/>
      <c r="DZ919" s="7"/>
    </row>
    <row r="920" spans="2:130" s="6" customFormat="1" x14ac:dyDescent="0.2">
      <c r="B920" s="1"/>
      <c r="DW920" s="42"/>
      <c r="DX920" s="42"/>
      <c r="DY920" s="42"/>
      <c r="DZ920" s="7"/>
    </row>
    <row r="921" spans="2:130" s="6" customFormat="1" x14ac:dyDescent="0.2">
      <c r="B921" s="1"/>
      <c r="DW921" s="42"/>
      <c r="DX921" s="42"/>
      <c r="DY921" s="42"/>
      <c r="DZ921" s="7"/>
    </row>
    <row r="922" spans="2:130" s="6" customFormat="1" x14ac:dyDescent="0.2">
      <c r="B922" s="1"/>
      <c r="DW922" s="42"/>
      <c r="DX922" s="42"/>
      <c r="DY922" s="42"/>
      <c r="DZ922" s="7"/>
    </row>
    <row r="923" spans="2:130" s="6" customFormat="1" x14ac:dyDescent="0.2">
      <c r="B923" s="1"/>
      <c r="DW923" s="42"/>
      <c r="DX923" s="42"/>
      <c r="DY923" s="42"/>
      <c r="DZ923" s="7"/>
    </row>
    <row r="924" spans="2:130" s="6" customFormat="1" x14ac:dyDescent="0.2">
      <c r="B924" s="1"/>
      <c r="DW924" s="42"/>
      <c r="DX924" s="42"/>
      <c r="DY924" s="42"/>
      <c r="DZ924" s="7"/>
    </row>
    <row r="925" spans="2:130" s="6" customFormat="1" x14ac:dyDescent="0.2">
      <c r="B925" s="1"/>
      <c r="DW925" s="42"/>
      <c r="DX925" s="42"/>
      <c r="DY925" s="42"/>
      <c r="DZ925" s="7"/>
    </row>
    <row r="926" spans="2:130" s="6" customFormat="1" x14ac:dyDescent="0.2">
      <c r="B926" s="1"/>
      <c r="DW926" s="42"/>
      <c r="DX926" s="42"/>
      <c r="DY926" s="42"/>
      <c r="DZ926" s="7"/>
    </row>
    <row r="927" spans="2:130" s="6" customFormat="1" x14ac:dyDescent="0.2">
      <c r="B927" s="1"/>
      <c r="DW927" s="42"/>
      <c r="DX927" s="42"/>
      <c r="DY927" s="42"/>
      <c r="DZ927" s="7"/>
    </row>
    <row r="928" spans="2:130" s="6" customFormat="1" x14ac:dyDescent="0.2">
      <c r="B928" s="1"/>
      <c r="DW928" s="42"/>
      <c r="DX928" s="42"/>
      <c r="DY928" s="42"/>
      <c r="DZ928" s="7"/>
    </row>
    <row r="929" spans="2:130" s="6" customFormat="1" x14ac:dyDescent="0.2">
      <c r="B929" s="1"/>
      <c r="DW929" s="42"/>
      <c r="DX929" s="42"/>
      <c r="DY929" s="42"/>
      <c r="DZ929" s="7"/>
    </row>
    <row r="930" spans="2:130" s="6" customFormat="1" x14ac:dyDescent="0.2">
      <c r="B930" s="1"/>
      <c r="DW930" s="42"/>
      <c r="DX930" s="42"/>
      <c r="DY930" s="42"/>
      <c r="DZ930" s="7"/>
    </row>
    <row r="931" spans="2:130" s="6" customFormat="1" x14ac:dyDescent="0.2">
      <c r="B931" s="1"/>
      <c r="DW931" s="42"/>
      <c r="DX931" s="42"/>
      <c r="DY931" s="42"/>
      <c r="DZ931" s="7"/>
    </row>
    <row r="932" spans="2:130" s="6" customFormat="1" x14ac:dyDescent="0.2">
      <c r="B932" s="1"/>
      <c r="DW932" s="42"/>
      <c r="DX932" s="42"/>
      <c r="DY932" s="42"/>
      <c r="DZ932" s="7"/>
    </row>
    <row r="933" spans="2:130" s="6" customFormat="1" x14ac:dyDescent="0.2">
      <c r="B933" s="1"/>
      <c r="DW933" s="42"/>
      <c r="DX933" s="42"/>
      <c r="DY933" s="42"/>
      <c r="DZ933" s="7"/>
    </row>
    <row r="934" spans="2:130" s="6" customFormat="1" x14ac:dyDescent="0.2">
      <c r="B934" s="1"/>
      <c r="DW934" s="42"/>
      <c r="DX934" s="42"/>
      <c r="DY934" s="42"/>
      <c r="DZ934" s="7"/>
    </row>
    <row r="935" spans="2:130" s="6" customFormat="1" x14ac:dyDescent="0.2">
      <c r="B935" s="1"/>
      <c r="DW935" s="42"/>
      <c r="DX935" s="42"/>
      <c r="DY935" s="42"/>
      <c r="DZ935" s="7"/>
    </row>
    <row r="936" spans="2:130" s="6" customFormat="1" x14ac:dyDescent="0.2">
      <c r="B936" s="1"/>
      <c r="DW936" s="42"/>
      <c r="DX936" s="42"/>
      <c r="DY936" s="42"/>
      <c r="DZ936" s="7"/>
    </row>
    <row r="937" spans="2:130" s="6" customFormat="1" x14ac:dyDescent="0.2">
      <c r="B937" s="1"/>
      <c r="DW937" s="42"/>
      <c r="DX937" s="42"/>
      <c r="DY937" s="42"/>
      <c r="DZ937" s="7"/>
    </row>
    <row r="938" spans="2:130" s="6" customFormat="1" x14ac:dyDescent="0.2">
      <c r="B938" s="1"/>
      <c r="DW938" s="42"/>
      <c r="DX938" s="42"/>
      <c r="DY938" s="42"/>
      <c r="DZ938" s="7"/>
    </row>
    <row r="939" spans="2:130" s="6" customFormat="1" x14ac:dyDescent="0.2">
      <c r="B939" s="1"/>
      <c r="DW939" s="42"/>
      <c r="DX939" s="42"/>
      <c r="DY939" s="42"/>
      <c r="DZ939" s="7"/>
    </row>
    <row r="940" spans="2:130" s="6" customFormat="1" x14ac:dyDescent="0.2">
      <c r="B940" s="1"/>
      <c r="DW940" s="42"/>
      <c r="DX940" s="42"/>
      <c r="DY940" s="42"/>
      <c r="DZ940" s="7"/>
    </row>
    <row r="941" spans="2:130" s="6" customFormat="1" x14ac:dyDescent="0.2">
      <c r="B941" s="1"/>
      <c r="DW941" s="42"/>
      <c r="DX941" s="42"/>
      <c r="DY941" s="42"/>
      <c r="DZ941" s="7"/>
    </row>
    <row r="942" spans="2:130" s="6" customFormat="1" x14ac:dyDescent="0.2">
      <c r="B942" s="1"/>
      <c r="DW942" s="42"/>
      <c r="DX942" s="42"/>
      <c r="DY942" s="42"/>
      <c r="DZ942" s="7"/>
    </row>
    <row r="943" spans="2:130" s="6" customFormat="1" x14ac:dyDescent="0.2">
      <c r="B943" s="1"/>
      <c r="DW943" s="42"/>
      <c r="DX943" s="42"/>
      <c r="DY943" s="42"/>
      <c r="DZ943" s="7"/>
    </row>
    <row r="944" spans="2:130" s="6" customFormat="1" x14ac:dyDescent="0.2">
      <c r="B944" s="1"/>
      <c r="DW944" s="42"/>
      <c r="DX944" s="42"/>
      <c r="DY944" s="42"/>
      <c r="DZ944" s="7"/>
    </row>
    <row r="945" spans="2:130" s="6" customFormat="1" x14ac:dyDescent="0.2">
      <c r="B945" s="1"/>
      <c r="DW945" s="42"/>
      <c r="DX945" s="42"/>
      <c r="DY945" s="42"/>
      <c r="DZ945" s="7"/>
    </row>
    <row r="946" spans="2:130" s="6" customFormat="1" x14ac:dyDescent="0.2">
      <c r="B946" s="1"/>
      <c r="DW946" s="42"/>
      <c r="DX946" s="42"/>
      <c r="DY946" s="42"/>
      <c r="DZ946" s="7"/>
    </row>
    <row r="947" spans="2:130" s="6" customFormat="1" x14ac:dyDescent="0.2">
      <c r="B947" s="1"/>
      <c r="DW947" s="42"/>
      <c r="DX947" s="42"/>
      <c r="DY947" s="42"/>
      <c r="DZ947" s="7"/>
    </row>
    <row r="948" spans="2:130" s="6" customFormat="1" x14ac:dyDescent="0.2">
      <c r="B948" s="1"/>
      <c r="DW948" s="42"/>
      <c r="DX948" s="42"/>
      <c r="DY948" s="42"/>
      <c r="DZ948" s="7"/>
    </row>
    <row r="949" spans="2:130" s="6" customFormat="1" x14ac:dyDescent="0.2">
      <c r="B949" s="1"/>
      <c r="DW949" s="42"/>
      <c r="DX949" s="42"/>
      <c r="DY949" s="42"/>
      <c r="DZ949" s="7"/>
    </row>
    <row r="950" spans="2:130" s="6" customFormat="1" x14ac:dyDescent="0.2">
      <c r="B950" s="1"/>
      <c r="DW950" s="42"/>
      <c r="DX950" s="42"/>
      <c r="DY950" s="42"/>
      <c r="DZ950" s="7"/>
    </row>
    <row r="951" spans="2:130" s="6" customFormat="1" x14ac:dyDescent="0.2">
      <c r="B951" s="1"/>
      <c r="DW951" s="42"/>
      <c r="DX951" s="42"/>
      <c r="DY951" s="42"/>
      <c r="DZ951" s="7"/>
    </row>
    <row r="952" spans="2:130" s="6" customFormat="1" x14ac:dyDescent="0.2">
      <c r="B952" s="1"/>
      <c r="DW952" s="42"/>
      <c r="DX952" s="42"/>
      <c r="DY952" s="42"/>
      <c r="DZ952" s="7"/>
    </row>
    <row r="953" spans="2:130" s="6" customFormat="1" x14ac:dyDescent="0.2">
      <c r="B953" s="1"/>
      <c r="DW953" s="42"/>
      <c r="DX953" s="42"/>
      <c r="DY953" s="42"/>
      <c r="DZ953" s="7"/>
    </row>
    <row r="954" spans="2:130" s="6" customFormat="1" x14ac:dyDescent="0.2">
      <c r="B954" s="1"/>
      <c r="DW954" s="42"/>
      <c r="DX954" s="42"/>
      <c r="DY954" s="42"/>
      <c r="DZ954" s="7"/>
    </row>
    <row r="955" spans="2:130" s="6" customFormat="1" x14ac:dyDescent="0.2">
      <c r="B955" s="1"/>
      <c r="DW955" s="42"/>
      <c r="DX955" s="42"/>
      <c r="DY955" s="42"/>
      <c r="DZ955" s="7"/>
    </row>
    <row r="956" spans="2:130" s="6" customFormat="1" x14ac:dyDescent="0.2">
      <c r="B956" s="1"/>
      <c r="DW956" s="42"/>
      <c r="DX956" s="42"/>
      <c r="DY956" s="42"/>
      <c r="DZ956" s="7"/>
    </row>
    <row r="957" spans="2:130" s="6" customFormat="1" x14ac:dyDescent="0.2">
      <c r="B957" s="1"/>
      <c r="DW957" s="42"/>
      <c r="DX957" s="42"/>
      <c r="DY957" s="42"/>
      <c r="DZ957" s="7"/>
    </row>
    <row r="958" spans="2:130" s="6" customFormat="1" x14ac:dyDescent="0.2">
      <c r="B958" s="1"/>
      <c r="DW958" s="42"/>
      <c r="DX958" s="42"/>
      <c r="DY958" s="42"/>
      <c r="DZ958" s="7"/>
    </row>
    <row r="959" spans="2:130" s="6" customFormat="1" x14ac:dyDescent="0.2">
      <c r="B959" s="1"/>
      <c r="DW959" s="42"/>
      <c r="DX959" s="42"/>
      <c r="DY959" s="42"/>
      <c r="DZ959" s="7"/>
    </row>
    <row r="960" spans="2:130" s="6" customFormat="1" x14ac:dyDescent="0.2">
      <c r="B960" s="1"/>
      <c r="DW960" s="42"/>
      <c r="DX960" s="42"/>
      <c r="DY960" s="42"/>
      <c r="DZ960" s="7"/>
    </row>
    <row r="961" spans="2:130" s="6" customFormat="1" x14ac:dyDescent="0.2">
      <c r="B961" s="1"/>
      <c r="DW961" s="42"/>
      <c r="DX961" s="42"/>
      <c r="DY961" s="42"/>
      <c r="DZ961" s="7"/>
    </row>
    <row r="962" spans="2:130" s="6" customFormat="1" x14ac:dyDescent="0.2">
      <c r="B962" s="1"/>
      <c r="DW962" s="42"/>
      <c r="DX962" s="42"/>
      <c r="DY962" s="42"/>
      <c r="DZ962" s="7"/>
    </row>
    <row r="963" spans="2:130" s="6" customFormat="1" x14ac:dyDescent="0.2">
      <c r="B963" s="1"/>
      <c r="DW963" s="42"/>
      <c r="DX963" s="42"/>
      <c r="DY963" s="42"/>
      <c r="DZ963" s="7"/>
    </row>
    <row r="964" spans="2:130" s="6" customFormat="1" x14ac:dyDescent="0.2">
      <c r="B964" s="1"/>
      <c r="DW964" s="42"/>
      <c r="DX964" s="42"/>
      <c r="DY964" s="42"/>
      <c r="DZ964" s="7"/>
    </row>
    <row r="965" spans="2:130" s="6" customFormat="1" x14ac:dyDescent="0.2">
      <c r="B965" s="1"/>
      <c r="DW965" s="42"/>
      <c r="DX965" s="42"/>
      <c r="DY965" s="42"/>
      <c r="DZ965" s="7"/>
    </row>
    <row r="966" spans="2:130" s="6" customFormat="1" x14ac:dyDescent="0.2">
      <c r="B966" s="1"/>
      <c r="DW966" s="42"/>
      <c r="DX966" s="42"/>
      <c r="DY966" s="42"/>
      <c r="DZ966" s="7"/>
    </row>
    <row r="967" spans="2:130" s="6" customFormat="1" x14ac:dyDescent="0.2">
      <c r="B967" s="1"/>
      <c r="DW967" s="42"/>
      <c r="DX967" s="42"/>
      <c r="DY967" s="42"/>
      <c r="DZ967" s="7"/>
    </row>
    <row r="968" spans="2:130" s="6" customFormat="1" x14ac:dyDescent="0.2">
      <c r="B968" s="1"/>
      <c r="DW968" s="42"/>
      <c r="DX968" s="42"/>
      <c r="DY968" s="42"/>
      <c r="DZ968" s="7"/>
    </row>
    <row r="969" spans="2:130" s="6" customFormat="1" x14ac:dyDescent="0.2">
      <c r="B969" s="1"/>
      <c r="DW969" s="42"/>
      <c r="DX969" s="42"/>
      <c r="DY969" s="42"/>
      <c r="DZ969" s="7"/>
    </row>
    <row r="970" spans="2:130" s="6" customFormat="1" x14ac:dyDescent="0.2">
      <c r="B970" s="1"/>
      <c r="DW970" s="42"/>
      <c r="DX970" s="42"/>
      <c r="DY970" s="42"/>
      <c r="DZ970" s="7"/>
    </row>
    <row r="971" spans="2:130" s="6" customFormat="1" x14ac:dyDescent="0.2">
      <c r="B971" s="1"/>
      <c r="DW971" s="42"/>
      <c r="DX971" s="42"/>
      <c r="DY971" s="42"/>
      <c r="DZ971" s="7"/>
    </row>
    <row r="972" spans="2:130" s="6" customFormat="1" x14ac:dyDescent="0.2">
      <c r="B972" s="1"/>
      <c r="DW972" s="42"/>
      <c r="DX972" s="42"/>
      <c r="DY972" s="42"/>
      <c r="DZ972" s="7"/>
    </row>
    <row r="973" spans="2:130" s="6" customFormat="1" x14ac:dyDescent="0.2">
      <c r="B973" s="1"/>
      <c r="DW973" s="42"/>
      <c r="DX973" s="42"/>
      <c r="DY973" s="42"/>
      <c r="DZ973" s="7"/>
    </row>
    <row r="974" spans="2:130" s="6" customFormat="1" x14ac:dyDescent="0.2">
      <c r="B974" s="1"/>
      <c r="DW974" s="42"/>
      <c r="DX974" s="42"/>
      <c r="DY974" s="42"/>
      <c r="DZ974" s="7"/>
    </row>
    <row r="975" spans="2:130" s="6" customFormat="1" x14ac:dyDescent="0.2">
      <c r="B975" s="1"/>
      <c r="DW975" s="42"/>
      <c r="DX975" s="42"/>
      <c r="DY975" s="42"/>
      <c r="DZ975" s="7"/>
    </row>
    <row r="976" spans="2:130" s="6" customFormat="1" x14ac:dyDescent="0.2">
      <c r="B976" s="1"/>
      <c r="DW976" s="42"/>
      <c r="DX976" s="42"/>
      <c r="DY976" s="42"/>
      <c r="DZ976" s="7"/>
    </row>
    <row r="977" spans="1:130" s="6" customFormat="1" x14ac:dyDescent="0.2">
      <c r="B977" s="1"/>
      <c r="DW977" s="42"/>
      <c r="DX977" s="42"/>
      <c r="DY977" s="42"/>
      <c r="DZ977" s="7"/>
    </row>
    <row r="978" spans="1:130" s="6" customFormat="1" x14ac:dyDescent="0.2">
      <c r="B978" s="1"/>
      <c r="DW978" s="42"/>
      <c r="DX978" s="42"/>
      <c r="DY978" s="42"/>
      <c r="DZ978" s="7"/>
    </row>
    <row r="979" spans="1:130" s="6" customFormat="1" x14ac:dyDescent="0.2">
      <c r="B979" s="1"/>
      <c r="DW979" s="42"/>
      <c r="DX979" s="42"/>
      <c r="DY979" s="42"/>
      <c r="DZ979" s="7"/>
    </row>
    <row r="980" spans="1:130" s="6" customFormat="1" x14ac:dyDescent="0.2">
      <c r="B980" s="1"/>
      <c r="DW980" s="42"/>
      <c r="DX980" s="42"/>
      <c r="DY980" s="42"/>
      <c r="DZ980" s="7"/>
    </row>
    <row r="981" spans="1:130" s="6" customFormat="1" x14ac:dyDescent="0.2">
      <c r="B981" s="1"/>
      <c r="DW981" s="42"/>
      <c r="DX981" s="42"/>
      <c r="DY981" s="42"/>
      <c r="DZ981" s="7"/>
    </row>
    <row r="982" spans="1:130" s="6" customFormat="1" x14ac:dyDescent="0.2">
      <c r="B982" s="1"/>
      <c r="DW982" s="42"/>
      <c r="DX982" s="42"/>
      <c r="DY982" s="42"/>
      <c r="DZ982" s="7"/>
    </row>
    <row r="983" spans="1:130" s="6" customFormat="1" x14ac:dyDescent="0.2">
      <c r="B983" s="1"/>
      <c r="DW983" s="42"/>
      <c r="DX983" s="42"/>
      <c r="DY983" s="42"/>
      <c r="DZ983" s="7"/>
    </row>
    <row r="984" spans="1:130" s="6" customFormat="1" x14ac:dyDescent="0.2">
      <c r="B984" s="1"/>
      <c r="DW984" s="42"/>
      <c r="DX984" s="42"/>
      <c r="DY984" s="42"/>
      <c r="DZ984" s="7"/>
    </row>
    <row r="985" spans="1:130" s="6" customFormat="1" x14ac:dyDescent="0.2">
      <c r="B985" s="1"/>
      <c r="DW985" s="42"/>
      <c r="DX985" s="42"/>
      <c r="DY985" s="42"/>
      <c r="DZ985" s="7"/>
    </row>
    <row r="986" spans="1:130" s="6" customFormat="1" x14ac:dyDescent="0.2">
      <c r="B986" s="1"/>
      <c r="DW986" s="42"/>
      <c r="DX986" s="42"/>
      <c r="DY986" s="42"/>
      <c r="DZ986" s="7"/>
    </row>
    <row r="987" spans="1:130" s="6" customFormat="1" x14ac:dyDescent="0.2">
      <c r="B987" s="1"/>
      <c r="DW987" s="42"/>
      <c r="DX987" s="42"/>
      <c r="DY987" s="42"/>
      <c r="DZ987" s="7"/>
    </row>
    <row r="988" spans="1:130" s="6" customFormat="1" x14ac:dyDescent="0.2">
      <c r="B988" s="1"/>
      <c r="DW988" s="42"/>
      <c r="DX988" s="42"/>
      <c r="DY988" s="42"/>
      <c r="DZ988" s="7"/>
    </row>
    <row r="989" spans="1:130" s="6" customFormat="1" x14ac:dyDescent="0.2">
      <c r="A989" s="31"/>
      <c r="B989" s="1"/>
      <c r="DW989" s="42"/>
      <c r="DX989" s="42"/>
      <c r="DY989" s="42"/>
      <c r="DZ989" s="7"/>
    </row>
  </sheetData>
  <mergeCells count="23">
    <mergeCell ref="DW6:DY6"/>
    <mergeCell ref="N3:AW3"/>
    <mergeCell ref="DW37:DY37"/>
    <mergeCell ref="DW35:DY35"/>
    <mergeCell ref="DW32:DY32"/>
    <mergeCell ref="BV3:BY3"/>
    <mergeCell ref="BV4:CG4"/>
    <mergeCell ref="DR4:DV4"/>
    <mergeCell ref="A1:DY1"/>
    <mergeCell ref="A4:A5"/>
    <mergeCell ref="B4:B5"/>
    <mergeCell ref="C4:M4"/>
    <mergeCell ref="N4:Y4"/>
    <mergeCell ref="Z4:AK4"/>
    <mergeCell ref="C3:M3"/>
    <mergeCell ref="DW4:DY4"/>
    <mergeCell ref="AL4:AW4"/>
    <mergeCell ref="AX4:BI4"/>
    <mergeCell ref="BJ4:BU4"/>
    <mergeCell ref="AX3:BU3"/>
    <mergeCell ref="CH4:CS4"/>
    <mergeCell ref="CT4:DE4"/>
    <mergeCell ref="DF4:DQ4"/>
  </mergeCells>
  <phoneticPr fontId="3" type="noConversion"/>
  <printOptions horizontalCentered="1"/>
  <pageMargins left="0" right="0" top="0.19685039370078741" bottom="0" header="0" footer="0"/>
  <pageSetup paperSize="9" scale="97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tabela_06.A.13</vt:lpstr>
      <vt:lpstr>tabela_06.A.13!Area_de_impressao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2017-06-22T11:50:35Z</cp:lastPrinted>
  <dcterms:created xsi:type="dcterms:W3CDTF">1999-01-28T13:08:38Z</dcterms:created>
  <dcterms:modified xsi:type="dcterms:W3CDTF">2017-06-23T14:02:54Z</dcterms:modified>
</cp:coreProperties>
</file>