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710" windowWidth="12000" windowHeight="6105"/>
  </bookViews>
  <sheets>
    <sheet name="tabela_06.A.13" sheetId="9" r:id="rId1"/>
  </sheets>
  <definedNames>
    <definedName name="_xlnm.Print_Area" localSheetId="0">tabela_06.A.13!$A$1:$EW$44</definedName>
  </definedNames>
  <calcPr calcId="145621"/>
</workbook>
</file>

<file path=xl/calcChain.xml><?xml version="1.0" encoding="utf-8"?>
<calcChain xmlns="http://schemas.openxmlformats.org/spreadsheetml/2006/main">
  <c r="EW38" i="9" l="1"/>
  <c r="EW36" i="9"/>
  <c r="EW34" i="9"/>
  <c r="EW33" i="9"/>
  <c r="EW31" i="9"/>
  <c r="EW30" i="9"/>
  <c r="EW29" i="9"/>
  <c r="EW28" i="9"/>
  <c r="EW27" i="9"/>
  <c r="EW26" i="9"/>
  <c r="EW25" i="9"/>
  <c r="EW24" i="9"/>
  <c r="EW23" i="9"/>
  <c r="EW22" i="9"/>
  <c r="EW21" i="9"/>
  <c r="EW20" i="9"/>
  <c r="EW19" i="9"/>
  <c r="EW18" i="9"/>
  <c r="EW17" i="9"/>
  <c r="EW16" i="9"/>
  <c r="EW15" i="9"/>
  <c r="EW14" i="9"/>
  <c r="EW13" i="9"/>
  <c r="EW12" i="9"/>
  <c r="EW11" i="9"/>
  <c r="EW10" i="9"/>
  <c r="EW9" i="9"/>
  <c r="EW8" i="9"/>
  <c r="EW7" i="9"/>
  <c r="EV38" i="9"/>
  <c r="EV36" i="9"/>
  <c r="EV34" i="9"/>
  <c r="EV33" i="9"/>
  <c r="EV31" i="9"/>
  <c r="EV30" i="9"/>
  <c r="EV29" i="9"/>
  <c r="EV28" i="9"/>
  <c r="EV27" i="9"/>
  <c r="EV26" i="9"/>
  <c r="EV25" i="9"/>
  <c r="EV24" i="9"/>
  <c r="EV23" i="9"/>
  <c r="EV22" i="9"/>
  <c r="EV21" i="9"/>
  <c r="EV20" i="9"/>
  <c r="EV19" i="9"/>
  <c r="EV18" i="9"/>
  <c r="EV17" i="9"/>
  <c r="EV16" i="9"/>
  <c r="EV15" i="9"/>
  <c r="EV14" i="9"/>
  <c r="EV13" i="9"/>
  <c r="EV12" i="9"/>
  <c r="EV11" i="9"/>
  <c r="EV10" i="9"/>
  <c r="EV9" i="9"/>
  <c r="EV8" i="9"/>
  <c r="EV7" i="9"/>
  <c r="EU38" i="9"/>
  <c r="EU36" i="9"/>
  <c r="EU34" i="9"/>
  <c r="EU33" i="9"/>
  <c r="EU31" i="9"/>
  <c r="EU30" i="9"/>
  <c r="EU29" i="9"/>
  <c r="EU28" i="9"/>
  <c r="EU27" i="9"/>
  <c r="EU26" i="9"/>
  <c r="EU25" i="9"/>
  <c r="EU24" i="9"/>
  <c r="EU23" i="9"/>
  <c r="EU22" i="9"/>
  <c r="EU21" i="9"/>
  <c r="EU20" i="9"/>
  <c r="EU19" i="9"/>
  <c r="EU18" i="9"/>
  <c r="EU17" i="9"/>
  <c r="EU16" i="9"/>
  <c r="EU15" i="9"/>
  <c r="EU14" i="9"/>
  <c r="EU13" i="9"/>
  <c r="EU12" i="9"/>
  <c r="EU11" i="9"/>
  <c r="EU10" i="9"/>
  <c r="EU9" i="9"/>
  <c r="EU8" i="9"/>
  <c r="EU7" i="9"/>
</calcChain>
</file>

<file path=xl/sharedStrings.xml><?xml version="1.0" encoding="utf-8"?>
<sst xmlns="http://schemas.openxmlformats.org/spreadsheetml/2006/main" count="228" uniqueCount="67">
  <si>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</si>
  <si>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</si>
  <si>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</si>
  <si>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</si>
  <si>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</si>
  <si>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</si>
  <si>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</si>
  <si>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</si>
  <si>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</si>
  <si>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</si>
  <si>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</si>
  <si>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</si>
  <si>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</si>
  <si>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</si>
  <si>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</si>
  <si>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</si>
  <si>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</si>
  <si>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</si>
  <si>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</si>
  <si>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</si>
  <si>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</si>
  <si>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</si>
  <si>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</si>
  <si>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</si>
  <si>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</si>
  <si>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</si>
  <si>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</si>
  <si>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</si>
  <si>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</si>
  <si>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</si>
  <si>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</si>
  <si>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</si>
  <si>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</si>
  <si>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</si>
  <si>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</si>
  <si>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</si>
  <si>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</si>
  <si>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</si>
  <si>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</si>
  <si>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</si>
  <si>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</si>
  <si>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</si>
  <si>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</si>
  <si>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</si>
  <si>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</si>
  <si>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</si>
  <si>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</si>
  <si>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 xml:space="preserve">Série iniciada em fevereiro de 2007, de acordo com a NBR 12.721:2006. 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</si>
  <si>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</si>
  <si>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</si>
  <si>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</si>
  <si>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</si>
  <si>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</si>
  <si>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</si>
  <si>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</si>
  <si>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</si>
  <si>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</si>
  <si>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</si>
  <si>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</si>
  <si>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</si>
  <si>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</si>
  <si>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</si>
  <si>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</si>
  <si>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</si>
  <si>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</si>
  <si>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</si>
  <si>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(**) No mês de fevereiro/13, o valor médio da janela de correr e do vidro liso não incluem os valores do Estado do Pará.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</si>
</sst>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21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7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2" xfId="1" applyFont="1" applyFill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40" fontId="4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0" fontId="4" fillId="2" borderId="12" xfId="1" applyFont="1" applyFill="1" applyBorder="1" applyAlignment="1">
      <alignment horizontal="center" vertical="center"/>
    </xf>
    <xf numFmtId="40" fontId="4" fillId="2" borderId="13" xfId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0" fontId="13" fillId="0" borderId="2" xfId="0" applyNumberFormat="1" applyFont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40" fontId="1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" fontId="10" fillId="3" borderId="16" xfId="0" applyNumberFormat="1" applyFont="1" applyFill="1" applyBorder="1" applyAlignment="1">
      <alignment horizontal="center" vertical="center"/>
    </xf>
    <xf numFmtId="40" fontId="4" fillId="2" borderId="17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40" fontId="4" fillId="2" borderId="18" xfId="1" applyFont="1" applyFill="1" applyBorder="1" applyAlignment="1">
      <alignment horizontal="center" vertical="center"/>
    </xf>
    <xf numFmtId="40" fontId="4" fillId="0" borderId="19" xfId="1" applyFont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40" fontId="4" fillId="2" borderId="22" xfId="1" applyFont="1" applyFill="1" applyBorder="1" applyAlignment="1">
      <alignment horizontal="center" vertical="center"/>
    </xf>
    <xf numFmtId="40" fontId="4" fillId="0" borderId="22" xfId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40" fontId="4" fillId="2" borderId="25" xfId="1" applyFont="1" applyFill="1" applyBorder="1" applyAlignment="1">
      <alignment horizontal="center" vertical="center"/>
    </xf>
    <xf numFmtId="40" fontId="4" fillId="0" borderId="23" xfId="1" applyFont="1" applyBorder="1" applyAlignment="1">
      <alignment horizontal="center" vertical="center"/>
    </xf>
    <xf numFmtId="40" fontId="4" fillId="0" borderId="24" xfId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6" xfId="0" applyNumberFormat="1" applyFont="1" applyFill="1" applyBorder="1" applyAlignment="1">
      <alignment horizontal="center" vertical="center"/>
    </xf>
    <xf numFmtId="17" fontId="10" fillId="3" borderId="27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40" fontId="4" fillId="0" borderId="10" xfId="1" applyFont="1" applyBorder="1" applyAlignment="1">
      <alignment horizontal="center" vertical="center"/>
    </xf>
    <xf numFmtId="40" fontId="4" fillId="2" borderId="28" xfId="1" applyFont="1" applyFill="1" applyBorder="1" applyAlignment="1">
      <alignment horizontal="center" vertical="center"/>
    </xf>
    <xf numFmtId="17" fontId="10" fillId="3" borderId="29" xfId="0" applyNumberFormat="1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40" fontId="4" fillId="2" borderId="1" xfId="1" applyFont="1" applyFill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0" fontId="4" fillId="2" borderId="30" xfId="1" applyFont="1" applyFill="1" applyBorder="1" applyAlignment="1">
      <alignment horizontal="center" vertical="center"/>
    </xf>
    <xf numFmtId="40" fontId="4" fillId="0" borderId="31" xfId="1" applyFont="1" applyBorder="1" applyAlignment="1">
      <alignment horizontal="center" vertical="center"/>
    </xf>
    <xf numFmtId="40" fontId="4" fillId="0" borderId="32" xfId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" fontId="10" fillId="3" borderId="33" xfId="0" applyNumberFormat="1" applyFont="1" applyFill="1" applyBorder="1" applyAlignment="1">
      <alignment horizontal="center" vertical="center"/>
    </xf>
    <xf numFmtId="40" fontId="4" fillId="2" borderId="34" xfId="1" applyFont="1" applyFill="1" applyBorder="1" applyAlignment="1">
      <alignment horizontal="center" vertical="center"/>
    </xf>
    <xf numFmtId="40" fontId="4" fillId="0" borderId="34" xfId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40" fontId="4" fillId="2" borderId="35" xfId="1" applyFont="1" applyFill="1" applyBorder="1" applyAlignment="1">
      <alignment horizontal="center" vertical="center"/>
    </xf>
    <xf numFmtId="40" fontId="4" fillId="0" borderId="36" xfId="1" applyFont="1" applyBorder="1" applyAlignment="1">
      <alignment horizontal="center" vertical="center"/>
    </xf>
    <xf numFmtId="40" fontId="4" fillId="0" borderId="37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5" fillId="3" borderId="1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2" xfId="1" applyFont="1" applyFill="1" applyBorder="1" applyAlignment="1">
      <alignment horizontal="center" vertical="center"/>
    </xf>
    <xf numFmtId="40" fontId="4" fillId="0" borderId="42" xfId="1" applyFont="1" applyBorder="1" applyAlignment="1">
      <alignment horizontal="center" vertical="center"/>
    </xf>
    <xf numFmtId="164" fontId="4" fillId="0" borderId="42" xfId="1" applyNumberFormat="1" applyFont="1" applyBorder="1" applyAlignment="1">
      <alignment horizontal="center" vertical="center"/>
    </xf>
    <xf numFmtId="165" fontId="4" fillId="0" borderId="42" xfId="1" applyNumberFormat="1" applyFont="1" applyBorder="1" applyAlignment="1">
      <alignment horizontal="center" vertical="center"/>
    </xf>
    <xf numFmtId="40" fontId="4" fillId="2" borderId="43" xfId="1" applyFont="1" applyFill="1" applyBorder="1" applyAlignment="1">
      <alignment horizontal="center" vertical="center"/>
    </xf>
    <xf numFmtId="40" fontId="4" fillId="0" borderId="44" xfId="1" applyFont="1" applyBorder="1" applyAlignment="1">
      <alignment horizontal="center" vertical="center"/>
    </xf>
    <xf numFmtId="40" fontId="4" fillId="0" borderId="45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6" xfId="1" applyFont="1" applyFill="1" applyBorder="1" applyAlignment="1">
      <alignment horizontal="center" vertical="center"/>
    </xf>
    <xf numFmtId="40" fontId="4" fillId="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7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1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8" xfId="1" applyFont="1" applyFill="1" applyBorder="1" applyAlignment="1">
      <alignment horizontal="center" vertical="center"/>
    </xf>
    <xf numFmtId="40" fontId="4" fillId="2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9" xfId="1" applyFont="1" applyFill="1" applyBorder="1" applyAlignment="1">
      <alignment horizontal="center" vertical="center"/>
    </xf>
    <xf numFmtId="40" fontId="4" fillId="2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25" xfId="0" applyNumberFormat="1" applyFont="1" applyFill="1" applyBorder="1" applyAlignment="1">
      <alignment horizontal="center" vertical="center"/>
    </xf>
    <xf numFmtId="40" fontId="4" fillId="2" borderId="40" xfId="1" applyFont="1" applyFill="1" applyBorder="1" applyAlignment="1">
      <alignment horizontal="center" vertical="center"/>
    </xf>
    <xf numFmtId="40" fontId="4" fillId="2" borderId="3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2" fillId="2" borderId="38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0" borderId="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/>
    </xf>
    <xf numFmtId="166" fontId="4" fillId="4" borderId="3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34" xfId="1" applyNumberFormat="1" applyFont="1" applyBorder="1" applyAlignment="1">
      <alignment horizontal="center" vertical="center"/>
    </xf>
    <xf numFmtId="166" fontId="4" fillId="0" borderId="34" xfId="1" applyNumberFormat="1" applyFont="1" applyBorder="1" applyAlignment="1">
      <alignment horizontal="center" vertical="center"/>
    </xf>
    <xf numFmtId="166" fontId="4" fillId="4" borderId="34" xfId="1" applyNumberFormat="1" applyFont="1" applyFill="1" applyBorder="1" applyAlignment="1">
      <alignment horizontal="center" vertical="center"/>
    </xf>
    <xf numFmtId="2" fontId="4" fillId="0" borderId="36" xfId="1" applyNumberFormat="1" applyFont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0" borderId="3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/>
    </xf>
    <xf numFmtId="166" fontId="4" fillId="4" borderId="2" xfId="1" applyNumberFormat="1" applyFont="1" applyFill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166" fontId="4" fillId="4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166" fontId="4" fillId="0" borderId="17" xfId="1" applyNumberFormat="1" applyFont="1" applyBorder="1" applyAlignment="1">
      <alignment horizontal="center" vertical="center"/>
    </xf>
    <xf numFmtId="166" fontId="4" fillId="4" borderId="17" xfId="1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2" fontId="4" fillId="0" borderId="20" xfId="1" applyNumberFormat="1" applyFont="1" applyBorder="1" applyAlignment="1">
      <alignment horizontal="center" vertical="center"/>
    </xf>
    <xf numFmtId="40" fontId="13" fillId="0" borderId="36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42" xfId="1" applyNumberFormat="1" applyFont="1" applyBorder="1" applyAlignment="1">
      <alignment horizontal="center" vertical="center"/>
    </xf>
    <xf numFmtId="166" fontId="4" fillId="0" borderId="42" xfId="1" applyNumberFormat="1" applyFont="1" applyBorder="1" applyAlignment="1">
      <alignment horizontal="center" vertical="center"/>
    </xf>
    <xf numFmtId="166" fontId="4" fillId="4" borderId="42" xfId="1" applyNumberFormat="1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0" borderId="4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2" borderId="40" xfId="0" applyNumberFormat="1" applyFont="1" applyFill="1" applyBorder="1" applyAlignment="1">
      <alignment horizontal="center" vertical="center"/>
    </xf>
    <xf numFmtId="40" fontId="13" fillId="2" borderId="4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0" fontId="2" fillId="2" borderId="35" xfId="0" applyNumberFormat="1" applyFont="1" applyFill="1" applyBorder="1" applyAlignment="1">
      <alignment horizontal="center" vertical="center"/>
    </xf>
    <xf numFmtId="40" fontId="13" fillId="2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5" fillId="3" borderId="3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38" xfId="0" applyNumberFormat="1" applyFont="1" applyFill="1" applyBorder="1" applyAlignment="1">
      <alignment horizontal="center" vertical="center"/>
    </xf>
    <xf numFmtId="0" fontId="0" fillId="0" borderId="32" xfId="0" applyBorder="1"/>
    <xf numFmtId="0" fontId="10" fillId="3" borderId="3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8" fillId="0" borderId="1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FW989"/>
  <sheetViews>
    <sheetView showGridLines="0" tabSelected="1" workbookViewId="0">
      <pane xSplit="1" ySplit="5" topLeftCell="EH6" activePane="bottomRight" state="frozen"/>
      <selection pane="topRight" activeCell="B1" sqref="B1"/>
      <selection pane="bottomLeft" activeCell="A5" sqref="A5"/>
      <selection pane="bottomRight" activeCell="EW42" sqref="EW42"/>
    </sheetView>
  </sheetViews>
  <sheetFormatPr defaultColWidth="11.42578125" defaultRowHeight="11.25" x14ac:dyDescent="0.2"/>
  <cols>
    <col min="1" max="1" width="41.7109375" style="31" customWidth="1"/>
    <col min="2" max="2" width="5.7109375" style="1" hidden="1" customWidth="1"/>
    <col min="3" max="3" width="6.28515625" style="7" hidden="1" customWidth="1"/>
    <col min="4" max="4" width="6.7109375" style="7" hidden="1" customWidth="1"/>
    <col min="5" max="5" width="6.28515625" style="7" hidden="1" customWidth="1"/>
    <col min="6" max="7" width="6.140625" style="7" hidden="1" customWidth="1"/>
    <col min="8" max="8" width="6.28515625" style="7" hidden="1" customWidth="1"/>
    <col min="9" max="10" width="6.7109375" style="7" hidden="1" customWidth="1"/>
    <col min="11" max="11" width="6.42578125" style="7" hidden="1" customWidth="1"/>
    <col min="12" max="12" width="6.140625" style="7" hidden="1" customWidth="1"/>
    <col min="13" max="17" width="6.28515625" style="7" hidden="1" customWidth="1"/>
    <col min="18" max="77" width="6.7109375" style="7" hidden="1" customWidth="1"/>
    <col min="78" max="78" width="4.85546875" style="7" hidden="1" customWidth="1"/>
    <col min="79" max="126" width="6.7109375" style="7" hidden="1" customWidth="1"/>
    <col min="127" max="137" width="7" style="7" hidden="1" customWidth="1"/>
    <col min="138" max="150" width="7" style="7" customWidth="1"/>
    <col min="151" max="152" width="6.7109375" style="40" customWidth="1"/>
    <col min="153" max="153" width="8.7109375" style="40" bestFit="1" customWidth="1"/>
    <col min="154" max="16384" width="11.42578125" style="7"/>
  </cols>
  <sheetData>
    <row r="1" spans="1:179" ht="30" customHeight="1" x14ac:dyDescent="0.2">
      <c r="A1" s="254" t="s">
        <v>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J1" s="254"/>
      <c r="EK1" s="254"/>
      <c r="EL1" s="254"/>
      <c r="EM1" s="254"/>
      <c r="EN1" s="254"/>
      <c r="EO1" s="254"/>
      <c r="EP1" s="254"/>
      <c r="EQ1" s="254"/>
      <c r="ER1" s="254"/>
      <c r="ES1" s="254"/>
      <c r="ET1" s="254"/>
      <c r="EU1" s="254"/>
      <c r="EV1" s="254"/>
      <c r="EW1" s="254"/>
    </row>
    <row r="2" spans="1:179" ht="6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93"/>
      <c r="BR2" s="95"/>
      <c r="BS2" s="96"/>
      <c r="BT2" s="97"/>
      <c r="BU2" s="97"/>
      <c r="BV2" s="106"/>
      <c r="BW2" s="107"/>
      <c r="BX2" s="108"/>
      <c r="BY2" s="112"/>
      <c r="BZ2" s="113"/>
      <c r="CA2" s="115"/>
      <c r="CB2" s="116"/>
      <c r="CC2" s="119"/>
      <c r="CD2" s="122"/>
      <c r="CE2" s="122"/>
      <c r="CF2" s="125"/>
      <c r="CG2" s="125"/>
      <c r="CH2" s="126"/>
      <c r="CI2" s="129"/>
      <c r="CJ2" s="130"/>
      <c r="CK2" s="131"/>
      <c r="CL2" s="132"/>
      <c r="CM2" s="133"/>
      <c r="CN2" s="134"/>
      <c r="CO2" s="135"/>
      <c r="CP2" s="138"/>
      <c r="CQ2" s="139"/>
      <c r="CR2" s="140"/>
      <c r="CS2" s="140"/>
      <c r="CT2" s="141"/>
      <c r="CU2" s="142"/>
      <c r="CV2" s="143"/>
      <c r="CW2" s="144"/>
      <c r="CX2" s="145"/>
      <c r="CY2" s="146"/>
      <c r="CZ2" s="147"/>
      <c r="DA2" s="148"/>
      <c r="DB2" s="149"/>
      <c r="DC2" s="150"/>
      <c r="DD2" s="151"/>
      <c r="DE2" s="153"/>
      <c r="DF2" s="154"/>
      <c r="DG2" s="155"/>
      <c r="DH2" s="159"/>
      <c r="DI2" s="160"/>
      <c r="DJ2" s="169"/>
      <c r="DK2" s="170"/>
      <c r="DL2" s="172"/>
      <c r="DM2" s="173"/>
      <c r="DN2" s="175"/>
      <c r="DO2" s="176"/>
      <c r="DP2" s="177"/>
      <c r="DQ2" s="178"/>
      <c r="DR2" s="179"/>
      <c r="DS2" s="180"/>
      <c r="DT2" s="181"/>
      <c r="DU2" s="182"/>
      <c r="DV2" s="183"/>
      <c r="DW2" s="184"/>
      <c r="DX2" s="185"/>
      <c r="DY2" s="191"/>
      <c r="DZ2" s="194"/>
      <c r="EA2" s="195"/>
      <c r="EB2" s="196"/>
      <c r="EC2" s="197"/>
      <c r="ED2" s="198"/>
      <c r="EE2" s="205"/>
      <c r="EF2" s="206"/>
      <c r="EG2" s="207"/>
      <c r="EH2" s="213"/>
      <c r="EI2" s="220"/>
      <c r="EJ2" s="221"/>
      <c r="EK2" s="222"/>
      <c r="EL2" s="223"/>
      <c r="EM2" s="224"/>
      <c r="EN2" s="225"/>
      <c r="EO2" s="233"/>
      <c r="EP2" s="234"/>
      <c r="EQ2" s="235"/>
      <c r="ER2" s="236"/>
      <c r="ES2" s="242"/>
      <c r="ET2" s="243"/>
      <c r="EU2" s="61"/>
      <c r="EV2" s="61"/>
      <c r="EW2" s="61"/>
    </row>
    <row r="3" spans="1:179" ht="9.9499999999999993" customHeight="1" x14ac:dyDescent="0.2">
      <c r="A3" s="8"/>
      <c r="B3" s="8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  <c r="BT3" s="250"/>
      <c r="BU3" s="250"/>
      <c r="BV3" s="250" t="s">
        <v>50</v>
      </c>
      <c r="BW3" s="250"/>
      <c r="BX3" s="250"/>
      <c r="BY3" s="250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41"/>
      <c r="EV3" s="41"/>
      <c r="EW3" s="41"/>
    </row>
    <row r="4" spans="1:179" s="6" customFormat="1" ht="14.1" customHeight="1" x14ac:dyDescent="0.2">
      <c r="A4" s="255" t="s">
        <v>30</v>
      </c>
      <c r="B4" s="257" t="s">
        <v>46</v>
      </c>
      <c r="C4" s="259">
        <v>2007</v>
      </c>
      <c r="D4" s="259"/>
      <c r="E4" s="259"/>
      <c r="F4" s="259"/>
      <c r="G4" s="259"/>
      <c r="H4" s="259"/>
      <c r="I4" s="259"/>
      <c r="J4" s="259"/>
      <c r="K4" s="259"/>
      <c r="L4" s="259"/>
      <c r="M4" s="260"/>
      <c r="N4" s="261">
        <v>2008</v>
      </c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61">
        <v>2009</v>
      </c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3"/>
      <c r="AL4" s="261">
        <v>2010</v>
      </c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6"/>
      <c r="AX4" s="267">
        <v>2011</v>
      </c>
      <c r="AY4" s="268"/>
      <c r="AZ4" s="269"/>
      <c r="BA4" s="269"/>
      <c r="BB4" s="265"/>
      <c r="BC4" s="265"/>
      <c r="BD4" s="265"/>
      <c r="BE4" s="265"/>
      <c r="BF4" s="265"/>
      <c r="BG4" s="265"/>
      <c r="BH4" s="265"/>
      <c r="BI4" s="265"/>
      <c r="BJ4" s="261">
        <v>2012</v>
      </c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6"/>
      <c r="BV4" s="251">
        <v>2013</v>
      </c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3"/>
      <c r="CH4" s="251">
        <v>2014</v>
      </c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3"/>
      <c r="CT4" s="251">
        <v>2015</v>
      </c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1">
        <v>2016</v>
      </c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1">
        <v>2017</v>
      </c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1">
        <v>2018</v>
      </c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3"/>
      <c r="EO4" s="251">
        <v>2019</v>
      </c>
      <c r="EP4" s="252"/>
      <c r="EQ4" s="252"/>
      <c r="ER4" s="252"/>
      <c r="ES4" s="252"/>
      <c r="ET4" s="253"/>
      <c r="EU4" s="261" t="s">
        <v>29</v>
      </c>
      <c r="EV4" s="262"/>
      <c r="EW4" s="262"/>
    </row>
    <row r="5" spans="1:179" s="9" customFormat="1" ht="14.1" customHeight="1" x14ac:dyDescent="0.2">
      <c r="A5" s="256"/>
      <c r="B5" s="258"/>
      <c r="C5" s="43" t="s">
        <v>52</v>
      </c>
      <c r="D5" s="43" t="s">
        <v>53</v>
      </c>
      <c r="E5" s="43" t="s">
        <v>54</v>
      </c>
      <c r="F5" s="43" t="s">
        <v>55</v>
      </c>
      <c r="G5" s="43" t="s">
        <v>56</v>
      </c>
      <c r="H5" s="43" t="s">
        <v>57</v>
      </c>
      <c r="I5" s="43" t="s">
        <v>58</v>
      </c>
      <c r="J5" s="43" t="s">
        <v>59</v>
      </c>
      <c r="K5" s="43" t="s">
        <v>60</v>
      </c>
      <c r="L5" s="43" t="s">
        <v>61</v>
      </c>
      <c r="M5" s="63" t="s">
        <v>62</v>
      </c>
      <c r="N5" s="53" t="s">
        <v>63</v>
      </c>
      <c r="O5" s="43" t="s">
        <v>52</v>
      </c>
      <c r="P5" s="43" t="s">
        <v>53</v>
      </c>
      <c r="Q5" s="43" t="s">
        <v>54</v>
      </c>
      <c r="R5" s="43" t="s">
        <v>55</v>
      </c>
      <c r="S5" s="43" t="s">
        <v>56</v>
      </c>
      <c r="T5" s="43" t="s">
        <v>57</v>
      </c>
      <c r="U5" s="43" t="s">
        <v>58</v>
      </c>
      <c r="V5" s="43" t="s">
        <v>59</v>
      </c>
      <c r="W5" s="43" t="s">
        <v>60</v>
      </c>
      <c r="X5" s="43" t="s">
        <v>61</v>
      </c>
      <c r="Y5" s="62" t="s">
        <v>62</v>
      </c>
      <c r="Z5" s="53" t="s">
        <v>63</v>
      </c>
      <c r="AA5" s="43" t="s">
        <v>52</v>
      </c>
      <c r="AB5" s="43" t="s">
        <v>53</v>
      </c>
      <c r="AC5" s="43" t="s">
        <v>54</v>
      </c>
      <c r="AD5" s="43" t="s">
        <v>55</v>
      </c>
      <c r="AE5" s="43" t="s">
        <v>56</v>
      </c>
      <c r="AF5" s="43" t="s">
        <v>57</v>
      </c>
      <c r="AG5" s="43" t="s">
        <v>58</v>
      </c>
      <c r="AH5" s="43" t="s">
        <v>59</v>
      </c>
      <c r="AI5" s="43" t="s">
        <v>60</v>
      </c>
      <c r="AJ5" s="43" t="s">
        <v>61</v>
      </c>
      <c r="AK5" s="63" t="s">
        <v>62</v>
      </c>
      <c r="AL5" s="43" t="s">
        <v>63</v>
      </c>
      <c r="AM5" s="62" t="s">
        <v>52</v>
      </c>
      <c r="AN5" s="72" t="s">
        <v>53</v>
      </c>
      <c r="AO5" s="72" t="s">
        <v>54</v>
      </c>
      <c r="AP5" s="72" t="s">
        <v>55</v>
      </c>
      <c r="AQ5" s="72" t="s">
        <v>56</v>
      </c>
      <c r="AR5" s="72" t="s">
        <v>57</v>
      </c>
      <c r="AS5" s="72" t="s">
        <v>58</v>
      </c>
      <c r="AT5" s="72" t="s">
        <v>59</v>
      </c>
      <c r="AU5" s="72" t="s">
        <v>60</v>
      </c>
      <c r="AV5" s="72" t="s">
        <v>61</v>
      </c>
      <c r="AW5" s="71" t="s">
        <v>62</v>
      </c>
      <c r="AX5" s="62" t="s">
        <v>63</v>
      </c>
      <c r="AY5" s="72" t="s">
        <v>52</v>
      </c>
      <c r="AZ5" s="72" t="s">
        <v>53</v>
      </c>
      <c r="BA5" s="72" t="s">
        <v>54</v>
      </c>
      <c r="BB5" s="72" t="s">
        <v>55</v>
      </c>
      <c r="BC5" s="72" t="s">
        <v>56</v>
      </c>
      <c r="BD5" s="72" t="s">
        <v>57</v>
      </c>
      <c r="BE5" s="72" t="s">
        <v>58</v>
      </c>
      <c r="BF5" s="72" t="s">
        <v>59</v>
      </c>
      <c r="BG5" s="72" t="s">
        <v>60</v>
      </c>
      <c r="BH5" s="72" t="s">
        <v>61</v>
      </c>
      <c r="BI5" s="72" t="s">
        <v>62</v>
      </c>
      <c r="BJ5" s="85" t="s">
        <v>63</v>
      </c>
      <c r="BK5" s="72" t="s">
        <v>52</v>
      </c>
      <c r="BL5" s="72" t="s">
        <v>53</v>
      </c>
      <c r="BM5" s="72" t="s">
        <v>54</v>
      </c>
      <c r="BN5" s="72" t="s">
        <v>55</v>
      </c>
      <c r="BO5" s="72" t="s">
        <v>56</v>
      </c>
      <c r="BP5" s="94" t="s">
        <v>57</v>
      </c>
      <c r="BQ5" s="72" t="s">
        <v>58</v>
      </c>
      <c r="BR5" s="72" t="s">
        <v>59</v>
      </c>
      <c r="BS5" s="72" t="s">
        <v>60</v>
      </c>
      <c r="BT5" s="105" t="s">
        <v>61</v>
      </c>
      <c r="BU5" s="63" t="s">
        <v>62</v>
      </c>
      <c r="BV5" s="62" t="s">
        <v>63</v>
      </c>
      <c r="BW5" s="72" t="s">
        <v>52</v>
      </c>
      <c r="BX5" s="72" t="s">
        <v>53</v>
      </c>
      <c r="BY5" s="72" t="s">
        <v>54</v>
      </c>
      <c r="BZ5" s="72" t="s">
        <v>55</v>
      </c>
      <c r="CA5" s="105" t="s">
        <v>56</v>
      </c>
      <c r="CB5" s="62" t="s">
        <v>57</v>
      </c>
      <c r="CC5" s="72" t="s">
        <v>58</v>
      </c>
      <c r="CD5" s="72" t="s">
        <v>59</v>
      </c>
      <c r="CE5" s="72" t="s">
        <v>60</v>
      </c>
      <c r="CF5" s="105" t="s">
        <v>61</v>
      </c>
      <c r="CG5" s="63" t="s">
        <v>62</v>
      </c>
      <c r="CH5" s="62" t="s">
        <v>63</v>
      </c>
      <c r="CI5" s="105" t="s">
        <v>52</v>
      </c>
      <c r="CJ5" s="62" t="s">
        <v>53</v>
      </c>
      <c r="CK5" s="105" t="s">
        <v>54</v>
      </c>
      <c r="CL5" s="105" t="s">
        <v>55</v>
      </c>
      <c r="CM5" s="105" t="s">
        <v>56</v>
      </c>
      <c r="CN5" s="62" t="s">
        <v>57</v>
      </c>
      <c r="CO5" s="72" t="s">
        <v>58</v>
      </c>
      <c r="CP5" s="72" t="s">
        <v>59</v>
      </c>
      <c r="CQ5" s="72" t="s">
        <v>60</v>
      </c>
      <c r="CR5" s="72" t="s">
        <v>61</v>
      </c>
      <c r="CS5" s="71" t="s">
        <v>62</v>
      </c>
      <c r="CT5" s="53" t="s">
        <v>63</v>
      </c>
      <c r="CU5" s="105" t="s">
        <v>52</v>
      </c>
      <c r="CV5" s="62" t="s">
        <v>53</v>
      </c>
      <c r="CW5" s="72" t="s">
        <v>54</v>
      </c>
      <c r="CX5" s="72" t="s">
        <v>55</v>
      </c>
      <c r="CY5" s="72" t="s">
        <v>56</v>
      </c>
      <c r="CZ5" s="72" t="s">
        <v>57</v>
      </c>
      <c r="DA5" s="72" t="s">
        <v>58</v>
      </c>
      <c r="DB5" s="72" t="s">
        <v>59</v>
      </c>
      <c r="DC5" s="72" t="s">
        <v>60</v>
      </c>
      <c r="DD5" s="72" t="s">
        <v>61</v>
      </c>
      <c r="DE5" s="72" t="s">
        <v>62</v>
      </c>
      <c r="DF5" s="85" t="s">
        <v>63</v>
      </c>
      <c r="DG5" s="72" t="s">
        <v>52</v>
      </c>
      <c r="DH5" s="72" t="s">
        <v>53</v>
      </c>
      <c r="DI5" s="72" t="s">
        <v>54</v>
      </c>
      <c r="DJ5" s="72" t="s">
        <v>56</v>
      </c>
      <c r="DK5" s="72" t="s">
        <v>57</v>
      </c>
      <c r="DL5" s="72" t="s">
        <v>58</v>
      </c>
      <c r="DM5" s="72" t="s">
        <v>59</v>
      </c>
      <c r="DN5" s="72" t="s">
        <v>60</v>
      </c>
      <c r="DO5" s="72" t="s">
        <v>61</v>
      </c>
      <c r="DP5" s="72" t="s">
        <v>62</v>
      </c>
      <c r="DQ5" s="85" t="s">
        <v>63</v>
      </c>
      <c r="DR5" s="72" t="s">
        <v>52</v>
      </c>
      <c r="DS5" s="72" t="s">
        <v>53</v>
      </c>
      <c r="DT5" s="72" t="s">
        <v>54</v>
      </c>
      <c r="DU5" s="72" t="s">
        <v>55</v>
      </c>
      <c r="DV5" s="72" t="s">
        <v>56</v>
      </c>
      <c r="DW5" s="72" t="s">
        <v>57</v>
      </c>
      <c r="DX5" s="72" t="s">
        <v>58</v>
      </c>
      <c r="DY5" s="72" t="s">
        <v>59</v>
      </c>
      <c r="DZ5" s="72" t="s">
        <v>60</v>
      </c>
      <c r="EA5" s="72" t="s">
        <v>61</v>
      </c>
      <c r="EB5" s="72" t="s">
        <v>62</v>
      </c>
      <c r="EC5" s="85" t="s">
        <v>63</v>
      </c>
      <c r="ED5" s="72" t="s">
        <v>52</v>
      </c>
      <c r="EE5" s="72" t="s">
        <v>53</v>
      </c>
      <c r="EF5" s="105" t="s">
        <v>54</v>
      </c>
      <c r="EG5" s="62" t="s">
        <v>55</v>
      </c>
      <c r="EH5" s="72" t="s">
        <v>56</v>
      </c>
      <c r="EI5" s="72" t="s">
        <v>57</v>
      </c>
      <c r="EJ5" s="72" t="s">
        <v>58</v>
      </c>
      <c r="EK5" s="72" t="s">
        <v>59</v>
      </c>
      <c r="EL5" s="105" t="s">
        <v>60</v>
      </c>
      <c r="EM5" s="62" t="s">
        <v>61</v>
      </c>
      <c r="EN5" s="71" t="s">
        <v>62</v>
      </c>
      <c r="EO5" s="72" t="s">
        <v>63</v>
      </c>
      <c r="EP5" s="72" t="s">
        <v>52</v>
      </c>
      <c r="EQ5" s="105" t="s">
        <v>53</v>
      </c>
      <c r="ER5" s="62" t="s">
        <v>54</v>
      </c>
      <c r="ES5" s="105" t="s">
        <v>55</v>
      </c>
      <c r="ET5" s="63" t="s">
        <v>56</v>
      </c>
      <c r="EU5" s="192" t="s">
        <v>26</v>
      </c>
      <c r="EV5" s="34" t="s">
        <v>27</v>
      </c>
      <c r="EW5" s="35" t="s">
        <v>28</v>
      </c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</row>
    <row r="6" spans="1:179" s="6" customFormat="1" ht="14.1" customHeight="1" x14ac:dyDescent="0.2">
      <c r="A6" s="163" t="s">
        <v>0</v>
      </c>
      <c r="B6" s="80"/>
      <c r="C6" s="73"/>
      <c r="D6" s="10"/>
      <c r="E6" s="10"/>
      <c r="F6" s="10"/>
      <c r="G6" s="10"/>
      <c r="H6" s="10"/>
      <c r="I6" s="10"/>
      <c r="J6" s="10"/>
      <c r="K6" s="10"/>
      <c r="L6" s="10"/>
      <c r="M6" s="44"/>
      <c r="N6" s="54"/>
      <c r="O6" s="11"/>
      <c r="P6" s="11"/>
      <c r="Q6" s="11"/>
      <c r="R6" s="10"/>
      <c r="S6" s="10"/>
      <c r="T6" s="10"/>
      <c r="U6" s="11"/>
      <c r="V6" s="11"/>
      <c r="W6" s="11"/>
      <c r="X6" s="11"/>
      <c r="Y6" s="11"/>
      <c r="Z6" s="5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44"/>
      <c r="AL6" s="70"/>
      <c r="AM6" s="64"/>
      <c r="AN6" s="11"/>
      <c r="AO6" s="11"/>
      <c r="AP6" s="11"/>
      <c r="AQ6" s="11"/>
      <c r="AR6" s="11"/>
      <c r="AS6" s="11"/>
      <c r="AT6" s="11"/>
      <c r="AU6" s="11"/>
      <c r="AV6" s="11"/>
      <c r="AW6" s="44"/>
      <c r="AX6" s="64"/>
      <c r="AY6" s="11"/>
      <c r="AZ6" s="11"/>
      <c r="BA6" s="11"/>
      <c r="BB6" s="11"/>
      <c r="BC6" s="11"/>
      <c r="BD6" s="11"/>
      <c r="BE6" s="11"/>
      <c r="BF6" s="11"/>
      <c r="BG6" s="11"/>
      <c r="BH6" s="10"/>
      <c r="BI6" s="11"/>
      <c r="BJ6" s="86"/>
      <c r="BK6" s="11"/>
      <c r="BL6" s="11"/>
      <c r="BM6" s="11"/>
      <c r="BN6" s="11"/>
      <c r="BO6" s="11"/>
      <c r="BP6" s="11"/>
      <c r="BQ6" s="11"/>
      <c r="BR6" s="11"/>
      <c r="BS6" s="11"/>
      <c r="BT6" s="10"/>
      <c r="BU6" s="98"/>
      <c r="BV6" s="64"/>
      <c r="BW6" s="11"/>
      <c r="BX6" s="11"/>
      <c r="BY6" s="11"/>
      <c r="BZ6" s="117"/>
      <c r="CA6" s="120"/>
      <c r="CB6" s="123"/>
      <c r="CC6" s="117"/>
      <c r="CD6" s="117"/>
      <c r="CE6" s="117"/>
      <c r="CF6" s="120"/>
      <c r="CG6" s="127"/>
      <c r="CH6" s="123"/>
      <c r="CI6" s="120"/>
      <c r="CJ6" s="123"/>
      <c r="CK6" s="120"/>
      <c r="CL6" s="120"/>
      <c r="CM6" s="120"/>
      <c r="CN6" s="123"/>
      <c r="CO6" s="117"/>
      <c r="CP6" s="117"/>
      <c r="CQ6" s="117"/>
      <c r="CR6" s="117"/>
      <c r="CS6" s="136"/>
      <c r="CT6" s="70"/>
      <c r="CU6" s="120"/>
      <c r="CV6" s="123"/>
      <c r="CW6" s="117"/>
      <c r="CX6" s="117"/>
      <c r="CY6" s="117"/>
      <c r="CZ6" s="117"/>
      <c r="DA6" s="117"/>
      <c r="DB6" s="117"/>
      <c r="DC6" s="117"/>
      <c r="DD6" s="117"/>
      <c r="DE6" s="117"/>
      <c r="DF6" s="15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5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57"/>
      <c r="ED6" s="117"/>
      <c r="EE6" s="117"/>
      <c r="EF6" s="120"/>
      <c r="EG6" s="123"/>
      <c r="EH6" s="117"/>
      <c r="EI6" s="117"/>
      <c r="EJ6" s="117"/>
      <c r="EK6" s="117"/>
      <c r="EL6" s="120"/>
      <c r="EM6" s="123"/>
      <c r="EN6" s="136"/>
      <c r="EO6" s="117"/>
      <c r="EP6" s="117"/>
      <c r="EQ6" s="120"/>
      <c r="ER6" s="123"/>
      <c r="ES6" s="120"/>
      <c r="ET6" s="127"/>
      <c r="EU6" s="244" t="s">
        <v>0</v>
      </c>
      <c r="EV6" s="245"/>
      <c r="EW6" s="245"/>
    </row>
    <row r="7" spans="1:179" x14ac:dyDescent="0.2">
      <c r="A7" s="161" t="s">
        <v>48</v>
      </c>
      <c r="B7" s="81" t="s">
        <v>33</v>
      </c>
      <c r="C7" s="74">
        <v>27.162258542755943</v>
      </c>
      <c r="D7" s="12">
        <v>27.553988652761376</v>
      </c>
      <c r="E7" s="13">
        <v>27.276071428571424</v>
      </c>
      <c r="F7" s="12">
        <v>27.343139004453935</v>
      </c>
      <c r="G7" s="12">
        <v>27.385541682395122</v>
      </c>
      <c r="H7" s="12">
        <v>27.561581158791736</v>
      </c>
      <c r="I7" s="12">
        <v>27.793957546040847</v>
      </c>
      <c r="J7" s="12">
        <v>28.017361011475298</v>
      </c>
      <c r="K7" s="12">
        <v>28.384229062049066</v>
      </c>
      <c r="L7" s="12">
        <v>30.108955455919737</v>
      </c>
      <c r="M7" s="45">
        <v>29.605007043221327</v>
      </c>
      <c r="N7" s="55">
        <v>30.308895932110222</v>
      </c>
      <c r="O7" s="14">
        <v>30.63940082644628</v>
      </c>
      <c r="P7" s="14">
        <v>29.897313028241598</v>
      </c>
      <c r="Q7" s="14">
        <v>28.235503504432078</v>
      </c>
      <c r="R7" s="12">
        <v>28.851881055452477</v>
      </c>
      <c r="S7" s="12">
        <v>29.225570741427891</v>
      </c>
      <c r="T7" s="12">
        <v>28.820264021851163</v>
      </c>
      <c r="U7" s="14">
        <v>28.907697831374971</v>
      </c>
      <c r="V7" s="14">
        <v>29.435946402803545</v>
      </c>
      <c r="W7" s="14">
        <v>29.160661719233147</v>
      </c>
      <c r="X7" s="14">
        <v>29.015066434287217</v>
      </c>
      <c r="Y7" s="14">
        <v>29.397219130076273</v>
      </c>
      <c r="Z7" s="55">
        <v>29.16973267985982</v>
      </c>
      <c r="AA7" s="14">
        <v>31.313047912343386</v>
      </c>
      <c r="AB7" s="14">
        <v>29.665383327149037</v>
      </c>
      <c r="AC7" s="14">
        <v>29.331641773720509</v>
      </c>
      <c r="AD7" s="14">
        <v>28.936306918348606</v>
      </c>
      <c r="AE7" s="14">
        <v>29.052861904761908</v>
      </c>
      <c r="AF7" s="14">
        <v>29.18371904761905</v>
      </c>
      <c r="AG7" s="14">
        <v>28.97674285714286</v>
      </c>
      <c r="AH7" s="14">
        <v>29.02102857142857</v>
      </c>
      <c r="AI7" s="14">
        <v>28.689138095238089</v>
      </c>
      <c r="AJ7" s="14">
        <v>28.560090476190474</v>
      </c>
      <c r="AK7" s="45">
        <v>28.510171428571432</v>
      </c>
      <c r="AL7" s="55">
        <v>28.01160476190476</v>
      </c>
      <c r="AM7" s="29">
        <v>28.238915450422599</v>
      </c>
      <c r="AN7" s="14">
        <v>28.348846402803549</v>
      </c>
      <c r="AO7" s="14">
        <v>28.449138095238098</v>
      </c>
      <c r="AP7" s="14">
        <v>29.259728571428571</v>
      </c>
      <c r="AQ7" s="14">
        <v>29.620523809523807</v>
      </c>
      <c r="AR7" s="14">
        <v>29.797195238095231</v>
      </c>
      <c r="AS7" s="14">
        <v>29.870015460729746</v>
      </c>
      <c r="AT7" s="14">
        <v>30.087277365491644</v>
      </c>
      <c r="AU7" s="14">
        <v>30.613289153126814</v>
      </c>
      <c r="AV7" s="14">
        <v>31.016271428571432</v>
      </c>
      <c r="AW7" s="45">
        <v>31.170595238095242</v>
      </c>
      <c r="AX7" s="29">
        <v>30.914406867375046</v>
      </c>
      <c r="AY7" s="14">
        <v>31.535280952380948</v>
      </c>
      <c r="AZ7" s="14">
        <v>30.940319047619049</v>
      </c>
      <c r="BA7" s="14">
        <v>31.154761904761898</v>
      </c>
      <c r="BB7" s="14">
        <v>31.157142857142855</v>
      </c>
      <c r="BC7" s="14">
        <v>31.06523809523809</v>
      </c>
      <c r="BD7" s="14">
        <v>30.65904761904762</v>
      </c>
      <c r="BE7" s="14">
        <v>30.948963100391666</v>
      </c>
      <c r="BF7" s="14">
        <v>30.675391671820247</v>
      </c>
      <c r="BG7" s="14">
        <v>30.6</v>
      </c>
      <c r="BH7" s="12">
        <v>30.59095238095238</v>
      </c>
      <c r="BI7" s="14">
        <v>30.928273809523809</v>
      </c>
      <c r="BJ7" s="87">
        <v>30.804761904761911</v>
      </c>
      <c r="BK7" s="14">
        <v>31.025238095238095</v>
      </c>
      <c r="BL7" s="14">
        <v>31.289047619047622</v>
      </c>
      <c r="BM7" s="14">
        <v>31.712380952380961</v>
      </c>
      <c r="BN7" s="14">
        <v>32.607857142857142</v>
      </c>
      <c r="BO7" s="14">
        <v>33.074285714285715</v>
      </c>
      <c r="BP7" s="14">
        <v>33.501428571428576</v>
      </c>
      <c r="BQ7" s="14">
        <v>33.550000000000004</v>
      </c>
      <c r="BR7" s="14">
        <v>33.333095238095247</v>
      </c>
      <c r="BS7" s="14">
        <v>33.123333333333335</v>
      </c>
      <c r="BT7" s="12">
        <v>33.837142857142858</v>
      </c>
      <c r="BU7" s="99">
        <v>33.286190476190484</v>
      </c>
      <c r="BV7" s="29">
        <v>32.390714285714289</v>
      </c>
      <c r="BW7" s="14">
        <v>32.89714285714286</v>
      </c>
      <c r="BX7" s="14">
        <v>32.628571428571433</v>
      </c>
      <c r="BY7" s="14">
        <v>32.707142857142863</v>
      </c>
      <c r="BZ7" s="14">
        <v>31.970714285714298</v>
      </c>
      <c r="CA7" s="12">
        <v>31.711904761904766</v>
      </c>
      <c r="CB7" s="29">
        <v>31.445714285714292</v>
      </c>
      <c r="CC7" s="14">
        <v>31.975714285714293</v>
      </c>
      <c r="CD7" s="14">
        <v>32.119999999999997</v>
      </c>
      <c r="CE7" s="14">
        <v>32.082857142857144</v>
      </c>
      <c r="CF7" s="12">
        <v>31.349523809523806</v>
      </c>
      <c r="CG7" s="99">
        <v>31.456190476190478</v>
      </c>
      <c r="CH7" s="29">
        <v>32.907142857142858</v>
      </c>
      <c r="CI7" s="12">
        <v>32.91238095238095</v>
      </c>
      <c r="CJ7" s="29">
        <v>33.249047619047616</v>
      </c>
      <c r="CK7" s="12">
        <v>33.152380952380952</v>
      </c>
      <c r="CL7" s="12">
        <v>33.108095238095245</v>
      </c>
      <c r="CM7" s="12">
        <v>33.411428571428573</v>
      </c>
      <c r="CN7" s="29">
        <v>33.139047619047616</v>
      </c>
      <c r="CO7" s="14">
        <v>33.011904761904759</v>
      </c>
      <c r="CP7" s="14">
        <v>32.595238095238095</v>
      </c>
      <c r="CQ7" s="14">
        <v>32.617142857142852</v>
      </c>
      <c r="CR7" s="14">
        <v>32.728095238095243</v>
      </c>
      <c r="CS7" s="45">
        <v>32.922380952380955</v>
      </c>
      <c r="CT7" s="55">
        <v>33.050476190476196</v>
      </c>
      <c r="CU7" s="12">
        <v>32.954285714285724</v>
      </c>
      <c r="CV7" s="29">
        <v>33.063333333333333</v>
      </c>
      <c r="CW7" s="14">
        <v>33.328095238095237</v>
      </c>
      <c r="CX7" s="14">
        <v>33.547619047619051</v>
      </c>
      <c r="CY7" s="14">
        <v>33.57714285714286</v>
      </c>
      <c r="CZ7" s="14">
        <v>34.001428571428576</v>
      </c>
      <c r="DA7" s="14">
        <v>34.143333333333338</v>
      </c>
      <c r="DB7" s="14">
        <v>34.200476190476195</v>
      </c>
      <c r="DC7" s="14">
        <v>34.179523809523815</v>
      </c>
      <c r="DD7" s="14">
        <v>34.621428571428567</v>
      </c>
      <c r="DE7" s="14">
        <v>34.827380952380949</v>
      </c>
      <c r="DF7" s="87">
        <v>34.61</v>
      </c>
      <c r="DG7" s="14">
        <v>34.855714285714285</v>
      </c>
      <c r="DH7" s="14">
        <v>34.83095238095239</v>
      </c>
      <c r="DI7" s="14">
        <v>34.915952380952383</v>
      </c>
      <c r="DJ7" s="14">
        <v>35.043809523809529</v>
      </c>
      <c r="DK7" s="14">
        <v>35.439761904761902</v>
      </c>
      <c r="DL7" s="14">
        <v>35.823809523809523</v>
      </c>
      <c r="DM7" s="14">
        <v>35.584285714285713</v>
      </c>
      <c r="DN7" s="14">
        <v>35.604285714285716</v>
      </c>
      <c r="DO7" s="14">
        <v>35.616190476190482</v>
      </c>
      <c r="DP7" s="14">
        <v>35.736666666666679</v>
      </c>
      <c r="DQ7" s="87">
        <v>36.059523809523817</v>
      </c>
      <c r="DR7" s="14">
        <v>36.018571428571434</v>
      </c>
      <c r="DS7" s="14">
        <v>36.012857142857143</v>
      </c>
      <c r="DT7" s="14">
        <v>36.090476190476195</v>
      </c>
      <c r="DU7" s="14">
        <v>36.273333333333333</v>
      </c>
      <c r="DV7" s="14">
        <v>36.361428571428576</v>
      </c>
      <c r="DW7" s="186">
        <v>36.395238095238099</v>
      </c>
      <c r="DX7" s="186">
        <v>36.427142857142861</v>
      </c>
      <c r="DY7" s="186">
        <v>36.437857142857148</v>
      </c>
      <c r="DZ7" s="186">
        <v>36.555714285714288</v>
      </c>
      <c r="EA7" s="186">
        <v>36.37619047619048</v>
      </c>
      <c r="EB7" s="186">
        <v>36.612380952380953</v>
      </c>
      <c r="EC7" s="199">
        <v>36.899047619047622</v>
      </c>
      <c r="ED7" s="186">
        <v>36.911428571428573</v>
      </c>
      <c r="EE7" s="186">
        <v>36.71380952380953</v>
      </c>
      <c r="EF7" s="13">
        <v>36.728571428571435</v>
      </c>
      <c r="EG7" s="214">
        <v>36.763809523809527</v>
      </c>
      <c r="EH7" s="186">
        <v>36.831904761904767</v>
      </c>
      <c r="EI7" s="186">
        <v>37.229999999999997</v>
      </c>
      <c r="EJ7" s="186">
        <v>37.331428571428575</v>
      </c>
      <c r="EK7" s="186">
        <v>37.652380952380952</v>
      </c>
      <c r="EL7" s="13">
        <v>37.711428571428577</v>
      </c>
      <c r="EM7" s="214">
        <v>37.842619047619046</v>
      </c>
      <c r="EN7" s="226">
        <v>38.073333333333345</v>
      </c>
      <c r="EO7" s="186">
        <v>38.297619047619051</v>
      </c>
      <c r="EP7" s="186">
        <v>38.8552380952381</v>
      </c>
      <c r="EQ7" s="13">
        <v>38.717142857142861</v>
      </c>
      <c r="ER7" s="214">
        <v>39.437619047619059</v>
      </c>
      <c r="ES7" s="13">
        <v>39.676666666666677</v>
      </c>
      <c r="ET7" s="237">
        <v>39.543333333333344</v>
      </c>
      <c r="EU7" s="171">
        <f>((ET7/ES7-1)*100)</f>
        <v>-0.33604973536083271</v>
      </c>
      <c r="EV7" s="36">
        <f>((ET7/$EN7-1)*100)</f>
        <v>3.8609700577832307</v>
      </c>
      <c r="EW7" s="37">
        <f>((ET7/$EH7-1)*100)</f>
        <v>7.361630056757229</v>
      </c>
    </row>
    <row r="8" spans="1:179" x14ac:dyDescent="0.2">
      <c r="A8" s="162" t="s">
        <v>31</v>
      </c>
      <c r="B8" s="81" t="s">
        <v>34</v>
      </c>
      <c r="C8" s="75">
        <v>2.7284093430464402</v>
      </c>
      <c r="D8" s="50">
        <v>2.7371582607953577</v>
      </c>
      <c r="E8" s="50">
        <v>2.7667925170068024</v>
      </c>
      <c r="F8" s="50">
        <v>2.7911558956916096</v>
      </c>
      <c r="G8" s="50">
        <v>2.7920674603174596</v>
      </c>
      <c r="H8" s="50">
        <v>2.8153519274376415</v>
      </c>
      <c r="I8" s="50">
        <v>2.7568290265290263</v>
      </c>
      <c r="J8" s="50">
        <v>2.7800488249845388</v>
      </c>
      <c r="K8" s="50">
        <v>2.8227603571428568</v>
      </c>
      <c r="L8" s="50">
        <v>2.8099519841269838</v>
      </c>
      <c r="M8" s="51">
        <v>2.7827733766233771</v>
      </c>
      <c r="N8" s="60">
        <v>2.8223588744588746</v>
      </c>
      <c r="O8" s="52">
        <v>2.8845634920634922</v>
      </c>
      <c r="P8" s="52">
        <v>2.9264974603174601</v>
      </c>
      <c r="Q8" s="52">
        <v>2.9741428571428568</v>
      </c>
      <c r="R8" s="50">
        <v>3.0773959299959301</v>
      </c>
      <c r="S8" s="50">
        <v>3.2551316937031216</v>
      </c>
      <c r="T8" s="50">
        <v>3.4709061904761902</v>
      </c>
      <c r="U8" s="52">
        <v>3.768543333333334</v>
      </c>
      <c r="V8" s="52">
        <v>3.9991317460317455</v>
      </c>
      <c r="W8" s="52">
        <v>4.0221859410430838</v>
      </c>
      <c r="X8" s="52">
        <v>4.0533924603174594</v>
      </c>
      <c r="Y8" s="52">
        <v>4.1119721428571427</v>
      </c>
      <c r="Z8" s="60">
        <v>4.0598390702947835</v>
      </c>
      <c r="AA8" s="52">
        <v>4.0664499999999988</v>
      </c>
      <c r="AB8" s="52">
        <v>3.9973326530612239</v>
      </c>
      <c r="AC8" s="52">
        <v>3.8777152380952384</v>
      </c>
      <c r="AD8" s="52">
        <v>3.8345741269841263</v>
      </c>
      <c r="AE8" s="52">
        <v>3.7715095238095238</v>
      </c>
      <c r="AF8" s="52">
        <v>3.7166809523809521</v>
      </c>
      <c r="AG8" s="52">
        <v>3.6606190476190479</v>
      </c>
      <c r="AH8" s="52">
        <v>3.6208571428571426</v>
      </c>
      <c r="AI8" s="52">
        <v>3.6023000000000005</v>
      </c>
      <c r="AJ8" s="52">
        <v>3.6313476190476193</v>
      </c>
      <c r="AK8" s="51">
        <v>3.583909523809524</v>
      </c>
      <c r="AL8" s="60">
        <v>3.5817333333333337</v>
      </c>
      <c r="AM8" s="65">
        <v>3.5344433333333334</v>
      </c>
      <c r="AN8" s="52">
        <v>3.5372793650793644</v>
      </c>
      <c r="AO8" s="52">
        <v>3.5476857142857137</v>
      </c>
      <c r="AP8" s="52">
        <v>3.5621428571428573</v>
      </c>
      <c r="AQ8" s="52">
        <v>3.5776190476190473</v>
      </c>
      <c r="AR8" s="52">
        <v>3.6108571428571432</v>
      </c>
      <c r="AS8" s="52">
        <v>3.5867492063492072</v>
      </c>
      <c r="AT8" s="52">
        <v>3.5430666666666664</v>
      </c>
      <c r="AU8" s="52">
        <v>3.4759682539682539</v>
      </c>
      <c r="AV8" s="52">
        <v>3.4731761904761913</v>
      </c>
      <c r="AW8" s="51">
        <v>3.4628571428571426</v>
      </c>
      <c r="AX8" s="65">
        <v>3.3785714285714286</v>
      </c>
      <c r="AY8" s="52">
        <v>3.3676190476190477</v>
      </c>
      <c r="AZ8" s="52">
        <v>3.3423809523809522</v>
      </c>
      <c r="BA8" s="52">
        <v>3.3376190476190484</v>
      </c>
      <c r="BB8" s="52">
        <v>3.3214285714285716</v>
      </c>
      <c r="BC8" s="52">
        <v>3.3583333333333329</v>
      </c>
      <c r="BD8" s="52">
        <v>3.322857142857143</v>
      </c>
      <c r="BE8" s="52">
        <v>3.3156952380952385</v>
      </c>
      <c r="BF8" s="52">
        <v>3.3147428571428579</v>
      </c>
      <c r="BG8" s="52">
        <v>3.3476190476190473</v>
      </c>
      <c r="BH8" s="50">
        <v>3.3490476190476191</v>
      </c>
      <c r="BI8" s="52">
        <v>3.3266019047619046</v>
      </c>
      <c r="BJ8" s="88">
        <v>3.3204761904761901</v>
      </c>
      <c r="BK8" s="52">
        <v>3.3276190476190473</v>
      </c>
      <c r="BL8" s="52">
        <v>3.33</v>
      </c>
      <c r="BM8" s="52">
        <v>3.3107142857142855</v>
      </c>
      <c r="BN8" s="52">
        <v>3.3128571428571432</v>
      </c>
      <c r="BO8" s="52">
        <v>3.3364285714285709</v>
      </c>
      <c r="BP8" s="52">
        <v>3.374285714285715</v>
      </c>
      <c r="BQ8" s="52">
        <v>3.367142857142857</v>
      </c>
      <c r="BR8" s="52">
        <v>3.4133333333333331</v>
      </c>
      <c r="BS8" s="52">
        <v>3.4199999999999995</v>
      </c>
      <c r="BT8" s="50">
        <v>3.4442857142857144</v>
      </c>
      <c r="BU8" s="100">
        <v>3.4395238095238092</v>
      </c>
      <c r="BV8" s="65">
        <v>3.4390476190476185</v>
      </c>
      <c r="BW8" s="52">
        <v>3.4528571428571433</v>
      </c>
      <c r="BX8" s="52">
        <v>3.4790476190476185</v>
      </c>
      <c r="BY8" s="52">
        <v>3.4857142857142858</v>
      </c>
      <c r="BZ8" s="52">
        <v>3.456666666666667</v>
      </c>
      <c r="CA8" s="50">
        <v>3.4595238095238097</v>
      </c>
      <c r="CB8" s="65">
        <v>3.4504761904761909</v>
      </c>
      <c r="CC8" s="52">
        <v>3.4819047619047621</v>
      </c>
      <c r="CD8" s="52">
        <v>3.5278571428571426</v>
      </c>
      <c r="CE8" s="52">
        <v>3.5211904761904758</v>
      </c>
      <c r="CF8" s="50">
        <v>3.5390476190476199</v>
      </c>
      <c r="CG8" s="100">
        <v>3.5442857142857145</v>
      </c>
      <c r="CH8" s="65">
        <v>3.5452380952380955</v>
      </c>
      <c r="CI8" s="50">
        <v>3.5547619047619046</v>
      </c>
      <c r="CJ8" s="65">
        <v>3.5865619047619037</v>
      </c>
      <c r="CK8" s="50">
        <v>3.6079999999999992</v>
      </c>
      <c r="CL8" s="50">
        <v>3.6179904761904762</v>
      </c>
      <c r="CM8" s="50">
        <v>3.6085714285714294</v>
      </c>
      <c r="CN8" s="65">
        <v>3.5804761904761904</v>
      </c>
      <c r="CO8" s="52">
        <v>3.5990476190476195</v>
      </c>
      <c r="CP8" s="52">
        <v>3.5914285714285716</v>
      </c>
      <c r="CQ8" s="52">
        <v>3.586190476190477</v>
      </c>
      <c r="CR8" s="52">
        <v>3.5923809523809522</v>
      </c>
      <c r="CS8" s="51">
        <v>3.6019047619047617</v>
      </c>
      <c r="CT8" s="60">
        <v>3.612857142857143</v>
      </c>
      <c r="CU8" s="50">
        <v>3.5985714285714274</v>
      </c>
      <c r="CV8" s="65">
        <v>3.6128571428571417</v>
      </c>
      <c r="CW8" s="52">
        <v>3.6157142857142852</v>
      </c>
      <c r="CX8" s="52">
        <v>3.6085714285714281</v>
      </c>
      <c r="CY8" s="52">
        <v>3.6190476190476191</v>
      </c>
      <c r="CZ8" s="52">
        <v>3.6052380952380951</v>
      </c>
      <c r="DA8" s="52">
        <v>3.586190476190477</v>
      </c>
      <c r="DB8" s="52">
        <v>3.5961904761904768</v>
      </c>
      <c r="DC8" s="52">
        <v>3.5404761904761908</v>
      </c>
      <c r="DD8" s="52">
        <v>3.5343333333333335</v>
      </c>
      <c r="DE8" s="52">
        <v>3.5190476190476194</v>
      </c>
      <c r="DF8" s="88">
        <v>3.5233333333333339</v>
      </c>
      <c r="DG8" s="52">
        <v>3.5152380952380957</v>
      </c>
      <c r="DH8" s="52">
        <v>3.4988095238095234</v>
      </c>
      <c r="DI8" s="52">
        <v>3.5019047619047621</v>
      </c>
      <c r="DJ8" s="52">
        <v>3.4692857142857139</v>
      </c>
      <c r="DK8" s="52">
        <v>3.4647619047619052</v>
      </c>
      <c r="DL8" s="52">
        <v>3.4657142857142857</v>
      </c>
      <c r="DM8" s="52">
        <v>3.4692857142857139</v>
      </c>
      <c r="DN8" s="52">
        <v>3.4569047619047613</v>
      </c>
      <c r="DO8" s="52">
        <v>3.4576190476190467</v>
      </c>
      <c r="DP8" s="52">
        <v>3.4461904761904756</v>
      </c>
      <c r="DQ8" s="88">
        <v>3.4547619047619045</v>
      </c>
      <c r="DR8" s="52">
        <v>3.4630952380952387</v>
      </c>
      <c r="DS8" s="52">
        <v>3.4880952380952381</v>
      </c>
      <c r="DT8" s="52">
        <v>3.4671428571428571</v>
      </c>
      <c r="DU8" s="52">
        <v>3.4604761904761907</v>
      </c>
      <c r="DV8" s="52">
        <v>3.4354761904761908</v>
      </c>
      <c r="DW8" s="187">
        <v>3.4266666666666672</v>
      </c>
      <c r="DX8" s="187">
        <v>3.4238095238095241</v>
      </c>
      <c r="DY8" s="187">
        <v>3.4271428571428566</v>
      </c>
      <c r="DZ8" s="187">
        <v>3.4595238095238097</v>
      </c>
      <c r="EA8" s="187">
        <v>3.5209523809523802</v>
      </c>
      <c r="EB8" s="187">
        <v>3.5492857142857135</v>
      </c>
      <c r="EC8" s="200">
        <v>3.6035714285714291</v>
      </c>
      <c r="ED8" s="187">
        <v>3.630238095238095</v>
      </c>
      <c r="EE8" s="187">
        <v>3.6640476190476194</v>
      </c>
      <c r="EF8" s="208">
        <v>3.6878571428571432</v>
      </c>
      <c r="EG8" s="215">
        <v>3.7016666666666667</v>
      </c>
      <c r="EH8" s="187">
        <v>3.758809523809524</v>
      </c>
      <c r="EI8" s="187">
        <v>3.8107142857142859</v>
      </c>
      <c r="EJ8" s="187">
        <v>3.8840476190476196</v>
      </c>
      <c r="EK8" s="187">
        <v>3.988809523809524</v>
      </c>
      <c r="EL8" s="208">
        <v>4.0759523809523817</v>
      </c>
      <c r="EM8" s="215">
        <v>4.0983333333333336</v>
      </c>
      <c r="EN8" s="227">
        <v>4.1464285714285722</v>
      </c>
      <c r="EO8" s="187">
        <v>4.1649999999999991</v>
      </c>
      <c r="EP8" s="187">
        <v>4.1583333333333332</v>
      </c>
      <c r="EQ8" s="208">
        <v>4.1597619047619041</v>
      </c>
      <c r="ER8" s="215">
        <v>4.1945238095238091</v>
      </c>
      <c r="ES8" s="208">
        <v>4.2007142857142856</v>
      </c>
      <c r="ET8" s="238">
        <v>4.1914285714285722</v>
      </c>
      <c r="EU8" s="171">
        <f>((ET8/ES8-1)*100)</f>
        <v>-0.22105084169357081</v>
      </c>
      <c r="EV8" s="36">
        <f>((ET8/$EN8-1)*100)</f>
        <v>1.0852713178294504</v>
      </c>
      <c r="EW8" s="37">
        <f>((ET8/$EH8-1)*100)</f>
        <v>11.50946981693799</v>
      </c>
    </row>
    <row r="9" spans="1:179" x14ac:dyDescent="0.2">
      <c r="A9" s="162" t="s">
        <v>1</v>
      </c>
      <c r="B9" s="81" t="s">
        <v>35</v>
      </c>
      <c r="C9" s="74">
        <v>196.95103174603173</v>
      </c>
      <c r="D9" s="12">
        <v>197.65047619047618</v>
      </c>
      <c r="E9" s="12">
        <v>198.58216450216455</v>
      </c>
      <c r="F9" s="12">
        <v>199.00870129870128</v>
      </c>
      <c r="G9" s="12">
        <v>198.73730880230877</v>
      </c>
      <c r="H9" s="12">
        <v>200.25829725829729</v>
      </c>
      <c r="I9" s="12">
        <v>200.98008773448777</v>
      </c>
      <c r="J9" s="12">
        <v>203.76685541125542</v>
      </c>
      <c r="K9" s="12">
        <v>211.03634969696969</v>
      </c>
      <c r="L9" s="12">
        <v>213.16682655122656</v>
      </c>
      <c r="M9" s="45">
        <v>214.85461669758809</v>
      </c>
      <c r="N9" s="55">
        <v>217.80700975056689</v>
      </c>
      <c r="O9" s="14">
        <v>218.63892857142861</v>
      </c>
      <c r="P9" s="14">
        <v>219.69941269841274</v>
      </c>
      <c r="Q9" s="14">
        <v>221.9541269841269</v>
      </c>
      <c r="R9" s="12">
        <v>225.10850340136054</v>
      </c>
      <c r="S9" s="12">
        <v>232.59406593406592</v>
      </c>
      <c r="T9" s="12">
        <v>233.95829380952381</v>
      </c>
      <c r="U9" s="14">
        <v>239.52391952380955</v>
      </c>
      <c r="V9" s="14">
        <v>244.136507936508</v>
      </c>
      <c r="W9" s="14">
        <v>246.57652380952385</v>
      </c>
      <c r="X9" s="14">
        <v>250.27608843537413</v>
      </c>
      <c r="Y9" s="14">
        <v>252.53492462585035</v>
      </c>
      <c r="Z9" s="55">
        <v>251.64420619047615</v>
      </c>
      <c r="AA9" s="14">
        <v>255.17853741496597</v>
      </c>
      <c r="AB9" s="14">
        <v>255.3857142857143</v>
      </c>
      <c r="AC9" s="14">
        <v>254.80052714285713</v>
      </c>
      <c r="AD9" s="14">
        <v>253.63353190476187</v>
      </c>
      <c r="AE9" s="14">
        <v>256.28680476190482</v>
      </c>
      <c r="AF9" s="14">
        <v>255.37741428571428</v>
      </c>
      <c r="AG9" s="14">
        <v>256.59755238095238</v>
      </c>
      <c r="AH9" s="14">
        <v>256.52482857142854</v>
      </c>
      <c r="AI9" s="14">
        <v>257.11911428571432</v>
      </c>
      <c r="AJ9" s="14">
        <v>258.50202380952385</v>
      </c>
      <c r="AK9" s="45">
        <v>256.09345238095233</v>
      </c>
      <c r="AL9" s="55">
        <v>256.73726190476185</v>
      </c>
      <c r="AM9" s="29">
        <v>258.32699142857143</v>
      </c>
      <c r="AN9" s="14">
        <v>257.33309523809521</v>
      </c>
      <c r="AO9" s="14">
        <v>258.39999999999998</v>
      </c>
      <c r="AP9" s="14">
        <v>260.77238095238096</v>
      </c>
      <c r="AQ9" s="14">
        <v>261.30825238095241</v>
      </c>
      <c r="AR9" s="14">
        <v>263.09142857142859</v>
      </c>
      <c r="AS9" s="14">
        <v>264.31333333333328</v>
      </c>
      <c r="AT9" s="14">
        <v>265.41666666666663</v>
      </c>
      <c r="AU9" s="14">
        <v>268.22000000000003</v>
      </c>
      <c r="AV9" s="14">
        <v>269.2061904761905</v>
      </c>
      <c r="AW9" s="45">
        <v>269.97047619047618</v>
      </c>
      <c r="AX9" s="29">
        <v>269.1349206349206</v>
      </c>
      <c r="AY9" s="14">
        <v>269.84206190476186</v>
      </c>
      <c r="AZ9" s="14">
        <v>270.36714285714288</v>
      </c>
      <c r="BA9" s="14">
        <v>270.66142857142853</v>
      </c>
      <c r="BB9" s="14">
        <v>271.95714285714286</v>
      </c>
      <c r="BC9" s="14">
        <v>273.57809523809527</v>
      </c>
      <c r="BD9" s="14">
        <v>275.18238095238092</v>
      </c>
      <c r="BE9" s="14">
        <v>275.33476190476188</v>
      </c>
      <c r="BF9" s="14">
        <v>277.23333333333329</v>
      </c>
      <c r="BG9" s="14">
        <v>277.77333333333331</v>
      </c>
      <c r="BH9" s="12">
        <v>278.51428571428568</v>
      </c>
      <c r="BI9" s="14">
        <v>278.61186142857139</v>
      </c>
      <c r="BJ9" s="87">
        <v>277.89142857142861</v>
      </c>
      <c r="BK9" s="14">
        <v>278.15142857142854</v>
      </c>
      <c r="BL9" s="14">
        <v>280.02523809523814</v>
      </c>
      <c r="BM9" s="14">
        <v>280.94238095238097</v>
      </c>
      <c r="BN9" s="14">
        <v>279.22523809523813</v>
      </c>
      <c r="BO9" s="14">
        <v>280.83333333333331</v>
      </c>
      <c r="BP9" s="14">
        <v>281.06428571428569</v>
      </c>
      <c r="BQ9" s="14">
        <v>281.33557823129246</v>
      </c>
      <c r="BR9" s="14">
        <v>281.86142857142858</v>
      </c>
      <c r="BS9" s="14">
        <v>281.54761904761909</v>
      </c>
      <c r="BT9" s="12">
        <v>282.18190476190478</v>
      </c>
      <c r="BU9" s="99">
        <v>282.89333333333332</v>
      </c>
      <c r="BV9" s="29">
        <v>282.44476190476189</v>
      </c>
      <c r="BW9" s="14">
        <v>283.14666666666665</v>
      </c>
      <c r="BX9" s="14">
        <v>283.3633333333334</v>
      </c>
      <c r="BY9" s="14">
        <v>281.57285714285712</v>
      </c>
      <c r="BZ9" s="14">
        <v>283.88523809523809</v>
      </c>
      <c r="CA9" s="12">
        <v>284.40666666666664</v>
      </c>
      <c r="CB9" s="29">
        <v>285.00142857142856</v>
      </c>
      <c r="CC9" s="14">
        <v>285.84999999999991</v>
      </c>
      <c r="CD9" s="14">
        <v>285.19190476190477</v>
      </c>
      <c r="CE9" s="14">
        <v>286.89238095238096</v>
      </c>
      <c r="CF9" s="12">
        <v>287.94857142857143</v>
      </c>
      <c r="CG9" s="99">
        <v>288.70952380952377</v>
      </c>
      <c r="CH9" s="29">
        <v>288.41761904761904</v>
      </c>
      <c r="CI9" s="12">
        <v>290.13523809523809</v>
      </c>
      <c r="CJ9" s="29">
        <v>291.15238095238095</v>
      </c>
      <c r="CK9" s="12">
        <v>291.81380952380948</v>
      </c>
      <c r="CL9" s="12">
        <v>291.02714285714285</v>
      </c>
      <c r="CM9" s="12">
        <v>291.10857142857145</v>
      </c>
      <c r="CN9" s="29">
        <v>289.95047619047619</v>
      </c>
      <c r="CO9" s="14">
        <v>290.22904761904766</v>
      </c>
      <c r="CP9" s="14">
        <v>291.09142857142859</v>
      </c>
      <c r="CQ9" s="14">
        <v>291.00857142857137</v>
      </c>
      <c r="CR9" s="14">
        <v>292.4138095238095</v>
      </c>
      <c r="CS9" s="45">
        <v>291.64999999999998</v>
      </c>
      <c r="CT9" s="55">
        <v>291.73714285714283</v>
      </c>
      <c r="CU9" s="12">
        <v>293.6580952380952</v>
      </c>
      <c r="CV9" s="29">
        <v>293.58619047619055</v>
      </c>
      <c r="CW9" s="14">
        <v>294.16666666666669</v>
      </c>
      <c r="CX9" s="14">
        <v>295.58523809523808</v>
      </c>
      <c r="CY9" s="14">
        <v>296.6857142857142</v>
      </c>
      <c r="CZ9" s="14">
        <v>295.93714285714282</v>
      </c>
      <c r="DA9" s="14">
        <v>295.79999999999995</v>
      </c>
      <c r="DB9" s="14">
        <v>296.19095238095235</v>
      </c>
      <c r="DC9" s="14">
        <v>296.21857142857141</v>
      </c>
      <c r="DD9" s="14">
        <v>297.52952380952382</v>
      </c>
      <c r="DE9" s="14">
        <v>297.98476190476191</v>
      </c>
      <c r="DF9" s="87">
        <v>296.88119047619045</v>
      </c>
      <c r="DG9" s="14">
        <v>296.83952380952377</v>
      </c>
      <c r="DH9" s="14">
        <v>296.85761904761904</v>
      </c>
      <c r="DI9" s="14">
        <v>296.99523809523805</v>
      </c>
      <c r="DJ9" s="14">
        <v>296.22809523809525</v>
      </c>
      <c r="DK9" s="14">
        <v>296.37238095238092</v>
      </c>
      <c r="DL9" s="14">
        <v>297.59357142857141</v>
      </c>
      <c r="DM9" s="14">
        <v>298.18857142857138</v>
      </c>
      <c r="DN9" s="14">
        <v>301.40999999999997</v>
      </c>
      <c r="DO9" s="14">
        <v>299.67571428571432</v>
      </c>
      <c r="DP9" s="14">
        <v>298.88380952380953</v>
      </c>
      <c r="DQ9" s="87">
        <v>298.84142857142859</v>
      </c>
      <c r="DR9" s="14">
        <v>299.02428571428567</v>
      </c>
      <c r="DS9" s="14">
        <v>299.24809523809517</v>
      </c>
      <c r="DT9" s="14">
        <v>299.52047619047619</v>
      </c>
      <c r="DU9" s="14">
        <v>299.39666666666665</v>
      </c>
      <c r="DV9" s="14">
        <v>298.96238095238095</v>
      </c>
      <c r="DW9" s="186">
        <v>299.07619047619056</v>
      </c>
      <c r="DX9" s="186">
        <v>299.17142857142863</v>
      </c>
      <c r="DY9" s="186">
        <v>298.76666666666665</v>
      </c>
      <c r="DZ9" s="186">
        <v>299.21285714285716</v>
      </c>
      <c r="EA9" s="186">
        <v>299.93238095238098</v>
      </c>
      <c r="EB9" s="186">
        <v>300.03476190476187</v>
      </c>
      <c r="EC9" s="199">
        <v>300.13</v>
      </c>
      <c r="ED9" s="186">
        <v>300.2128571428571</v>
      </c>
      <c r="EE9" s="186">
        <v>301.35857142857145</v>
      </c>
      <c r="EF9" s="13">
        <v>303.1195238095238</v>
      </c>
      <c r="EG9" s="214">
        <v>302.76761904761906</v>
      </c>
      <c r="EH9" s="186">
        <v>303.67333333333335</v>
      </c>
      <c r="EI9" s="186">
        <v>304.26904761904763</v>
      </c>
      <c r="EJ9" s="186">
        <v>304.88380952380948</v>
      </c>
      <c r="EK9" s="186">
        <v>305.41238095238094</v>
      </c>
      <c r="EL9" s="13">
        <v>307.05333333333334</v>
      </c>
      <c r="EM9" s="214">
        <v>307.79142857142858</v>
      </c>
      <c r="EN9" s="226">
        <v>308.34476190476187</v>
      </c>
      <c r="EO9" s="186">
        <v>307.21380952380952</v>
      </c>
      <c r="EP9" s="186">
        <v>309.24285714285713</v>
      </c>
      <c r="EQ9" s="13">
        <v>310.70904761904757</v>
      </c>
      <c r="ER9" s="214">
        <v>310.52904761904756</v>
      </c>
      <c r="ES9" s="13">
        <v>310.93428571428569</v>
      </c>
      <c r="ET9" s="237">
        <v>311.78619047619048</v>
      </c>
      <c r="EU9" s="171">
        <f>((ET9/ES9-1)*100)</f>
        <v>0.27398225317860625</v>
      </c>
      <c r="EV9" s="36">
        <f>((ET9/$EN9-1)*100)</f>
        <v>1.1160976272694301</v>
      </c>
      <c r="EW9" s="37">
        <f>((ET9/$EH9-1)*100)</f>
        <v>2.671573777586822</v>
      </c>
    </row>
    <row r="10" spans="1:179" x14ac:dyDescent="0.2">
      <c r="A10" s="162" t="s">
        <v>2</v>
      </c>
      <c r="B10" s="81" t="s">
        <v>34</v>
      </c>
      <c r="C10" s="76">
        <v>0.29403373737373734</v>
      </c>
      <c r="D10" s="15">
        <v>0.29376793650793648</v>
      </c>
      <c r="E10" s="15">
        <v>0.29295402930402942</v>
      </c>
      <c r="F10" s="15">
        <v>0.29261061347615974</v>
      </c>
      <c r="G10" s="15">
        <v>0.29301148125917031</v>
      </c>
      <c r="H10" s="15">
        <v>0.29477165866346533</v>
      </c>
      <c r="I10" s="15">
        <v>0.29718941176470592</v>
      </c>
      <c r="J10" s="15">
        <v>0.304727731092437</v>
      </c>
      <c r="K10" s="15">
        <v>0.32572559690542885</v>
      </c>
      <c r="L10" s="15">
        <v>0.32879002267573698</v>
      </c>
      <c r="M10" s="46">
        <v>0.32628552754435108</v>
      </c>
      <c r="N10" s="56">
        <v>0.32478758169934646</v>
      </c>
      <c r="O10" s="16">
        <v>0.32274957983193281</v>
      </c>
      <c r="P10" s="16">
        <v>0.32250215918367348</v>
      </c>
      <c r="Q10" s="16">
        <v>0.32402517006802717</v>
      </c>
      <c r="R10" s="15">
        <v>0.32860340136054422</v>
      </c>
      <c r="S10" s="15">
        <v>0.33318979591836734</v>
      </c>
      <c r="T10" s="15">
        <v>0.34474115238095238</v>
      </c>
      <c r="U10" s="16">
        <v>0.35760504897959172</v>
      </c>
      <c r="V10" s="16">
        <v>0.37115614245698286</v>
      </c>
      <c r="W10" s="16">
        <v>0.37816811524609856</v>
      </c>
      <c r="X10" s="16">
        <v>0.38342018140589573</v>
      </c>
      <c r="Y10" s="16">
        <v>0.38227130296563072</v>
      </c>
      <c r="Z10" s="56">
        <v>0.38003061224489793</v>
      </c>
      <c r="AA10" s="16">
        <v>0.37566698095238088</v>
      </c>
      <c r="AB10" s="16">
        <v>0.37106417551020404</v>
      </c>
      <c r="AC10" s="16">
        <v>0.3604154761904762</v>
      </c>
      <c r="AD10" s="16">
        <v>0.35863928571428572</v>
      </c>
      <c r="AE10" s="16">
        <v>0.35679047619047616</v>
      </c>
      <c r="AF10" s="16">
        <v>0.35916190476190474</v>
      </c>
      <c r="AG10" s="16">
        <v>0.36157142857142849</v>
      </c>
      <c r="AH10" s="16">
        <v>0.36040952380952379</v>
      </c>
      <c r="AI10" s="16">
        <v>0.36124285714285709</v>
      </c>
      <c r="AJ10" s="16">
        <v>0.36216666666666669</v>
      </c>
      <c r="AK10" s="46">
        <v>0.36246666666666671</v>
      </c>
      <c r="AL10" s="56">
        <v>0.36187619047619046</v>
      </c>
      <c r="AM10" s="66">
        <v>0.36180317142857144</v>
      </c>
      <c r="AN10" s="16">
        <v>0.36275952380952375</v>
      </c>
      <c r="AO10" s="16">
        <v>0.3646428571428571</v>
      </c>
      <c r="AP10" s="16">
        <v>0.3699904761904762</v>
      </c>
      <c r="AQ10" s="16">
        <v>0.37038571428571421</v>
      </c>
      <c r="AR10" s="16">
        <v>0.37459761904761907</v>
      </c>
      <c r="AS10" s="16">
        <v>0.37681666666666669</v>
      </c>
      <c r="AT10" s="16">
        <v>0.37813571428571424</v>
      </c>
      <c r="AU10" s="16">
        <v>0.38385952380952371</v>
      </c>
      <c r="AV10" s="16">
        <v>0.38460476190476195</v>
      </c>
      <c r="AW10" s="46">
        <v>0.3857714285714286</v>
      </c>
      <c r="AX10" s="66">
        <v>0.38957142857142851</v>
      </c>
      <c r="AY10" s="16">
        <v>0.38840952380952376</v>
      </c>
      <c r="AZ10" s="16">
        <v>0.3862761904761905</v>
      </c>
      <c r="BA10" s="16">
        <v>0.39014285714285712</v>
      </c>
      <c r="BB10" s="16">
        <v>0.39388571428571428</v>
      </c>
      <c r="BC10" s="16">
        <v>0.3961904761904762</v>
      </c>
      <c r="BD10" s="16">
        <v>0.39603333333333329</v>
      </c>
      <c r="BE10" s="16">
        <v>0.39720714285714287</v>
      </c>
      <c r="BF10" s="16">
        <v>0.39730238095238091</v>
      </c>
      <c r="BG10" s="16">
        <v>0.40074285714285701</v>
      </c>
      <c r="BH10" s="15">
        <v>0.40178095238095241</v>
      </c>
      <c r="BI10" s="16">
        <v>0.40223888571428568</v>
      </c>
      <c r="BJ10" s="89">
        <v>0.40251428571428571</v>
      </c>
      <c r="BK10" s="16">
        <v>0.4008761904761905</v>
      </c>
      <c r="BL10" s="16">
        <v>0.40073333333333333</v>
      </c>
      <c r="BM10" s="16">
        <v>0.40136190476190481</v>
      </c>
      <c r="BN10" s="16">
        <v>0.40129523809523804</v>
      </c>
      <c r="BO10" s="16">
        <v>0.40161904761904749</v>
      </c>
      <c r="BP10" s="16">
        <v>0.40202857142857146</v>
      </c>
      <c r="BQ10" s="16">
        <v>0.40584603174603168</v>
      </c>
      <c r="BR10" s="16">
        <v>0.40583809523809516</v>
      </c>
      <c r="BS10" s="16">
        <v>0.40744761904761906</v>
      </c>
      <c r="BT10" s="15">
        <v>0.40662857142857145</v>
      </c>
      <c r="BU10" s="101">
        <v>0.40744761904761906</v>
      </c>
      <c r="BV10" s="66">
        <v>0.41124761904761908</v>
      </c>
      <c r="BW10" s="16">
        <v>0.41173333333333334</v>
      </c>
      <c r="BX10" s="16">
        <v>0.41101904761904756</v>
      </c>
      <c r="BY10" s="16">
        <v>0.41368571428571432</v>
      </c>
      <c r="BZ10" s="52">
        <v>0.4134666666666667</v>
      </c>
      <c r="CA10" s="50">
        <v>0.41663809523809531</v>
      </c>
      <c r="CB10" s="65">
        <v>0.41161904761904772</v>
      </c>
      <c r="CC10" s="52">
        <v>0.41438095238095246</v>
      </c>
      <c r="CD10" s="52">
        <v>0.41760000000000003</v>
      </c>
      <c r="CE10" s="52">
        <v>0.42611428571428578</v>
      </c>
      <c r="CF10" s="50">
        <v>0.4294095238095238</v>
      </c>
      <c r="CG10" s="100">
        <v>0.43193333333333345</v>
      </c>
      <c r="CH10" s="65">
        <v>0.43310476190476183</v>
      </c>
      <c r="CI10" s="50">
        <v>0.43572380952380951</v>
      </c>
      <c r="CJ10" s="65">
        <v>0.43599047619047626</v>
      </c>
      <c r="CK10" s="50">
        <v>0.43854285714285718</v>
      </c>
      <c r="CL10" s="50">
        <v>0.44336190476190479</v>
      </c>
      <c r="CM10" s="50">
        <v>0.44769523809523809</v>
      </c>
      <c r="CN10" s="65">
        <v>0.44640000000000007</v>
      </c>
      <c r="CO10" s="52">
        <v>0.45440952380952393</v>
      </c>
      <c r="CP10" s="52">
        <v>0.45370476190476206</v>
      </c>
      <c r="CQ10" s="52">
        <v>0.45604761904761904</v>
      </c>
      <c r="CR10" s="52">
        <v>0.45726666666666671</v>
      </c>
      <c r="CS10" s="51">
        <v>0.45680952380952389</v>
      </c>
      <c r="CT10" s="60">
        <v>0.45655238095238104</v>
      </c>
      <c r="CU10" s="50">
        <v>0.45453333333333329</v>
      </c>
      <c r="CV10" s="65">
        <v>0.45918095238095241</v>
      </c>
      <c r="CW10" s="52">
        <v>0.46457142857142858</v>
      </c>
      <c r="CX10" s="52">
        <v>0.46437142857142844</v>
      </c>
      <c r="CY10" s="52">
        <v>0.46144761904761905</v>
      </c>
      <c r="CZ10" s="52">
        <v>0.46097142857142859</v>
      </c>
      <c r="DA10" s="52">
        <v>0.45873333333333333</v>
      </c>
      <c r="DB10" s="52">
        <v>0.45876190476190476</v>
      </c>
      <c r="DC10" s="52">
        <v>0.45734285714285716</v>
      </c>
      <c r="DD10" s="52">
        <v>0.4580953333333333</v>
      </c>
      <c r="DE10" s="52">
        <v>0.4577809523809524</v>
      </c>
      <c r="DF10" s="88">
        <v>0.45580952380952383</v>
      </c>
      <c r="DG10" s="52">
        <v>0.45606666666666662</v>
      </c>
      <c r="DH10" s="52">
        <v>0.45535714285714285</v>
      </c>
      <c r="DI10" s="52">
        <v>0.45447619047619048</v>
      </c>
      <c r="DJ10" s="52">
        <v>0.43377142857142853</v>
      </c>
      <c r="DK10" s="52">
        <v>0.43763809523809516</v>
      </c>
      <c r="DL10" s="52">
        <v>0.43650476190476195</v>
      </c>
      <c r="DM10" s="52">
        <v>0.43470952380952382</v>
      </c>
      <c r="DN10" s="52">
        <v>0.43500952380952385</v>
      </c>
      <c r="DO10" s="52">
        <v>0.43168571428571428</v>
      </c>
      <c r="DP10" s="52">
        <v>0.43144761904761902</v>
      </c>
      <c r="DQ10" s="88">
        <v>0.43070476190476192</v>
      </c>
      <c r="DR10" s="52">
        <v>0.42865714285714285</v>
      </c>
      <c r="DS10" s="52">
        <v>0.42717142857142865</v>
      </c>
      <c r="DT10" s="52">
        <v>0.42618095238095244</v>
      </c>
      <c r="DU10" s="52">
        <v>0.42286666666666667</v>
      </c>
      <c r="DV10" s="52">
        <v>0.41979999999999995</v>
      </c>
      <c r="DW10" s="187">
        <v>0.42056190476190475</v>
      </c>
      <c r="DX10" s="193">
        <v>0.41878095238095236</v>
      </c>
      <c r="DY10" s="193">
        <v>0.42094285714285717</v>
      </c>
      <c r="DZ10" s="193">
        <v>0.42688571428571426</v>
      </c>
      <c r="EA10" s="193">
        <v>0.42864761904761906</v>
      </c>
      <c r="EB10" s="193">
        <v>0.42978095238095237</v>
      </c>
      <c r="EC10" s="201">
        <v>0.43064761904761906</v>
      </c>
      <c r="ED10" s="193">
        <v>0.43385714285714289</v>
      </c>
      <c r="EE10" s="193">
        <v>0.43759999999999993</v>
      </c>
      <c r="EF10" s="209">
        <v>0.44139999999999996</v>
      </c>
      <c r="EG10" s="216">
        <v>0.43894285714285719</v>
      </c>
      <c r="EH10" s="193">
        <v>0.44145714285714288</v>
      </c>
      <c r="EI10" s="193">
        <v>0.44323809523809521</v>
      </c>
      <c r="EJ10" s="193">
        <v>0.45129523809523803</v>
      </c>
      <c r="EK10" s="193">
        <v>0.45348571428571433</v>
      </c>
      <c r="EL10" s="209">
        <v>0.45810476190476185</v>
      </c>
      <c r="EM10" s="216">
        <v>0.45776190476190476</v>
      </c>
      <c r="EN10" s="228">
        <v>0.45874285714285712</v>
      </c>
      <c r="EO10" s="193">
        <v>0.4575428571428572</v>
      </c>
      <c r="EP10" s="193">
        <v>0.45749523809523812</v>
      </c>
      <c r="EQ10" s="209">
        <v>0.45525714285714292</v>
      </c>
      <c r="ER10" s="216">
        <v>0.45325714285714286</v>
      </c>
      <c r="ES10" s="209">
        <v>0.452847619047619</v>
      </c>
      <c r="ET10" s="239">
        <v>0.45179047619047619</v>
      </c>
      <c r="EU10" s="171">
        <f>((ET10/ES10-1)*100)</f>
        <v>-0.2334433952343784</v>
      </c>
      <c r="EV10" s="36">
        <f>((ET10/$EN10-1)*100)</f>
        <v>-1.5155289818966855</v>
      </c>
      <c r="EW10" s="37">
        <f>((ET10/$EH10-1)*100)</f>
        <v>2.3407330701356921</v>
      </c>
    </row>
    <row r="11" spans="1:179" x14ac:dyDescent="0.2">
      <c r="A11" s="162" t="s">
        <v>3</v>
      </c>
      <c r="B11" s="81" t="s">
        <v>35</v>
      </c>
      <c r="C11" s="74">
        <v>28.400884353741496</v>
      </c>
      <c r="D11" s="12">
        <v>28.317830687830686</v>
      </c>
      <c r="E11" s="12">
        <v>28.587248677248674</v>
      </c>
      <c r="F11" s="12">
        <v>29.152349872349866</v>
      </c>
      <c r="G11" s="12">
        <v>29.414884559884555</v>
      </c>
      <c r="H11" s="12">
        <v>29.21846031746032</v>
      </c>
      <c r="I11" s="12">
        <v>29.372063492063489</v>
      </c>
      <c r="J11" s="12">
        <v>29.729134199134201</v>
      </c>
      <c r="K11" s="12">
        <v>30.051133333333336</v>
      </c>
      <c r="L11" s="12">
        <v>31.804819624819629</v>
      </c>
      <c r="M11" s="45">
        <v>32.052366522366519</v>
      </c>
      <c r="N11" s="55">
        <v>31.509408730158732</v>
      </c>
      <c r="O11" s="14">
        <v>32.242604444444453</v>
      </c>
      <c r="P11" s="14">
        <v>32.877658730158728</v>
      </c>
      <c r="Q11" s="14">
        <v>33.440333333333335</v>
      </c>
      <c r="R11" s="12">
        <v>33.819890400604685</v>
      </c>
      <c r="S11" s="12">
        <v>35.16681057038199</v>
      </c>
      <c r="T11" s="12">
        <v>35.800958412698414</v>
      </c>
      <c r="U11" s="14">
        <v>35.811150952380949</v>
      </c>
      <c r="V11" s="14">
        <v>36.509642857142865</v>
      </c>
      <c r="W11" s="14">
        <v>37.945145714285715</v>
      </c>
      <c r="X11" s="14">
        <v>38.467142857142861</v>
      </c>
      <c r="Y11" s="14">
        <v>38.699484126984132</v>
      </c>
      <c r="Z11" s="55">
        <v>39.75136047619047</v>
      </c>
      <c r="AA11" s="14">
        <v>38.935056848072563</v>
      </c>
      <c r="AB11" s="14">
        <v>40.336142857142853</v>
      </c>
      <c r="AC11" s="14">
        <v>40.481188333333328</v>
      </c>
      <c r="AD11" s="14">
        <v>40.512895</v>
      </c>
      <c r="AE11" s="14">
        <v>40.424004761904762</v>
      </c>
      <c r="AF11" s="14">
        <v>40.375</v>
      </c>
      <c r="AG11" s="14">
        <v>40.50436666666667</v>
      </c>
      <c r="AH11" s="14">
        <v>40.281190476190481</v>
      </c>
      <c r="AI11" s="14">
        <v>40.392857142857146</v>
      </c>
      <c r="AJ11" s="14">
        <v>40.466666666666661</v>
      </c>
      <c r="AK11" s="45">
        <v>40.546904761904763</v>
      </c>
      <c r="AL11" s="55">
        <v>40.661971428571427</v>
      </c>
      <c r="AM11" s="29">
        <v>40.463702857142863</v>
      </c>
      <c r="AN11" s="14">
        <v>40.915304761904764</v>
      </c>
      <c r="AO11" s="14">
        <v>41.027209523809525</v>
      </c>
      <c r="AP11" s="14">
        <v>41.940476190476183</v>
      </c>
      <c r="AQ11" s="14">
        <v>41.88666666666667</v>
      </c>
      <c r="AR11" s="14">
        <v>41.860952380952384</v>
      </c>
      <c r="AS11" s="14">
        <v>41.921428571428571</v>
      </c>
      <c r="AT11" s="14">
        <v>42.788095238095238</v>
      </c>
      <c r="AU11" s="14">
        <v>42.792023809523805</v>
      </c>
      <c r="AV11" s="14">
        <v>43.059680952380951</v>
      </c>
      <c r="AW11" s="45">
        <v>43.022461904761904</v>
      </c>
      <c r="AX11" s="29">
        <v>44.069602380952382</v>
      </c>
      <c r="AY11" s="14">
        <v>44.052461904761898</v>
      </c>
      <c r="AZ11" s="14">
        <v>44.374795238095238</v>
      </c>
      <c r="BA11" s="14">
        <v>44.272380952380956</v>
      </c>
      <c r="BB11" s="14">
        <v>44.59238095238095</v>
      </c>
      <c r="BC11" s="14">
        <v>44.480952380952374</v>
      </c>
      <c r="BD11" s="14">
        <v>44.487619047619056</v>
      </c>
      <c r="BE11" s="14">
        <v>44.443809523809527</v>
      </c>
      <c r="BF11" s="14">
        <v>44.65</v>
      </c>
      <c r="BG11" s="14">
        <v>44.838095238095242</v>
      </c>
      <c r="BH11" s="12">
        <v>45.103809523809524</v>
      </c>
      <c r="BI11" s="14">
        <v>45.038354761904756</v>
      </c>
      <c r="BJ11" s="87">
        <v>44.942380952380951</v>
      </c>
      <c r="BK11" s="14">
        <v>44.835238095238097</v>
      </c>
      <c r="BL11" s="14">
        <v>44.983809523809526</v>
      </c>
      <c r="BM11" s="14">
        <v>44.718571428571437</v>
      </c>
      <c r="BN11" s="14">
        <v>44.978571428571435</v>
      </c>
      <c r="BO11" s="14">
        <v>44.618095238095236</v>
      </c>
      <c r="BP11" s="14">
        <v>44.757619047619045</v>
      </c>
      <c r="BQ11" s="14">
        <v>44.890230880230874</v>
      </c>
      <c r="BR11" s="14">
        <v>44.78857142857143</v>
      </c>
      <c r="BS11" s="14">
        <v>44.754285714285707</v>
      </c>
      <c r="BT11" s="12">
        <v>45.246190476190478</v>
      </c>
      <c r="BU11" s="99">
        <v>45.32714285714286</v>
      </c>
      <c r="BV11" s="29">
        <v>45.836666666666666</v>
      </c>
      <c r="BW11" s="14">
        <v>46.157619047619043</v>
      </c>
      <c r="BX11" s="14">
        <v>46.30238095238095</v>
      </c>
      <c r="BY11" s="14">
        <v>46.445714285714281</v>
      </c>
      <c r="BZ11" s="14">
        <v>46.854285714285716</v>
      </c>
      <c r="CA11" s="12">
        <v>48.219761904761903</v>
      </c>
      <c r="CB11" s="29">
        <v>49.046428571428564</v>
      </c>
      <c r="CC11" s="14">
        <v>49.419047619047625</v>
      </c>
      <c r="CD11" s="14">
        <v>48.185952380952379</v>
      </c>
      <c r="CE11" s="14">
        <v>48.62</v>
      </c>
      <c r="CF11" s="12">
        <v>48.611904761904761</v>
      </c>
      <c r="CG11" s="99">
        <v>48.423809523809524</v>
      </c>
      <c r="CH11" s="29">
        <v>48.903333333333336</v>
      </c>
      <c r="CI11" s="12">
        <v>48.87047619047619</v>
      </c>
      <c r="CJ11" s="29">
        <v>49.498095238095239</v>
      </c>
      <c r="CK11" s="12">
        <v>50.436666666666667</v>
      </c>
      <c r="CL11" s="12">
        <v>51.819523809523801</v>
      </c>
      <c r="CM11" s="12">
        <v>52.125238095238089</v>
      </c>
      <c r="CN11" s="29">
        <v>52.113809523809515</v>
      </c>
      <c r="CO11" s="14">
        <v>51.773809523809511</v>
      </c>
      <c r="CP11" s="14">
        <v>51.460476190476193</v>
      </c>
      <c r="CQ11" s="14">
        <v>52.30952380952381</v>
      </c>
      <c r="CR11" s="14">
        <v>51.93571428571429</v>
      </c>
      <c r="CS11" s="45">
        <v>52.050476190476189</v>
      </c>
      <c r="CT11" s="55">
        <v>52.067619047619054</v>
      </c>
      <c r="CU11" s="12">
        <v>52.111428571428554</v>
      </c>
      <c r="CV11" s="29">
        <v>52.193809523809534</v>
      </c>
      <c r="CW11" s="14">
        <v>53.216190476190476</v>
      </c>
      <c r="CX11" s="14">
        <v>53.259523809523813</v>
      </c>
      <c r="CY11" s="14">
        <v>53.303333333333342</v>
      </c>
      <c r="CZ11" s="14">
        <v>53.64142857142857</v>
      </c>
      <c r="DA11" s="14">
        <v>53.727619047619044</v>
      </c>
      <c r="DB11" s="14">
        <v>53.881904761904764</v>
      </c>
      <c r="DC11" s="14">
        <v>54.606190476190477</v>
      </c>
      <c r="DD11" s="14">
        <v>54.761428571428574</v>
      </c>
      <c r="DE11" s="14">
        <v>54.944285714285712</v>
      </c>
      <c r="DF11" s="87">
        <v>54.839047619047612</v>
      </c>
      <c r="DG11" s="14">
        <v>55.888095238095232</v>
      </c>
      <c r="DH11" s="14">
        <v>55.064761904761902</v>
      </c>
      <c r="DI11" s="14">
        <v>54.450476190476195</v>
      </c>
      <c r="DJ11" s="14">
        <v>54.278571428571425</v>
      </c>
      <c r="DK11" s="14">
        <v>54.268095238095235</v>
      </c>
      <c r="DL11" s="14">
        <v>54.503095238095241</v>
      </c>
      <c r="DM11" s="14">
        <v>54.782142857142858</v>
      </c>
      <c r="DN11" s="14">
        <v>55.261190476190485</v>
      </c>
      <c r="DO11" s="14">
        <v>54.805476190476199</v>
      </c>
      <c r="DP11" s="14">
        <v>54.929047619047616</v>
      </c>
      <c r="DQ11" s="87">
        <v>54.77428571428571</v>
      </c>
      <c r="DR11" s="14">
        <v>54.832857142857144</v>
      </c>
      <c r="DS11" s="14">
        <v>55.312380952380948</v>
      </c>
      <c r="DT11" s="14">
        <v>55.525476190476198</v>
      </c>
      <c r="DU11" s="14">
        <v>55.442619047619054</v>
      </c>
      <c r="DV11" s="14">
        <v>55.582380952380952</v>
      </c>
      <c r="DW11" s="186">
        <v>55.426666666666669</v>
      </c>
      <c r="DX11" s="186">
        <v>55.478095238095236</v>
      </c>
      <c r="DY11" s="186">
        <v>55.727142857142844</v>
      </c>
      <c r="DZ11" s="186">
        <v>55.564761904761902</v>
      </c>
      <c r="EA11" s="186">
        <v>55.803333333333327</v>
      </c>
      <c r="EB11" s="186">
        <v>55.832380952380952</v>
      </c>
      <c r="EC11" s="199">
        <v>55.841428571428573</v>
      </c>
      <c r="ED11" s="186">
        <v>56.012857142857143</v>
      </c>
      <c r="EE11" s="186">
        <v>56.052857142857135</v>
      </c>
      <c r="EF11" s="13">
        <v>56.524285714285703</v>
      </c>
      <c r="EG11" s="214">
        <v>56.43095238095237</v>
      </c>
      <c r="EH11" s="186">
        <v>56.899047619047614</v>
      </c>
      <c r="EI11" s="186">
        <v>56.850952380952378</v>
      </c>
      <c r="EJ11" s="186">
        <v>56.564761904761902</v>
      </c>
      <c r="EK11" s="186">
        <v>56.665238095238088</v>
      </c>
      <c r="EL11" s="13">
        <v>57.122380952380958</v>
      </c>
      <c r="EM11" s="214">
        <v>57.433809523809522</v>
      </c>
      <c r="EN11" s="226">
        <v>57.417619047619048</v>
      </c>
      <c r="EO11" s="186">
        <v>57.529523809523816</v>
      </c>
      <c r="EP11" s="186">
        <v>57.476190476190489</v>
      </c>
      <c r="EQ11" s="13">
        <v>58.144285714285715</v>
      </c>
      <c r="ER11" s="214">
        <v>58.851904761904756</v>
      </c>
      <c r="ES11" s="13">
        <v>58.82809523809523</v>
      </c>
      <c r="ET11" s="237">
        <v>59.334285714285713</v>
      </c>
      <c r="EU11" s="171">
        <f>((ET11/ES11-1)*100)</f>
        <v>0.86045702166928084</v>
      </c>
      <c r="EV11" s="36">
        <f>((ET11/$EN11-1)*100)</f>
        <v>3.3381158927490384</v>
      </c>
      <c r="EW11" s="37">
        <f>((ET11/$EH11-1)*100)</f>
        <v>4.2799276914836648</v>
      </c>
    </row>
    <row r="12" spans="1:179" x14ac:dyDescent="0.2">
      <c r="A12" s="162" t="s">
        <v>4</v>
      </c>
      <c r="B12" s="81" t="s">
        <v>35</v>
      </c>
      <c r="C12" s="74">
        <v>45.82176587301587</v>
      </c>
      <c r="D12" s="12">
        <v>46.173650793650793</v>
      </c>
      <c r="E12" s="12">
        <v>45.795542328042323</v>
      </c>
      <c r="F12" s="12">
        <v>46.795291005291006</v>
      </c>
      <c r="G12" s="12">
        <v>47.171571428571426</v>
      </c>
      <c r="H12" s="12">
        <v>46.568273809523802</v>
      </c>
      <c r="I12" s="12">
        <v>46.705767195767194</v>
      </c>
      <c r="J12" s="12">
        <v>46.747460317460316</v>
      </c>
      <c r="K12" s="12">
        <v>47.985722222222222</v>
      </c>
      <c r="L12" s="12">
        <v>48.125260770975061</v>
      </c>
      <c r="M12" s="45">
        <v>48.989047619047632</v>
      </c>
      <c r="N12" s="55">
        <v>49.081811224489805</v>
      </c>
      <c r="O12" s="14">
        <v>49.373134920634918</v>
      </c>
      <c r="P12" s="14">
        <v>50.158095238095235</v>
      </c>
      <c r="Q12" s="14">
        <v>50.574421768707488</v>
      </c>
      <c r="R12" s="12">
        <v>51.465793650793657</v>
      </c>
      <c r="S12" s="12">
        <v>52.525396825396825</v>
      </c>
      <c r="T12" s="12">
        <v>53.076587301587303</v>
      </c>
      <c r="U12" s="14">
        <v>54.480612244897962</v>
      </c>
      <c r="V12" s="14">
        <v>55.036802721088442</v>
      </c>
      <c r="W12" s="14">
        <v>56.53235843537415</v>
      </c>
      <c r="X12" s="14">
        <v>56.675773809523804</v>
      </c>
      <c r="Y12" s="14">
        <v>59.476164761904762</v>
      </c>
      <c r="Z12" s="55">
        <v>59.722857142857137</v>
      </c>
      <c r="AA12" s="14">
        <v>61.058115079365095</v>
      </c>
      <c r="AB12" s="14">
        <v>60.761984285714291</v>
      </c>
      <c r="AC12" s="14">
        <v>61.248208616780055</v>
      </c>
      <c r="AD12" s="14">
        <v>61.332970521541952</v>
      </c>
      <c r="AE12" s="14">
        <v>58.963928571428575</v>
      </c>
      <c r="AF12" s="14">
        <v>59.399761904761917</v>
      </c>
      <c r="AG12" s="14">
        <v>60.489680952380944</v>
      </c>
      <c r="AH12" s="14">
        <v>59.411904761904765</v>
      </c>
      <c r="AI12" s="14">
        <v>58.055238095238096</v>
      </c>
      <c r="AJ12" s="14">
        <v>59.154285714285706</v>
      </c>
      <c r="AK12" s="45">
        <v>58.428980952380947</v>
      </c>
      <c r="AL12" s="55">
        <v>58.798890476190472</v>
      </c>
      <c r="AM12" s="29">
        <v>58.967163809523797</v>
      </c>
      <c r="AN12" s="14">
        <v>59.698414285714286</v>
      </c>
      <c r="AO12" s="14">
        <v>60.323652380952389</v>
      </c>
      <c r="AP12" s="14">
        <v>60.92</v>
      </c>
      <c r="AQ12" s="14">
        <v>61.188571428571429</v>
      </c>
      <c r="AR12" s="14">
        <v>61.654761904761912</v>
      </c>
      <c r="AS12" s="14">
        <v>62.181904761904761</v>
      </c>
      <c r="AT12" s="14">
        <v>63.091904761904757</v>
      </c>
      <c r="AU12" s="14">
        <v>64.080158730158729</v>
      </c>
      <c r="AV12" s="14">
        <v>64.342061904761906</v>
      </c>
      <c r="AW12" s="45">
        <v>64.686747619047622</v>
      </c>
      <c r="AX12" s="29">
        <v>64.921666666666667</v>
      </c>
      <c r="AY12" s="14">
        <v>66.967857142857142</v>
      </c>
      <c r="AZ12" s="14">
        <v>67.240952380952379</v>
      </c>
      <c r="BA12" s="14">
        <v>67.736190476190473</v>
      </c>
      <c r="BB12" s="14">
        <v>67.733809523809512</v>
      </c>
      <c r="BC12" s="14">
        <v>68.431428571428555</v>
      </c>
      <c r="BD12" s="14">
        <v>67.926666666666677</v>
      </c>
      <c r="BE12" s="14">
        <v>68.063809523809525</v>
      </c>
      <c r="BF12" s="14">
        <v>68.55809523809522</v>
      </c>
      <c r="BG12" s="14">
        <v>69.200952380952373</v>
      </c>
      <c r="BH12" s="12">
        <v>69.551428571428573</v>
      </c>
      <c r="BI12" s="14">
        <v>69.723190476190481</v>
      </c>
      <c r="BJ12" s="87">
        <v>69.7852380952381</v>
      </c>
      <c r="BK12" s="14">
        <v>69.454761904761895</v>
      </c>
      <c r="BL12" s="14">
        <v>69.704285714285717</v>
      </c>
      <c r="BM12" s="14">
        <v>69.882380952380956</v>
      </c>
      <c r="BN12" s="14">
        <v>69.798095238095243</v>
      </c>
      <c r="BO12" s="14">
        <v>70.160952380952395</v>
      </c>
      <c r="BP12" s="14">
        <v>70.567619047619047</v>
      </c>
      <c r="BQ12" s="14">
        <v>71.020476190476188</v>
      </c>
      <c r="BR12" s="14">
        <v>71.452380952380949</v>
      </c>
      <c r="BS12" s="14">
        <v>71.454761904761909</v>
      </c>
      <c r="BT12" s="12">
        <v>71.734761904761911</v>
      </c>
      <c r="BU12" s="99">
        <v>71.862857142857138</v>
      </c>
      <c r="BV12" s="29">
        <v>71.959523809523816</v>
      </c>
      <c r="BW12" s="14">
        <v>71.860952380952384</v>
      </c>
      <c r="BX12" s="14">
        <v>72.244761904761901</v>
      </c>
      <c r="BY12" s="14">
        <v>72.775714285714287</v>
      </c>
      <c r="BZ12" s="14">
        <v>70.718095238095231</v>
      </c>
      <c r="CA12" s="12">
        <v>71.471666666666664</v>
      </c>
      <c r="CB12" s="29">
        <v>71.604523809523798</v>
      </c>
      <c r="CC12" s="14">
        <v>71.432380952380953</v>
      </c>
      <c r="CD12" s="14">
        <v>71.80952380952381</v>
      </c>
      <c r="CE12" s="14">
        <v>73.148095238095223</v>
      </c>
      <c r="CF12" s="12">
        <v>72.556666666666672</v>
      </c>
      <c r="CG12" s="99">
        <v>72.211428571428584</v>
      </c>
      <c r="CH12" s="29">
        <v>71.984285714285733</v>
      </c>
      <c r="CI12" s="12">
        <v>72.567142857142855</v>
      </c>
      <c r="CJ12" s="29">
        <v>72.759523809523813</v>
      </c>
      <c r="CK12" s="12">
        <v>73.409047619047612</v>
      </c>
      <c r="CL12" s="12">
        <v>74.684761904761885</v>
      </c>
      <c r="CM12" s="12">
        <v>75.110476190476192</v>
      </c>
      <c r="CN12" s="29">
        <v>75.027619047619041</v>
      </c>
      <c r="CO12" s="14">
        <v>76.834285714285727</v>
      </c>
      <c r="CP12" s="14">
        <v>76.418571428571425</v>
      </c>
      <c r="CQ12" s="14">
        <v>76.52190476190475</v>
      </c>
      <c r="CR12" s="14">
        <v>77.238571428571433</v>
      </c>
      <c r="CS12" s="45">
        <v>77.357619047619039</v>
      </c>
      <c r="CT12" s="55">
        <v>76.893809523809523</v>
      </c>
      <c r="CU12" s="12">
        <v>76.80619047619048</v>
      </c>
      <c r="CV12" s="29">
        <v>77.3</v>
      </c>
      <c r="CW12" s="14">
        <v>77.659047619047612</v>
      </c>
      <c r="CX12" s="14">
        <v>77.564285714285717</v>
      </c>
      <c r="CY12" s="14">
        <v>78.051904761904765</v>
      </c>
      <c r="CZ12" s="14">
        <v>77.577619047619066</v>
      </c>
      <c r="DA12" s="14">
        <v>77.121428571428567</v>
      </c>
      <c r="DB12" s="14">
        <v>77.167142857142849</v>
      </c>
      <c r="DC12" s="14">
        <v>77.215238095238107</v>
      </c>
      <c r="DD12" s="14">
        <v>78.033333333333331</v>
      </c>
      <c r="DE12" s="14">
        <v>78.073095238095235</v>
      </c>
      <c r="DF12" s="87">
        <v>77.000238095238089</v>
      </c>
      <c r="DG12" s="14">
        <v>78.185000000000016</v>
      </c>
      <c r="DH12" s="14">
        <v>78.625714285714281</v>
      </c>
      <c r="DI12" s="14">
        <v>78.296190476190489</v>
      </c>
      <c r="DJ12" s="14">
        <v>76.389047619047631</v>
      </c>
      <c r="DK12" s="14">
        <v>76.621428571428581</v>
      </c>
      <c r="DL12" s="14">
        <v>76.912380952380957</v>
      </c>
      <c r="DM12" s="14">
        <v>77.015238095238118</v>
      </c>
      <c r="DN12" s="14">
        <v>77.107619047619053</v>
      </c>
      <c r="DO12" s="14">
        <v>76.906190476190474</v>
      </c>
      <c r="DP12" s="14">
        <v>76.815238095238087</v>
      </c>
      <c r="DQ12" s="87">
        <v>76.790476190476184</v>
      </c>
      <c r="DR12" s="14">
        <v>76.722857142857137</v>
      </c>
      <c r="DS12" s="14">
        <v>76.628571428571433</v>
      </c>
      <c r="DT12" s="14">
        <v>76.574761904761885</v>
      </c>
      <c r="DU12" s="14">
        <v>76.859047619047615</v>
      </c>
      <c r="DV12" s="14">
        <v>76.888571428571424</v>
      </c>
      <c r="DW12" s="186">
        <v>76.450952380952387</v>
      </c>
      <c r="DX12" s="186">
        <v>76.472380952380945</v>
      </c>
      <c r="DY12" s="186">
        <v>76.325714285714284</v>
      </c>
      <c r="DZ12" s="186">
        <v>76.37</v>
      </c>
      <c r="EA12" s="186">
        <v>76.758095238095237</v>
      </c>
      <c r="EB12" s="186">
        <v>76.085714285714289</v>
      </c>
      <c r="EC12" s="199">
        <v>76.53857142857143</v>
      </c>
      <c r="ED12" s="186">
        <v>76.838571428571427</v>
      </c>
      <c r="EE12" s="186">
        <v>77.45952380952383</v>
      </c>
      <c r="EF12" s="13">
        <v>77.80952380952381</v>
      </c>
      <c r="EG12" s="214">
        <v>78.175714285714278</v>
      </c>
      <c r="EH12" s="186">
        <v>78.670952380952372</v>
      </c>
      <c r="EI12" s="186">
        <v>78.206666666666678</v>
      </c>
      <c r="EJ12" s="186">
        <v>78.484761904761911</v>
      </c>
      <c r="EK12" s="186">
        <v>78.389523809523808</v>
      </c>
      <c r="EL12" s="13">
        <v>78.709999999999994</v>
      </c>
      <c r="EM12" s="214">
        <v>79.60238095238094</v>
      </c>
      <c r="EN12" s="226">
        <v>79.819047619047623</v>
      </c>
      <c r="EO12" s="186">
        <v>80.21380952380953</v>
      </c>
      <c r="EP12" s="186">
        <v>80.489523809523803</v>
      </c>
      <c r="EQ12" s="13">
        <v>79.018571428571434</v>
      </c>
      <c r="ER12" s="214">
        <v>79.601904761904763</v>
      </c>
      <c r="ES12" s="13">
        <v>80.197142857142865</v>
      </c>
      <c r="ET12" s="237">
        <v>80.831428571428575</v>
      </c>
      <c r="EU12" s="171">
        <f>((ET12/ES12-1)*100)</f>
        <v>0.79090811927748916</v>
      </c>
      <c r="EV12" s="36">
        <f>((ET12/$EN12-1)*100)</f>
        <v>1.2683450662212215</v>
      </c>
      <c r="EW12" s="37">
        <f>((ET12/$EH12-1)*100)</f>
        <v>2.7462184263569389</v>
      </c>
    </row>
    <row r="13" spans="1:179" x14ac:dyDescent="0.2">
      <c r="A13" s="162" t="s">
        <v>5</v>
      </c>
      <c r="B13" s="81" t="s">
        <v>36</v>
      </c>
      <c r="C13" s="76">
        <v>0.42280816326530613</v>
      </c>
      <c r="D13" s="15">
        <v>0.42347777777777768</v>
      </c>
      <c r="E13" s="15">
        <v>0.41957539682539685</v>
      </c>
      <c r="F13" s="15">
        <v>0.42217507936507942</v>
      </c>
      <c r="G13" s="15">
        <v>0.42560638528138528</v>
      </c>
      <c r="H13" s="15">
        <v>0.42506397649969074</v>
      </c>
      <c r="I13" s="15">
        <v>0.43817948051948052</v>
      </c>
      <c r="J13" s="15">
        <v>0.4293255991627421</v>
      </c>
      <c r="K13" s="15">
        <v>0.45283730769230768</v>
      </c>
      <c r="L13" s="15">
        <v>0.42524015873015875</v>
      </c>
      <c r="M13" s="46">
        <v>0.40819206349206349</v>
      </c>
      <c r="N13" s="56">
        <v>0.40465642857142858</v>
      </c>
      <c r="O13" s="16">
        <v>0.40099666666666667</v>
      </c>
      <c r="P13" s="16">
        <v>0.39891023809523801</v>
      </c>
      <c r="Q13" s="16">
        <v>0.41449460317460307</v>
      </c>
      <c r="R13" s="15">
        <v>0.41128507936507941</v>
      </c>
      <c r="S13" s="15">
        <v>0.41282018759018757</v>
      </c>
      <c r="T13" s="15">
        <v>0.41900460317460331</v>
      </c>
      <c r="U13" s="16">
        <v>0.41607650793650802</v>
      </c>
      <c r="V13" s="16">
        <v>0.41308793650793646</v>
      </c>
      <c r="W13" s="16">
        <v>0.42352158730158723</v>
      </c>
      <c r="X13" s="16">
        <v>0.42069761904761893</v>
      </c>
      <c r="Y13" s="16">
        <v>0.41726126984126982</v>
      </c>
      <c r="Z13" s="56">
        <v>0.41955809523809517</v>
      </c>
      <c r="AA13" s="16">
        <v>0.41119301587301582</v>
      </c>
      <c r="AB13" s="16">
        <v>0.40974793650793645</v>
      </c>
      <c r="AC13" s="16">
        <v>0.40577634920634925</v>
      </c>
      <c r="AD13" s="16">
        <v>0.40228825396825402</v>
      </c>
      <c r="AE13" s="16">
        <v>0.39821619047619045</v>
      </c>
      <c r="AF13" s="16">
        <v>0.39915809523809526</v>
      </c>
      <c r="AG13" s="16">
        <v>0.39646714285714291</v>
      </c>
      <c r="AH13" s="16">
        <v>0.39380238095238101</v>
      </c>
      <c r="AI13" s="16">
        <v>0.38955761904761904</v>
      </c>
      <c r="AJ13" s="16">
        <v>0.39002095238095241</v>
      </c>
      <c r="AK13" s="46">
        <v>0.38874952380952382</v>
      </c>
      <c r="AL13" s="56">
        <v>0.39117571428571435</v>
      </c>
      <c r="AM13" s="66">
        <v>0.39436619047619054</v>
      </c>
      <c r="AN13" s="16">
        <v>0.39587714285714282</v>
      </c>
      <c r="AO13" s="16">
        <v>0.4016823809523809</v>
      </c>
      <c r="AP13" s="16">
        <v>0.40578476190476193</v>
      </c>
      <c r="AQ13" s="16">
        <v>0.41494142857142857</v>
      </c>
      <c r="AR13" s="16">
        <v>0.4117757142857143</v>
      </c>
      <c r="AS13" s="16">
        <v>0.41379873015873014</v>
      </c>
      <c r="AT13" s="16">
        <v>0.41295460317460309</v>
      </c>
      <c r="AU13" s="16">
        <v>0.41547365079365078</v>
      </c>
      <c r="AV13" s="16">
        <v>0.41053523809523801</v>
      </c>
      <c r="AW13" s="46">
        <v>0.41514000000000001</v>
      </c>
      <c r="AX13" s="66">
        <v>0.42278047619047615</v>
      </c>
      <c r="AY13" s="16">
        <v>0.42551476190476184</v>
      </c>
      <c r="AZ13" s="16">
        <v>0.42896714285714282</v>
      </c>
      <c r="BA13" s="16">
        <v>0.42805809523809529</v>
      </c>
      <c r="BB13" s="16">
        <v>0.43181190476190473</v>
      </c>
      <c r="BC13" s="16">
        <v>0.43008380952380953</v>
      </c>
      <c r="BD13" s="16">
        <v>0.43920380952380955</v>
      </c>
      <c r="BE13" s="16">
        <v>0.44175936507936503</v>
      </c>
      <c r="BF13" s="16">
        <v>0.44465142857142853</v>
      </c>
      <c r="BG13" s="16">
        <v>0.44672142857142855</v>
      </c>
      <c r="BH13" s="15">
        <v>0.44896428571428565</v>
      </c>
      <c r="BI13" s="16">
        <v>0.45840857142857139</v>
      </c>
      <c r="BJ13" s="89">
        <v>0.46001904761904761</v>
      </c>
      <c r="BK13" s="16">
        <v>0.46140619047619053</v>
      </c>
      <c r="BL13" s="16">
        <v>0.45093000000000011</v>
      </c>
      <c r="BM13" s="16">
        <v>0.45077476190476207</v>
      </c>
      <c r="BN13" s="16">
        <v>0.4544252380952381</v>
      </c>
      <c r="BO13" s="16">
        <v>0.44823476190476186</v>
      </c>
      <c r="BP13" s="16">
        <v>0.45004761904761897</v>
      </c>
      <c r="BQ13" s="16">
        <v>0.44823962962962965</v>
      </c>
      <c r="BR13" s="16">
        <v>0.45183190476190471</v>
      </c>
      <c r="BS13" s="16">
        <v>0.45124428571428571</v>
      </c>
      <c r="BT13" s="15">
        <v>0.45362523809523819</v>
      </c>
      <c r="BU13" s="101">
        <v>0.45173190476190478</v>
      </c>
      <c r="BV13" s="66">
        <v>0.45867904761904771</v>
      </c>
      <c r="BW13" s="16">
        <v>0.46123000000000003</v>
      </c>
      <c r="BX13" s="16">
        <v>0.46193809523809531</v>
      </c>
      <c r="BY13" s="16">
        <v>0.47074761904761914</v>
      </c>
      <c r="BZ13" s="52">
        <v>0.4726866666666667</v>
      </c>
      <c r="CA13" s="50">
        <v>0.47554380952380965</v>
      </c>
      <c r="CB13" s="65">
        <v>0.48078190476190497</v>
      </c>
      <c r="CC13" s="52">
        <v>0.47935333333333335</v>
      </c>
      <c r="CD13" s="52">
        <v>0.48435333333333341</v>
      </c>
      <c r="CE13" s="52">
        <v>0.48554380952380949</v>
      </c>
      <c r="CF13" s="50">
        <v>0.4693533333333334</v>
      </c>
      <c r="CG13" s="100">
        <v>0.47172714285714301</v>
      </c>
      <c r="CH13" s="65">
        <v>0.47705142857142857</v>
      </c>
      <c r="CI13" s="50">
        <v>0.47661285714285712</v>
      </c>
      <c r="CJ13" s="65">
        <v>0.477607619047619</v>
      </c>
      <c r="CK13" s="50">
        <v>0.48094095238095236</v>
      </c>
      <c r="CL13" s="50">
        <v>0.48234761904761914</v>
      </c>
      <c r="CM13" s="50">
        <v>0.48377619047619042</v>
      </c>
      <c r="CN13" s="65">
        <v>0.48329999999999995</v>
      </c>
      <c r="CO13" s="52">
        <v>0.4841309523809525</v>
      </c>
      <c r="CP13" s="52">
        <v>0.4818128571428571</v>
      </c>
      <c r="CQ13" s="52">
        <v>0.48276523809523819</v>
      </c>
      <c r="CR13" s="52">
        <v>0.48631904761904776</v>
      </c>
      <c r="CS13" s="51">
        <v>0.48731904761904765</v>
      </c>
      <c r="CT13" s="60">
        <v>0.49160476190476199</v>
      </c>
      <c r="CU13" s="50">
        <v>0.49337380952380966</v>
      </c>
      <c r="CV13" s="65">
        <v>0.4895852380952383</v>
      </c>
      <c r="CW13" s="52">
        <v>0.49230238095238088</v>
      </c>
      <c r="CX13" s="52">
        <v>0.51834380952380965</v>
      </c>
      <c r="CY13" s="52">
        <v>0.52020333333333346</v>
      </c>
      <c r="CZ13" s="52">
        <v>0.52214047619047632</v>
      </c>
      <c r="DA13" s="52">
        <v>0.5249976190476191</v>
      </c>
      <c r="DB13" s="52">
        <v>0.55261666666666676</v>
      </c>
      <c r="DC13" s="52">
        <v>0.50404523809523816</v>
      </c>
      <c r="DD13" s="52">
        <v>0.50618809523809516</v>
      </c>
      <c r="DE13" s="52">
        <v>0.50785476190476186</v>
      </c>
      <c r="DF13" s="88">
        <v>0.5091228571428571</v>
      </c>
      <c r="DG13" s="52">
        <v>0.50793238095238091</v>
      </c>
      <c r="DH13" s="52">
        <v>0.51126571428571432</v>
      </c>
      <c r="DI13" s="52">
        <v>0.51221809523809525</v>
      </c>
      <c r="DJ13" s="52">
        <v>0.51699476190476201</v>
      </c>
      <c r="DK13" s="52">
        <v>0.51794714285714305</v>
      </c>
      <c r="DL13" s="52">
        <v>0.5170485714285713</v>
      </c>
      <c r="DM13" s="52">
        <v>0.52157238095238101</v>
      </c>
      <c r="DN13" s="52">
        <v>0.52228666666666668</v>
      </c>
      <c r="DO13" s="52">
        <v>0.51919142857142853</v>
      </c>
      <c r="DP13" s="52">
        <v>0.51966761904761904</v>
      </c>
      <c r="DQ13" s="88">
        <v>0.51871523809523801</v>
      </c>
      <c r="DR13" s="52">
        <v>0.52109619047619038</v>
      </c>
      <c r="DS13" s="52">
        <v>0.52085809523809523</v>
      </c>
      <c r="DT13" s="52">
        <v>0.52204857142857131</v>
      </c>
      <c r="DU13" s="52">
        <v>0.52681047619047616</v>
      </c>
      <c r="DV13" s="52">
        <v>0.52728666666666668</v>
      </c>
      <c r="DW13" s="187">
        <v>0.52779142857142869</v>
      </c>
      <c r="DX13" s="187">
        <v>0.52610095238095245</v>
      </c>
      <c r="DY13" s="187">
        <v>0.52895809523809534</v>
      </c>
      <c r="DZ13" s="187">
        <v>0.53056380952380966</v>
      </c>
      <c r="EA13" s="187">
        <v>0.53102904761904768</v>
      </c>
      <c r="EB13" s="187">
        <v>0.5315052380952382</v>
      </c>
      <c r="EC13" s="200">
        <v>0.53293380952380964</v>
      </c>
      <c r="ED13" s="187">
        <v>0.52813238095238102</v>
      </c>
      <c r="EE13" s="187">
        <v>0.54523095238095232</v>
      </c>
      <c r="EF13" s="208">
        <v>0.5347547619047619</v>
      </c>
      <c r="EG13" s="215">
        <v>0.53942000000000001</v>
      </c>
      <c r="EH13" s="187">
        <v>0.53906904761904761</v>
      </c>
      <c r="EI13" s="187">
        <v>0.53764047619047639</v>
      </c>
      <c r="EJ13" s="187">
        <v>0.54110428571428582</v>
      </c>
      <c r="EK13" s="187">
        <v>0.53777095238095252</v>
      </c>
      <c r="EL13" s="208">
        <v>0.54067523809523821</v>
      </c>
      <c r="EM13" s="215">
        <v>0.54882000000000009</v>
      </c>
      <c r="EN13" s="227">
        <v>0.55167714285714298</v>
      </c>
      <c r="EO13" s="187">
        <v>0.541684761904762</v>
      </c>
      <c r="EP13" s="187">
        <v>0.56930428571428582</v>
      </c>
      <c r="EQ13" s="208">
        <v>0.53794857142857155</v>
      </c>
      <c r="ER13" s="215">
        <v>0.54259142857142861</v>
      </c>
      <c r="ES13" s="208">
        <v>0.5454485714285715</v>
      </c>
      <c r="ET13" s="238">
        <v>0.54792380952380959</v>
      </c>
      <c r="EU13" s="171">
        <f>((ET13/ES13-1)*100)</f>
        <v>0.4537986209690148</v>
      </c>
      <c r="EV13" s="36">
        <f>((ET13/$EN13-1)*100)</f>
        <v>-0.68034961787519777</v>
      </c>
      <c r="EW13" s="37">
        <f>((ET13/$EH13-1)*100)</f>
        <v>1.6426025467185523</v>
      </c>
    </row>
    <row r="14" spans="1:179" x14ac:dyDescent="0.2">
      <c r="A14" s="162" t="s">
        <v>6</v>
      </c>
      <c r="B14" s="81" t="s">
        <v>36</v>
      </c>
      <c r="C14" s="74">
        <v>1.4010476190476191</v>
      </c>
      <c r="D14" s="12">
        <v>1.4136296296296298</v>
      </c>
      <c r="E14" s="12">
        <v>1.4437301587301588</v>
      </c>
      <c r="F14" s="12">
        <v>1.4517195767195767</v>
      </c>
      <c r="G14" s="12">
        <v>1.4549047619047621</v>
      </c>
      <c r="H14" s="12">
        <v>1.4446258503401364</v>
      </c>
      <c r="I14" s="12">
        <v>1.4742517006802724</v>
      </c>
      <c r="J14" s="12">
        <v>1.4513492063492064</v>
      </c>
      <c r="K14" s="12">
        <v>1.4392499999999999</v>
      </c>
      <c r="L14" s="12">
        <v>1.4319047619047622</v>
      </c>
      <c r="M14" s="45">
        <v>1.5506190476190473</v>
      </c>
      <c r="N14" s="55">
        <v>1.5289285714285719</v>
      </c>
      <c r="O14" s="14">
        <v>1.6079098412698416</v>
      </c>
      <c r="P14" s="14">
        <v>1.5652814285714283</v>
      </c>
      <c r="Q14" s="14">
        <v>1.5489285714285712</v>
      </c>
      <c r="R14" s="12">
        <v>1.5588095238095239</v>
      </c>
      <c r="S14" s="12">
        <v>1.6461693121693119</v>
      </c>
      <c r="T14" s="12">
        <v>1.6902911111111112</v>
      </c>
      <c r="U14" s="14">
        <v>1.7389949206349204</v>
      </c>
      <c r="V14" s="14">
        <v>1.7494444444444444</v>
      </c>
      <c r="W14" s="14">
        <v>1.8152023809523814</v>
      </c>
      <c r="X14" s="14">
        <v>1.8654166666666665</v>
      </c>
      <c r="Y14" s="14">
        <v>1.8661564625850335</v>
      </c>
      <c r="Z14" s="55">
        <v>1.8472222222222221</v>
      </c>
      <c r="AA14" s="14">
        <v>1.8772061904761903</v>
      </c>
      <c r="AB14" s="14">
        <v>1.8290633333333335</v>
      </c>
      <c r="AC14" s="14">
        <v>1.8485714285714285</v>
      </c>
      <c r="AD14" s="14">
        <v>1.8639366666666664</v>
      </c>
      <c r="AE14" s="14">
        <v>1.8804761904761902</v>
      </c>
      <c r="AF14" s="14">
        <v>1.8803333333333334</v>
      </c>
      <c r="AG14" s="14">
        <v>1.9586571428571431</v>
      </c>
      <c r="AH14" s="14">
        <v>1.9121095238095238</v>
      </c>
      <c r="AI14" s="14">
        <v>1.8732571428571432</v>
      </c>
      <c r="AJ14" s="14">
        <v>1.9254</v>
      </c>
      <c r="AK14" s="45">
        <v>1.9039571428571425</v>
      </c>
      <c r="AL14" s="55">
        <v>1.9269047619047617</v>
      </c>
      <c r="AM14" s="29">
        <v>1.8888095238095242</v>
      </c>
      <c r="AN14" s="14">
        <v>1.9085714285714288</v>
      </c>
      <c r="AO14" s="14">
        <v>1.9528571428571428</v>
      </c>
      <c r="AP14" s="14">
        <v>1.9</v>
      </c>
      <c r="AQ14" s="14">
        <v>1.9095238095238092</v>
      </c>
      <c r="AR14" s="14">
        <v>1.9428571428571431</v>
      </c>
      <c r="AS14" s="14">
        <v>1.9590476190476187</v>
      </c>
      <c r="AT14" s="14">
        <v>1.9685714285714284</v>
      </c>
      <c r="AU14" s="14">
        <v>1.9763095238095236</v>
      </c>
      <c r="AV14" s="14">
        <v>1.9783333333333335</v>
      </c>
      <c r="AW14" s="45">
        <v>1.9660714285714289</v>
      </c>
      <c r="AX14" s="29">
        <v>2.0123333333333333</v>
      </c>
      <c r="AY14" s="14">
        <v>2.0318571428571426</v>
      </c>
      <c r="AZ14" s="14">
        <v>2.0375714285714284</v>
      </c>
      <c r="BA14" s="14">
        <v>2.0604761904761904</v>
      </c>
      <c r="BB14" s="14">
        <v>2.0857142857142854</v>
      </c>
      <c r="BC14" s="14">
        <v>2.0830952380952383</v>
      </c>
      <c r="BD14" s="14">
        <v>2.1042857142857141</v>
      </c>
      <c r="BE14" s="14">
        <v>2.1033333333333335</v>
      </c>
      <c r="BF14" s="14">
        <v>2.1304761904761902</v>
      </c>
      <c r="BG14" s="14">
        <v>2.15</v>
      </c>
      <c r="BH14" s="12">
        <v>2.170952380952381</v>
      </c>
      <c r="BI14" s="14">
        <v>2.1783928571428572</v>
      </c>
      <c r="BJ14" s="87">
        <v>2.1747619047619047</v>
      </c>
      <c r="BK14" s="14">
        <v>2.1890476190476194</v>
      </c>
      <c r="BL14" s="14">
        <v>2.2004761904761905</v>
      </c>
      <c r="BM14" s="14">
        <v>2.2235714285714283</v>
      </c>
      <c r="BN14" s="14">
        <v>2.2990476190476188</v>
      </c>
      <c r="BO14" s="14">
        <v>2.2852380952380953</v>
      </c>
      <c r="BP14" s="14">
        <v>2.2914285714285718</v>
      </c>
      <c r="BQ14" s="14">
        <v>2.3028571428571425</v>
      </c>
      <c r="BR14" s="14">
        <v>2.293333333333333</v>
      </c>
      <c r="BS14" s="14">
        <v>2.2899999999999996</v>
      </c>
      <c r="BT14" s="12">
        <v>2.296666666666666</v>
      </c>
      <c r="BU14" s="99">
        <v>2.2619047619047614</v>
      </c>
      <c r="BV14" s="29">
        <v>2.3352380952380951</v>
      </c>
      <c r="BW14" s="14">
        <v>2.3519047619047617</v>
      </c>
      <c r="BX14" s="14">
        <v>2.3235714285714284</v>
      </c>
      <c r="BY14" s="14">
        <v>2.2797619047619042</v>
      </c>
      <c r="BZ14" s="14">
        <v>2.3833333333333329</v>
      </c>
      <c r="CA14" s="12">
        <v>2.3899999999999997</v>
      </c>
      <c r="CB14" s="29">
        <v>2.3638095238095231</v>
      </c>
      <c r="CC14" s="14">
        <v>2.2638095238095239</v>
      </c>
      <c r="CD14" s="14">
        <v>2.2761904761904752</v>
      </c>
      <c r="CE14" s="14">
        <v>2.3528571428571423</v>
      </c>
      <c r="CF14" s="12">
        <v>2.3642857142857143</v>
      </c>
      <c r="CG14" s="99">
        <v>2.386190476190476</v>
      </c>
      <c r="CH14" s="29">
        <v>2.4128571428571428</v>
      </c>
      <c r="CI14" s="12">
        <v>2.4128571428571428</v>
      </c>
      <c r="CJ14" s="29">
        <v>2.4199999999999995</v>
      </c>
      <c r="CK14" s="12">
        <v>2.42</v>
      </c>
      <c r="CL14" s="12">
        <v>2.4380952380952383</v>
      </c>
      <c r="CM14" s="12">
        <v>2.4442857142857144</v>
      </c>
      <c r="CN14" s="29">
        <v>2.3619047619047624</v>
      </c>
      <c r="CO14" s="14">
        <v>2.3257142857142856</v>
      </c>
      <c r="CP14" s="14">
        <v>2.3085714285714287</v>
      </c>
      <c r="CQ14" s="14">
        <v>2.3414285714285707</v>
      </c>
      <c r="CR14" s="14">
        <v>2.2985714285714289</v>
      </c>
      <c r="CS14" s="45">
        <v>2.3038095238095235</v>
      </c>
      <c r="CT14" s="55">
        <v>2.3042857142857152</v>
      </c>
      <c r="CU14" s="12">
        <v>2.3000000000000003</v>
      </c>
      <c r="CV14" s="14">
        <v>2.3009523809523813</v>
      </c>
      <c r="CW14" s="14">
        <v>2.3366666666666669</v>
      </c>
      <c r="CX14" s="14">
        <v>2.3628571428571425</v>
      </c>
      <c r="CY14" s="14">
        <v>2.3652380952380954</v>
      </c>
      <c r="CZ14" s="14">
        <v>2.3342857142857141</v>
      </c>
      <c r="DA14" s="14">
        <v>2.3309523809523811</v>
      </c>
      <c r="DB14" s="14">
        <v>2.3571428571428572</v>
      </c>
      <c r="DC14" s="14">
        <v>2.3895238095238098</v>
      </c>
      <c r="DD14" s="14">
        <v>2.3890476190476191</v>
      </c>
      <c r="DE14" s="14">
        <v>2.4004761904761902</v>
      </c>
      <c r="DF14" s="87">
        <v>2.4109523809523812</v>
      </c>
      <c r="DG14" s="14">
        <v>2.4242857142857139</v>
      </c>
      <c r="DH14" s="14">
        <v>2.4285714285714288</v>
      </c>
      <c r="DI14" s="14">
        <v>2.4742857142857142</v>
      </c>
      <c r="DJ14" s="14">
        <v>2.4300000000000002</v>
      </c>
      <c r="DK14" s="14">
        <v>2.422857142857143</v>
      </c>
      <c r="DL14" s="14">
        <v>2.4261904761904765</v>
      </c>
      <c r="DM14" s="14">
        <v>2.444285714285714</v>
      </c>
      <c r="DN14" s="14">
        <v>2.4666666666666659</v>
      </c>
      <c r="DO14" s="14">
        <v>2.4604761904761903</v>
      </c>
      <c r="DP14" s="14">
        <v>2.4528571428571424</v>
      </c>
      <c r="DQ14" s="87">
        <v>2.4523809523809526</v>
      </c>
      <c r="DR14" s="14">
        <v>2.4447619047619042</v>
      </c>
      <c r="DS14" s="14">
        <v>2.4623809523809528</v>
      </c>
      <c r="DT14" s="14">
        <v>2.4599999999999991</v>
      </c>
      <c r="DU14" s="14">
        <v>2.4619047619047616</v>
      </c>
      <c r="DV14" s="14">
        <v>2.4595238095238097</v>
      </c>
      <c r="DW14" s="186">
        <v>2.460952380952381</v>
      </c>
      <c r="DX14" s="186">
        <v>2.4371428571428568</v>
      </c>
      <c r="DY14" s="186">
        <v>2.4433333333333329</v>
      </c>
      <c r="DZ14" s="186">
        <v>2.4438095238095237</v>
      </c>
      <c r="EA14" s="186">
        <v>2.460952380952381</v>
      </c>
      <c r="EB14" s="186">
        <v>2.4614285714285713</v>
      </c>
      <c r="EC14" s="199">
        <v>2.4338095238095234</v>
      </c>
      <c r="ED14" s="186">
        <v>2.4433333333333329</v>
      </c>
      <c r="EE14" s="186">
        <v>2.4214285714285713</v>
      </c>
      <c r="EF14" s="13">
        <v>2.4523809523809521</v>
      </c>
      <c r="EG14" s="214">
        <v>2.4604761904761903</v>
      </c>
      <c r="EH14" s="186">
        <v>2.4780952380952375</v>
      </c>
      <c r="EI14" s="186">
        <v>2.4942857142857138</v>
      </c>
      <c r="EJ14" s="186">
        <v>2.5028571428571422</v>
      </c>
      <c r="EK14" s="186">
        <v>2.5190476190476185</v>
      </c>
      <c r="EL14" s="13">
        <v>2.5604761904761904</v>
      </c>
      <c r="EM14" s="214">
        <v>2.5457142857142858</v>
      </c>
      <c r="EN14" s="226">
        <v>2.5638095238095238</v>
      </c>
      <c r="EO14" s="186">
        <v>2.5647619047619048</v>
      </c>
      <c r="EP14" s="186">
        <v>2.5676190476190475</v>
      </c>
      <c r="EQ14" s="13">
        <v>2.5785714285714283</v>
      </c>
      <c r="ER14" s="214">
        <v>2.5800000000000005</v>
      </c>
      <c r="ES14" s="13">
        <v>2.5961904761904759</v>
      </c>
      <c r="ET14" s="237">
        <v>2.6109523809523809</v>
      </c>
      <c r="EU14" s="171">
        <f>((ET14/ES14-1)*100)</f>
        <v>0.56859867938372499</v>
      </c>
      <c r="EV14" s="36">
        <f>((ET14/$EN14-1)*100)</f>
        <v>1.8387815750371406</v>
      </c>
      <c r="EW14" s="37">
        <f>((ET14/$EH14-1)*100)</f>
        <v>5.3612605687932691</v>
      </c>
    </row>
    <row r="15" spans="1:179" x14ac:dyDescent="0.2">
      <c r="A15" s="162" t="s">
        <v>7</v>
      </c>
      <c r="B15" s="81" t="s">
        <v>33</v>
      </c>
      <c r="C15" s="74">
        <v>11.905588948527386</v>
      </c>
      <c r="D15" s="12">
        <v>11.97679539407285</v>
      </c>
      <c r="E15" s="12">
        <v>11.981416405057406</v>
      </c>
      <c r="F15" s="12">
        <v>12.164507979307089</v>
      </c>
      <c r="G15" s="12">
        <v>12.125551926925848</v>
      </c>
      <c r="H15" s="12">
        <v>12.438115870796153</v>
      </c>
      <c r="I15" s="12">
        <v>12.268130917738253</v>
      </c>
      <c r="J15" s="12">
        <v>12.144515178127886</v>
      </c>
      <c r="K15" s="12">
        <v>12.818946923568237</v>
      </c>
      <c r="L15" s="12">
        <v>12.325651314077541</v>
      </c>
      <c r="M15" s="45">
        <v>12.507294214589297</v>
      </c>
      <c r="N15" s="55">
        <v>12.491532309827388</v>
      </c>
      <c r="O15" s="14">
        <v>12.680860665200008</v>
      </c>
      <c r="P15" s="14">
        <v>12.6921865425753</v>
      </c>
      <c r="Q15" s="14">
        <v>12.343807394791002</v>
      </c>
      <c r="R15" s="12">
        <v>13.224593428429495</v>
      </c>
      <c r="S15" s="12">
        <v>13.576689234263007</v>
      </c>
      <c r="T15" s="12">
        <v>13.419002483854946</v>
      </c>
      <c r="U15" s="14">
        <v>13.549039008350483</v>
      </c>
      <c r="V15" s="14">
        <v>13.10287606746623</v>
      </c>
      <c r="W15" s="14">
        <v>14.009574480164648</v>
      </c>
      <c r="X15" s="14">
        <v>14.733699524519198</v>
      </c>
      <c r="Y15" s="14">
        <v>14.825698288505661</v>
      </c>
      <c r="Z15" s="55">
        <v>14.299251011283797</v>
      </c>
      <c r="AA15" s="14">
        <v>14.248922598348827</v>
      </c>
      <c r="AB15" s="14">
        <v>13.445171826190983</v>
      </c>
      <c r="AC15" s="14">
        <v>13.725733229011423</v>
      </c>
      <c r="AD15" s="14">
        <v>13.799599513164432</v>
      </c>
      <c r="AE15" s="14">
        <v>13.883633333333334</v>
      </c>
      <c r="AF15" s="14">
        <v>14.016371428571425</v>
      </c>
      <c r="AG15" s="14">
        <v>13.953233333333335</v>
      </c>
      <c r="AH15" s="14">
        <v>13.988552380952379</v>
      </c>
      <c r="AI15" s="14">
        <v>13.986852380952381</v>
      </c>
      <c r="AJ15" s="14">
        <v>14.224947619047617</v>
      </c>
      <c r="AK15" s="45">
        <v>14.244609523809524</v>
      </c>
      <c r="AL15" s="55">
        <v>14.487857142857143</v>
      </c>
      <c r="AM15" s="29">
        <v>15.128702129018526</v>
      </c>
      <c r="AN15" s="14">
        <v>15.193016414732808</v>
      </c>
      <c r="AO15" s="14">
        <v>15.179523809523809</v>
      </c>
      <c r="AP15" s="14">
        <v>15.535714285714288</v>
      </c>
      <c r="AQ15" s="14">
        <v>15.706904761904767</v>
      </c>
      <c r="AR15" s="14">
        <v>15.085476190476191</v>
      </c>
      <c r="AS15" s="14">
        <v>15.765856929955289</v>
      </c>
      <c r="AT15" s="14">
        <v>15.528919523099852</v>
      </c>
      <c r="AU15" s="14">
        <v>15.690955574480167</v>
      </c>
      <c r="AV15" s="14">
        <v>15.921428571428574</v>
      </c>
      <c r="AW15" s="45">
        <v>15.89</v>
      </c>
      <c r="AX15" s="29">
        <v>15.873333333333335</v>
      </c>
      <c r="AY15" s="14">
        <v>15.590476190476192</v>
      </c>
      <c r="AZ15" s="14">
        <v>15.921666666666667</v>
      </c>
      <c r="BA15" s="14">
        <v>16.018571428571427</v>
      </c>
      <c r="BB15" s="14">
        <v>15.997142857142862</v>
      </c>
      <c r="BC15" s="14">
        <v>16.380476190476191</v>
      </c>
      <c r="BD15" s="14">
        <v>16.951428571428572</v>
      </c>
      <c r="BE15" s="14">
        <v>16.411907955432543</v>
      </c>
      <c r="BF15" s="14">
        <v>16.514527003051597</v>
      </c>
      <c r="BG15" s="14">
        <v>17.051904761904762</v>
      </c>
      <c r="BH15" s="12">
        <v>16.900952380952379</v>
      </c>
      <c r="BI15" s="14">
        <v>17.652690476190468</v>
      </c>
      <c r="BJ15" s="87">
        <v>17.611904761904761</v>
      </c>
      <c r="BK15" s="14">
        <v>18.002380952380953</v>
      </c>
      <c r="BL15" s="14">
        <v>17.719047619047622</v>
      </c>
      <c r="BM15" s="14">
        <v>17.594523809523814</v>
      </c>
      <c r="BN15" s="14">
        <v>17.655000000000001</v>
      </c>
      <c r="BO15" s="14">
        <v>18.050238095238097</v>
      </c>
      <c r="BP15" s="14">
        <v>17.91595238095238</v>
      </c>
      <c r="BQ15" s="14">
        <v>18.194047619047616</v>
      </c>
      <c r="BR15" s="14">
        <v>18.235952380952376</v>
      </c>
      <c r="BS15" s="14">
        <v>18.517142857142861</v>
      </c>
      <c r="BT15" s="12">
        <v>18.722857142857148</v>
      </c>
      <c r="BU15" s="99">
        <v>18.468571428571426</v>
      </c>
      <c r="BV15" s="29">
        <v>18.932380952380953</v>
      </c>
      <c r="BW15" s="14">
        <v>19.35047619047619</v>
      </c>
      <c r="BX15" s="14">
        <v>18.344285714285711</v>
      </c>
      <c r="BY15" s="14">
        <v>18.419999999999998</v>
      </c>
      <c r="BZ15" s="14">
        <v>18.687142857142856</v>
      </c>
      <c r="CA15" s="12">
        <v>18.453809523809518</v>
      </c>
      <c r="CB15" s="29">
        <v>18.226428571428567</v>
      </c>
      <c r="CC15" s="14">
        <v>18.483809523809526</v>
      </c>
      <c r="CD15" s="14">
        <v>18.574761904761907</v>
      </c>
      <c r="CE15" s="14">
        <v>18.632619047619048</v>
      </c>
      <c r="CF15" s="12">
        <v>18.538571428571426</v>
      </c>
      <c r="CG15" s="99">
        <v>18.64952380952381</v>
      </c>
      <c r="CH15" s="29">
        <v>18.636190476190475</v>
      </c>
      <c r="CI15" s="12">
        <v>18.931428571428569</v>
      </c>
      <c r="CJ15" s="29">
        <v>18.959999999999997</v>
      </c>
      <c r="CK15" s="12">
        <v>19.153333333333336</v>
      </c>
      <c r="CL15" s="12">
        <v>19.256190476190479</v>
      </c>
      <c r="CM15" s="12">
        <v>19.217619047619049</v>
      </c>
      <c r="CN15" s="29">
        <v>19.297619047619047</v>
      </c>
      <c r="CO15" s="14">
        <v>19.630476190476195</v>
      </c>
      <c r="CP15" s="14">
        <v>19.728095238095239</v>
      </c>
      <c r="CQ15" s="14">
        <v>19.122380952380951</v>
      </c>
      <c r="CR15" s="14">
        <v>22.079047619047618</v>
      </c>
      <c r="CS15" s="45">
        <v>22.259523809523806</v>
      </c>
      <c r="CT15" s="55">
        <v>22.013809523809524</v>
      </c>
      <c r="CU15" s="12">
        <v>22.11428571428571</v>
      </c>
      <c r="CV15" s="14">
        <v>22.339047619047619</v>
      </c>
      <c r="CW15" s="14">
        <v>22.30714285714286</v>
      </c>
      <c r="CX15" s="14">
        <v>22.539523809523807</v>
      </c>
      <c r="CY15" s="14">
        <v>22.778095238095233</v>
      </c>
      <c r="CZ15" s="14">
        <v>22.888571428571428</v>
      </c>
      <c r="DA15" s="14">
        <v>23.051904761904758</v>
      </c>
      <c r="DB15" s="14">
        <v>23.157619047619047</v>
      </c>
      <c r="DC15" s="14">
        <v>20.410952380952381</v>
      </c>
      <c r="DD15" s="14">
        <v>20.941904761904759</v>
      </c>
      <c r="DE15" s="14">
        <v>21.564761904761912</v>
      </c>
      <c r="DF15" s="87">
        <v>21.600952380952386</v>
      </c>
      <c r="DG15" s="14">
        <v>20.994761904761909</v>
      </c>
      <c r="DH15" s="14">
        <v>21.062380952380952</v>
      </c>
      <c r="DI15" s="14">
        <v>21.022619047619042</v>
      </c>
      <c r="DJ15" s="14">
        <v>21.733333333333334</v>
      </c>
      <c r="DK15" s="14">
        <v>21.235714285714284</v>
      </c>
      <c r="DL15" s="14">
        <v>21.642857142857142</v>
      </c>
      <c r="DM15" s="14">
        <v>21.940952380952382</v>
      </c>
      <c r="DN15" s="14">
        <v>22.015714285714285</v>
      </c>
      <c r="DO15" s="14">
        <v>22.054285714285715</v>
      </c>
      <c r="DP15" s="14">
        <v>22.064285714285713</v>
      </c>
      <c r="DQ15" s="87">
        <v>22.185714285714283</v>
      </c>
      <c r="DR15" s="14">
        <v>22.279047619047621</v>
      </c>
      <c r="DS15" s="14">
        <v>22.272380952380953</v>
      </c>
      <c r="DT15" s="14">
        <v>22.229047619047616</v>
      </c>
      <c r="DU15" s="14">
        <v>21.993333333333332</v>
      </c>
      <c r="DV15" s="14">
        <v>21.914523809523807</v>
      </c>
      <c r="DW15" s="186">
        <v>22.439523809523809</v>
      </c>
      <c r="DX15" s="186">
        <v>21.697619047619046</v>
      </c>
      <c r="DY15" s="186">
        <v>21.766666666666659</v>
      </c>
      <c r="DZ15" s="186">
        <v>22.276666666666671</v>
      </c>
      <c r="EA15" s="186">
        <v>21.848571428571429</v>
      </c>
      <c r="EB15" s="186">
        <v>22.022857142857145</v>
      </c>
      <c r="EC15" s="199">
        <v>22.101428571428578</v>
      </c>
      <c r="ED15" s="186">
        <v>22.067619047619047</v>
      </c>
      <c r="EE15" s="186">
        <v>21.889523809523808</v>
      </c>
      <c r="EF15" s="13">
        <v>21.851428571428567</v>
      </c>
      <c r="EG15" s="214">
        <v>21.832857142857147</v>
      </c>
      <c r="EH15" s="186">
        <v>21.973809523809525</v>
      </c>
      <c r="EI15" s="186">
        <v>22.223333333333336</v>
      </c>
      <c r="EJ15" s="186">
        <v>22.62380952380952</v>
      </c>
      <c r="EK15" s="186">
        <v>22.457142857142856</v>
      </c>
      <c r="EL15" s="13">
        <v>22.911428571428569</v>
      </c>
      <c r="EM15" s="214">
        <v>22.525238095238095</v>
      </c>
      <c r="EN15" s="226">
        <v>22.660952380952381</v>
      </c>
      <c r="EO15" s="186">
        <v>22.696666666666665</v>
      </c>
      <c r="EP15" s="186">
        <v>22.22</v>
      </c>
      <c r="EQ15" s="13">
        <v>22.88190476190476</v>
      </c>
      <c r="ER15" s="214">
        <v>22.860952380952384</v>
      </c>
      <c r="ES15" s="13">
        <v>23.060952380952379</v>
      </c>
      <c r="ET15" s="237">
        <v>23.090476190476192</v>
      </c>
      <c r="EU15" s="171">
        <f>((ET15/ES15-1)*100)</f>
        <v>0.12802510944083245</v>
      </c>
      <c r="EV15" s="36">
        <f>((ET15/$EN15-1)*100)</f>
        <v>1.8954358241573654</v>
      </c>
      <c r="EW15" s="37">
        <f>((ET15/$EH15-1)*100)</f>
        <v>5.0818073464080626</v>
      </c>
    </row>
    <row r="16" spans="1:179" x14ac:dyDescent="0.2">
      <c r="A16" s="162" t="s">
        <v>8</v>
      </c>
      <c r="B16" s="81" t="s">
        <v>36</v>
      </c>
      <c r="C16" s="74">
        <v>49.797346938775505</v>
      </c>
      <c r="D16" s="12">
        <v>49.415793650793645</v>
      </c>
      <c r="E16" s="12">
        <v>49.966904761904757</v>
      </c>
      <c r="F16" s="12">
        <v>49.552185592185594</v>
      </c>
      <c r="G16" s="12">
        <v>51.595600907029478</v>
      </c>
      <c r="H16" s="12">
        <v>50.956031746031755</v>
      </c>
      <c r="I16" s="12">
        <v>50.024619047619048</v>
      </c>
      <c r="J16" s="12">
        <v>50.225285714285711</v>
      </c>
      <c r="K16" s="12">
        <v>51.080833333333331</v>
      </c>
      <c r="L16" s="12">
        <v>51.073908730158728</v>
      </c>
      <c r="M16" s="45">
        <v>51.765208333333334</v>
      </c>
      <c r="N16" s="55">
        <v>51.526119047619041</v>
      </c>
      <c r="O16" s="14">
        <v>51.864077619047627</v>
      </c>
      <c r="P16" s="14">
        <v>51.87459918367346</v>
      </c>
      <c r="Q16" s="14">
        <v>51.115136054421768</v>
      </c>
      <c r="R16" s="12">
        <v>51.624424036281184</v>
      </c>
      <c r="S16" s="12">
        <v>53.705089285714287</v>
      </c>
      <c r="T16" s="12">
        <v>55.998418571428559</v>
      </c>
      <c r="U16" s="14">
        <v>53.262113333333339</v>
      </c>
      <c r="V16" s="14">
        <v>56.3947619047619</v>
      </c>
      <c r="W16" s="14">
        <v>55.035068095238088</v>
      </c>
      <c r="X16" s="14">
        <v>55.804571428571428</v>
      </c>
      <c r="Y16" s="14">
        <v>56.630898095238102</v>
      </c>
      <c r="Z16" s="55">
        <v>59.007714285714286</v>
      </c>
      <c r="AA16" s="14">
        <v>64.904761904761898</v>
      </c>
      <c r="AB16" s="14">
        <v>59.102623333333341</v>
      </c>
      <c r="AC16" s="14">
        <v>58.252926190476188</v>
      </c>
      <c r="AD16" s="14">
        <v>57.961402857142858</v>
      </c>
      <c r="AE16" s="14">
        <v>58.562380952380963</v>
      </c>
      <c r="AF16" s="14">
        <v>56.22</v>
      </c>
      <c r="AG16" s="14">
        <v>58.6325</v>
      </c>
      <c r="AH16" s="14">
        <v>59.216309523809535</v>
      </c>
      <c r="AI16" s="14">
        <v>59.57714285714286</v>
      </c>
      <c r="AJ16" s="14">
        <v>62.127700000000004</v>
      </c>
      <c r="AK16" s="45">
        <v>61.950033333333337</v>
      </c>
      <c r="AL16" s="55">
        <v>62.08</v>
      </c>
      <c r="AM16" s="29">
        <v>60.975317619047601</v>
      </c>
      <c r="AN16" s="14">
        <v>62.426585714285714</v>
      </c>
      <c r="AO16" s="14">
        <v>62.650319047619035</v>
      </c>
      <c r="AP16" s="14">
        <v>63.093809523809526</v>
      </c>
      <c r="AQ16" s="14">
        <v>64.56</v>
      </c>
      <c r="AR16" s="14">
        <v>66.113333333333344</v>
      </c>
      <c r="AS16" s="14">
        <v>66.520952380952394</v>
      </c>
      <c r="AT16" s="14">
        <v>65.66857142857144</v>
      </c>
      <c r="AU16" s="14">
        <v>65.876428571428576</v>
      </c>
      <c r="AV16" s="14">
        <v>66.741747619047629</v>
      </c>
      <c r="AW16" s="45">
        <v>66.663019047619059</v>
      </c>
      <c r="AX16" s="29">
        <v>66.456666666666678</v>
      </c>
      <c r="AY16" s="14">
        <v>67.494761904761916</v>
      </c>
      <c r="AZ16" s="14">
        <v>67.906190476190488</v>
      </c>
      <c r="BA16" s="14">
        <v>68.994761904761901</v>
      </c>
      <c r="BB16" s="14">
        <v>69.439047619047614</v>
      </c>
      <c r="BC16" s="14">
        <v>68.831428571428589</v>
      </c>
      <c r="BD16" s="14">
        <v>68.915714285714287</v>
      </c>
      <c r="BE16" s="14">
        <v>69.820952380952392</v>
      </c>
      <c r="BF16" s="14">
        <v>69.500476190476206</v>
      </c>
      <c r="BG16" s="14">
        <v>70.042380952380967</v>
      </c>
      <c r="BH16" s="12">
        <v>70.285238095238086</v>
      </c>
      <c r="BI16" s="14">
        <v>70.792619047619041</v>
      </c>
      <c r="BJ16" s="87">
        <v>71.798095238095243</v>
      </c>
      <c r="BK16" s="14">
        <v>71.911428571428559</v>
      </c>
      <c r="BL16" s="14">
        <v>73.049047619047613</v>
      </c>
      <c r="BM16" s="14">
        <v>72.894285714285701</v>
      </c>
      <c r="BN16" s="14">
        <v>72.773809523809518</v>
      </c>
      <c r="BO16" s="14">
        <v>72.135714285714286</v>
      </c>
      <c r="BP16" s="14">
        <v>72.104285714285723</v>
      </c>
      <c r="BQ16" s="14">
        <v>73.037714285714287</v>
      </c>
      <c r="BR16" s="14">
        <v>71.654761904761912</v>
      </c>
      <c r="BS16" s="14">
        <v>72.570952380952377</v>
      </c>
      <c r="BT16" s="12">
        <v>72.843333333333334</v>
      </c>
      <c r="BU16" s="99">
        <v>72.909190476190489</v>
      </c>
      <c r="BV16" s="29">
        <v>73.747142857142833</v>
      </c>
      <c r="BW16" s="14">
        <v>74.812380952380948</v>
      </c>
      <c r="BX16" s="14">
        <v>76.096190476190472</v>
      </c>
      <c r="BY16" s="14">
        <v>76.491428571428557</v>
      </c>
      <c r="BZ16" s="14">
        <v>75.733809523809512</v>
      </c>
      <c r="CA16" s="12">
        <v>76.430476190476199</v>
      </c>
      <c r="CB16" s="29">
        <v>76.56</v>
      </c>
      <c r="CC16" s="14">
        <v>76.127142857142857</v>
      </c>
      <c r="CD16" s="14">
        <v>76.858095238095245</v>
      </c>
      <c r="CE16" s="14">
        <v>76.900000000000006</v>
      </c>
      <c r="CF16" s="12">
        <v>79.067619047619033</v>
      </c>
      <c r="CG16" s="99">
        <v>79.775238095238095</v>
      </c>
      <c r="CH16" s="29">
        <v>80.180952380952377</v>
      </c>
      <c r="CI16" s="12">
        <v>80.77428571428571</v>
      </c>
      <c r="CJ16" s="29">
        <v>82.410952380952381</v>
      </c>
      <c r="CK16" s="12">
        <v>82.328095238095244</v>
      </c>
      <c r="CL16" s="12">
        <v>82.92</v>
      </c>
      <c r="CM16" s="12">
        <v>82.599523809523802</v>
      </c>
      <c r="CN16" s="29">
        <v>83.678571428571431</v>
      </c>
      <c r="CO16" s="14">
        <v>82.126190476190487</v>
      </c>
      <c r="CP16" s="14">
        <v>82.765714285714296</v>
      </c>
      <c r="CQ16" s="14">
        <v>82.845238095238102</v>
      </c>
      <c r="CR16" s="14">
        <v>81.869523809523798</v>
      </c>
      <c r="CS16" s="45">
        <v>82.232857142857142</v>
      </c>
      <c r="CT16" s="55">
        <v>82.844285714285718</v>
      </c>
      <c r="CU16" s="12">
        <v>83.774761904761888</v>
      </c>
      <c r="CV16" s="14">
        <v>84.2852380952381</v>
      </c>
      <c r="CW16" s="14">
        <v>84.563333333333347</v>
      </c>
      <c r="CX16" s="14">
        <v>86.417619047619056</v>
      </c>
      <c r="CY16" s="14">
        <v>86.979523809523812</v>
      </c>
      <c r="CZ16" s="14">
        <v>88.253809523809522</v>
      </c>
      <c r="DA16" s="14">
        <v>88.082857142857137</v>
      </c>
      <c r="DB16" s="14">
        <v>89.093809523809526</v>
      </c>
      <c r="DC16" s="14">
        <v>89.611190476190473</v>
      </c>
      <c r="DD16" s="14">
        <v>92.222380952380959</v>
      </c>
      <c r="DE16" s="14">
        <v>92.570000000000007</v>
      </c>
      <c r="DF16" s="87">
        <v>93.496190476190478</v>
      </c>
      <c r="DG16" s="14">
        <v>94.233809523809526</v>
      </c>
      <c r="DH16" s="14">
        <v>94.516904761904755</v>
      </c>
      <c r="DI16" s="14">
        <v>94.96380952380953</v>
      </c>
      <c r="DJ16" s="14">
        <v>96.117619047619044</v>
      </c>
      <c r="DK16" s="14">
        <v>99.636190476190478</v>
      </c>
      <c r="DL16" s="14">
        <v>103.75952380952383</v>
      </c>
      <c r="DM16" s="14">
        <v>98.852857142857161</v>
      </c>
      <c r="DN16" s="14">
        <v>99.67</v>
      </c>
      <c r="DO16" s="14">
        <v>99.637142857142862</v>
      </c>
      <c r="DP16" s="14">
        <v>100.49380952380955</v>
      </c>
      <c r="DQ16" s="87">
        <v>99.858095238095231</v>
      </c>
      <c r="DR16" s="14">
        <v>100.01809523809523</v>
      </c>
      <c r="DS16" s="14">
        <v>99.720952380952397</v>
      </c>
      <c r="DT16" s="14">
        <v>99.779047619047603</v>
      </c>
      <c r="DU16" s="14">
        <v>100.20285714285716</v>
      </c>
      <c r="DV16" s="14">
        <v>100.89095238095238</v>
      </c>
      <c r="DW16" s="186">
        <v>100.91809523809525</v>
      </c>
      <c r="DX16" s="186">
        <v>100.81714285714285</v>
      </c>
      <c r="DY16" s="186">
        <v>100.91952380952382</v>
      </c>
      <c r="DZ16" s="186">
        <v>102.95571428571429</v>
      </c>
      <c r="EA16" s="186">
        <v>104.46476190476191</v>
      </c>
      <c r="EB16" s="186">
        <v>104.94857142857143</v>
      </c>
      <c r="EC16" s="199">
        <v>104.63047619047617</v>
      </c>
      <c r="ED16" s="186">
        <v>105.7252380952381</v>
      </c>
      <c r="EE16" s="186">
        <v>104.06047619047619</v>
      </c>
      <c r="EF16" s="13">
        <v>105.23904761904762</v>
      </c>
      <c r="EG16" s="214">
        <v>110.5147619047619</v>
      </c>
      <c r="EH16" s="186">
        <v>108.88285714285715</v>
      </c>
      <c r="EI16" s="186">
        <v>109.38142857142859</v>
      </c>
      <c r="EJ16" s="186">
        <v>111.88428571428574</v>
      </c>
      <c r="EK16" s="186">
        <v>109.88285714285715</v>
      </c>
      <c r="EL16" s="13">
        <v>106.56904761904761</v>
      </c>
      <c r="EM16" s="214">
        <v>108.56952380952379</v>
      </c>
      <c r="EN16" s="226">
        <v>108.81000000000002</v>
      </c>
      <c r="EO16" s="186">
        <v>110.04809523809523</v>
      </c>
      <c r="EP16" s="186">
        <v>108.96095238095238</v>
      </c>
      <c r="EQ16" s="13">
        <v>110.00666666666666</v>
      </c>
      <c r="ER16" s="214">
        <v>112.14285714285712</v>
      </c>
      <c r="ES16" s="13">
        <v>112.21380952380952</v>
      </c>
      <c r="ET16" s="237">
        <v>116.59952380952379</v>
      </c>
      <c r="EU16" s="171">
        <f>((ET16/ES16-1)*100)</f>
        <v>3.9083552232345387</v>
      </c>
      <c r="EV16" s="36">
        <f>((ET16/$EN16-1)*100)</f>
        <v>7.1588308147447544</v>
      </c>
      <c r="EW16" s="37">
        <f>((ET16/$EH16-1)*100)</f>
        <v>7.0871272752717873</v>
      </c>
    </row>
    <row r="17" spans="1:153" x14ac:dyDescent="0.2">
      <c r="A17" s="162" t="s">
        <v>9</v>
      </c>
      <c r="B17" s="81" t="s">
        <v>33</v>
      </c>
      <c r="C17" s="74">
        <v>239.50460884353743</v>
      </c>
      <c r="D17" s="12">
        <v>238.5028684807256</v>
      </c>
      <c r="E17" s="12">
        <v>248.44681972789112</v>
      </c>
      <c r="F17" s="12">
        <v>245.18770975056691</v>
      </c>
      <c r="G17" s="12">
        <v>251.35847619047615</v>
      </c>
      <c r="H17" s="12">
        <v>257.18085714285718</v>
      </c>
      <c r="I17" s="12">
        <v>262.05804761904761</v>
      </c>
      <c r="J17" s="12">
        <v>262.41226190476186</v>
      </c>
      <c r="K17" s="12">
        <v>271.92554166666662</v>
      </c>
      <c r="L17" s="12">
        <v>260.86382936507931</v>
      </c>
      <c r="M17" s="45">
        <v>255.84128117913835</v>
      </c>
      <c r="N17" s="55">
        <v>261.01091836734696</v>
      </c>
      <c r="O17" s="14">
        <v>265.49460333333326</v>
      </c>
      <c r="P17" s="14">
        <v>264.84349206349208</v>
      </c>
      <c r="Q17" s="14">
        <v>259.01603174603179</v>
      </c>
      <c r="R17" s="12">
        <v>251.49438492063496</v>
      </c>
      <c r="S17" s="12">
        <v>254.50409812409816</v>
      </c>
      <c r="T17" s="12">
        <v>254.75772492063493</v>
      </c>
      <c r="U17" s="14">
        <v>261.04693349206354</v>
      </c>
      <c r="V17" s="14">
        <v>262.79738095238093</v>
      </c>
      <c r="W17" s="14">
        <v>261.04233257747541</v>
      </c>
      <c r="X17" s="14">
        <v>259.27350718065003</v>
      </c>
      <c r="Y17" s="14">
        <v>259.61937169312176</v>
      </c>
      <c r="Z17" s="55">
        <v>269.86112811791384</v>
      </c>
      <c r="AA17" s="14">
        <v>264.33470537414968</v>
      </c>
      <c r="AB17" s="14">
        <v>260.96757362811792</v>
      </c>
      <c r="AC17" s="14">
        <v>265.11073129251702</v>
      </c>
      <c r="AD17" s="14">
        <v>264.26095224489802</v>
      </c>
      <c r="AE17" s="14">
        <v>260.73411428571427</v>
      </c>
      <c r="AF17" s="14">
        <v>259.76816190476194</v>
      </c>
      <c r="AG17" s="14">
        <v>268.00979523809525</v>
      </c>
      <c r="AH17" s="14">
        <v>269.27180476190472</v>
      </c>
      <c r="AI17" s="14">
        <v>266.97384285714287</v>
      </c>
      <c r="AJ17" s="14">
        <v>273.69356190476191</v>
      </c>
      <c r="AK17" s="45">
        <v>271.8837095238095</v>
      </c>
      <c r="AL17" s="55">
        <v>276.83035238095243</v>
      </c>
      <c r="AM17" s="29">
        <v>277.21675428571427</v>
      </c>
      <c r="AN17" s="14">
        <v>278.09651904761904</v>
      </c>
      <c r="AO17" s="14">
        <v>279.93366190476189</v>
      </c>
      <c r="AP17" s="14">
        <v>277.68361904761906</v>
      </c>
      <c r="AQ17" s="14">
        <v>278.54338095238097</v>
      </c>
      <c r="AR17" s="14">
        <v>275.79520476190476</v>
      </c>
      <c r="AS17" s="14">
        <v>275.78949047619051</v>
      </c>
      <c r="AT17" s="14">
        <v>282.63391428571424</v>
      </c>
      <c r="AU17" s="14">
        <v>286.37293650793652</v>
      </c>
      <c r="AV17" s="14">
        <v>288.36190476190484</v>
      </c>
      <c r="AW17" s="45">
        <v>291.55404761904765</v>
      </c>
      <c r="AX17" s="29">
        <v>297.28619047619054</v>
      </c>
      <c r="AY17" s="14">
        <v>297.30166666666668</v>
      </c>
      <c r="AZ17" s="14">
        <v>297.67023809523806</v>
      </c>
      <c r="BA17" s="14">
        <v>298.46238095238095</v>
      </c>
      <c r="BB17" s="14">
        <v>300.27428571428578</v>
      </c>
      <c r="BC17" s="14">
        <v>300.39690476190475</v>
      </c>
      <c r="BD17" s="14">
        <v>303.09071428571428</v>
      </c>
      <c r="BE17" s="14">
        <v>307.01547619047625</v>
      </c>
      <c r="BF17" s="14">
        <v>306.00619047619034</v>
      </c>
      <c r="BG17" s="14">
        <v>308.38428571428568</v>
      </c>
      <c r="BH17" s="12">
        <v>307.44380952380948</v>
      </c>
      <c r="BI17" s="14">
        <v>308.44343523809522</v>
      </c>
      <c r="BJ17" s="87">
        <v>309.58428571428573</v>
      </c>
      <c r="BK17" s="14">
        <v>308.73047619047622</v>
      </c>
      <c r="BL17" s="14">
        <v>310.75809523809522</v>
      </c>
      <c r="BM17" s="14">
        <v>311.27809523809526</v>
      </c>
      <c r="BN17" s="14">
        <v>314.18666666666667</v>
      </c>
      <c r="BO17" s="14">
        <v>311.87095238095236</v>
      </c>
      <c r="BP17" s="14">
        <v>312.98285714285714</v>
      </c>
      <c r="BQ17" s="14">
        <v>313.68095238095242</v>
      </c>
      <c r="BR17" s="14">
        <v>314.94952380952384</v>
      </c>
      <c r="BS17" s="14">
        <v>317.95142857142855</v>
      </c>
      <c r="BT17" s="12">
        <v>320.37190476190472</v>
      </c>
      <c r="BU17" s="99">
        <v>317.41761904761898</v>
      </c>
      <c r="BV17" s="29">
        <v>323.20095238095229</v>
      </c>
      <c r="BW17" s="14">
        <v>326.83999999999992</v>
      </c>
      <c r="BX17" s="14">
        <v>339.54571428571427</v>
      </c>
      <c r="BY17" s="14">
        <v>332.27142857142854</v>
      </c>
      <c r="BZ17" s="14">
        <v>336.48142857142852</v>
      </c>
      <c r="CA17" s="12">
        <v>336.53142857142859</v>
      </c>
      <c r="CB17" s="29">
        <v>333.49666666666667</v>
      </c>
      <c r="CC17" s="14">
        <v>335.80000000000007</v>
      </c>
      <c r="CD17" s="14">
        <v>335.23095238095243</v>
      </c>
      <c r="CE17" s="14">
        <v>331.41952380952381</v>
      </c>
      <c r="CF17" s="12">
        <v>320.70809523809521</v>
      </c>
      <c r="CG17" s="99">
        <v>323.62857142857149</v>
      </c>
      <c r="CH17" s="29">
        <v>334.58285714285711</v>
      </c>
      <c r="CI17" s="12">
        <v>333.57333333333327</v>
      </c>
      <c r="CJ17" s="29">
        <v>336.4838095238095</v>
      </c>
      <c r="CK17" s="12">
        <v>336.44952380952384</v>
      </c>
      <c r="CL17" s="12">
        <v>334.0319047619048</v>
      </c>
      <c r="CM17" s="12">
        <v>336.4452380952381</v>
      </c>
      <c r="CN17" s="29">
        <v>336.37809523809528</v>
      </c>
      <c r="CO17" s="14">
        <v>341.03000000000009</v>
      </c>
      <c r="CP17" s="14">
        <v>342.24190476190478</v>
      </c>
      <c r="CQ17" s="14">
        <v>335.43666666666678</v>
      </c>
      <c r="CR17" s="14">
        <v>348.06619047619051</v>
      </c>
      <c r="CS17" s="45">
        <v>336.43619047619052</v>
      </c>
      <c r="CT17" s="55">
        <v>337.34047619047618</v>
      </c>
      <c r="CU17" s="12">
        <v>339.32452380952378</v>
      </c>
      <c r="CV17" s="14">
        <v>345.4188095238095</v>
      </c>
      <c r="CW17" s="14">
        <v>343.86023809523806</v>
      </c>
      <c r="CX17" s="14">
        <v>343.87738095238092</v>
      </c>
      <c r="CY17" s="14">
        <v>345.29761904761904</v>
      </c>
      <c r="CZ17" s="14">
        <v>345.61666666666662</v>
      </c>
      <c r="DA17" s="14">
        <v>348.82142857142856</v>
      </c>
      <c r="DB17" s="14">
        <v>350.66142857142859</v>
      </c>
      <c r="DC17" s="14">
        <v>352.57571428571424</v>
      </c>
      <c r="DD17" s="14">
        <v>364.08142857142855</v>
      </c>
      <c r="DE17" s="14">
        <v>372.70142857142855</v>
      </c>
      <c r="DF17" s="87">
        <v>376.16571428571433</v>
      </c>
      <c r="DG17" s="14">
        <v>377.1909523809523</v>
      </c>
      <c r="DH17" s="14">
        <v>384.96428571428567</v>
      </c>
      <c r="DI17" s="14">
        <v>391.18142857142857</v>
      </c>
      <c r="DJ17" s="14">
        <v>390.48761904761903</v>
      </c>
      <c r="DK17" s="14">
        <v>392.8309523809524</v>
      </c>
      <c r="DL17" s="14">
        <v>392.37904761904764</v>
      </c>
      <c r="DM17" s="14">
        <v>391.72095238095244</v>
      </c>
      <c r="DN17" s="14">
        <v>396.26666666666671</v>
      </c>
      <c r="DO17" s="14">
        <v>396.29761904761904</v>
      </c>
      <c r="DP17" s="14">
        <v>396.56714285714293</v>
      </c>
      <c r="DQ17" s="87">
        <v>394.37095238095242</v>
      </c>
      <c r="DR17" s="14">
        <v>395.73095238095237</v>
      </c>
      <c r="DS17" s="14">
        <v>393.71476190476193</v>
      </c>
      <c r="DT17" s="14">
        <v>391.1409523809524</v>
      </c>
      <c r="DU17" s="14">
        <v>391.40000000000009</v>
      </c>
      <c r="DV17" s="14">
        <v>394.96904761904761</v>
      </c>
      <c r="DW17" s="186">
        <v>386.027619047619</v>
      </c>
      <c r="DX17" s="186">
        <v>379.82119047619045</v>
      </c>
      <c r="DY17" s="186">
        <v>377.81357142857144</v>
      </c>
      <c r="DZ17" s="186">
        <v>378.17928571428575</v>
      </c>
      <c r="EA17" s="186">
        <v>378.38976190476188</v>
      </c>
      <c r="EB17" s="186">
        <v>378.43309523809523</v>
      </c>
      <c r="EC17" s="199">
        <v>380.55071428571426</v>
      </c>
      <c r="ED17" s="186">
        <v>384.51833333333332</v>
      </c>
      <c r="EE17" s="186">
        <v>398.57785714285717</v>
      </c>
      <c r="EF17" s="13">
        <v>393.38880952380947</v>
      </c>
      <c r="EG17" s="214">
        <v>394.30785714285713</v>
      </c>
      <c r="EH17" s="186">
        <v>397.92785714285719</v>
      </c>
      <c r="EI17" s="186">
        <v>400.47976190476186</v>
      </c>
      <c r="EJ17" s="186">
        <v>402.3207142857143</v>
      </c>
      <c r="EK17" s="186">
        <v>403.75309523809517</v>
      </c>
      <c r="EL17" s="13">
        <v>407.47214285714279</v>
      </c>
      <c r="EM17" s="214">
        <v>402.61119047619042</v>
      </c>
      <c r="EN17" s="226">
        <v>407.51976190476188</v>
      </c>
      <c r="EO17" s="186">
        <v>408.14261904761901</v>
      </c>
      <c r="EP17" s="186">
        <v>414.92309523809524</v>
      </c>
      <c r="EQ17" s="13">
        <v>405.65452380952382</v>
      </c>
      <c r="ER17" s="214">
        <v>408.5435714285714</v>
      </c>
      <c r="ES17" s="13">
        <v>409.5869047619048</v>
      </c>
      <c r="ET17" s="237">
        <v>416.11833333333334</v>
      </c>
      <c r="EU17" s="171">
        <f>((ET17/ES17-1)*100)</f>
        <v>1.5946380354189493</v>
      </c>
      <c r="EV17" s="36">
        <f>((ET17/$EN17-1)*100)</f>
        <v>2.1099765538685533</v>
      </c>
      <c r="EW17" s="37">
        <f>((ET17/$EH17-1)*100)</f>
        <v>4.5713000143002613</v>
      </c>
    </row>
    <row r="18" spans="1:153" x14ac:dyDescent="0.2">
      <c r="A18" s="162" t="s">
        <v>10</v>
      </c>
      <c r="B18" s="81" t="s">
        <v>33</v>
      </c>
      <c r="C18" s="74">
        <v>132.80863756613758</v>
      </c>
      <c r="D18" s="12">
        <v>142.5817283950617</v>
      </c>
      <c r="E18" s="12">
        <v>158.29240740740741</v>
      </c>
      <c r="F18" s="12">
        <v>151.35423280423279</v>
      </c>
      <c r="G18" s="12">
        <v>152.12893121693122</v>
      </c>
      <c r="H18" s="12">
        <v>153.47030423280421</v>
      </c>
      <c r="I18" s="12">
        <v>152.91050264550262</v>
      </c>
      <c r="J18" s="12">
        <v>154.70218783068782</v>
      </c>
      <c r="K18" s="12">
        <v>164.49673222222222</v>
      </c>
      <c r="L18" s="12">
        <v>159.63479259259262</v>
      </c>
      <c r="M18" s="45">
        <v>159.3943164021164</v>
      </c>
      <c r="N18" s="55">
        <v>162.75860211640216</v>
      </c>
      <c r="O18" s="14">
        <v>163.17315238095239</v>
      </c>
      <c r="P18" s="14">
        <v>164.85977317460322</v>
      </c>
      <c r="Q18" s="14">
        <v>160.70341269841271</v>
      </c>
      <c r="R18" s="12">
        <v>163.66404761904764</v>
      </c>
      <c r="S18" s="12">
        <v>168.62738095238097</v>
      </c>
      <c r="T18" s="12">
        <v>168.81996619047618</v>
      </c>
      <c r="U18" s="14">
        <v>169.33710904761907</v>
      </c>
      <c r="V18" s="14">
        <v>171.13476190476189</v>
      </c>
      <c r="W18" s="14">
        <v>175.51020428571425</v>
      </c>
      <c r="X18" s="14">
        <v>169.61892857142854</v>
      </c>
      <c r="Y18" s="14">
        <v>171.86973560846562</v>
      </c>
      <c r="Z18" s="55">
        <v>171.61501322751323</v>
      </c>
      <c r="AA18" s="14">
        <v>171.36028643738976</v>
      </c>
      <c r="AB18" s="14">
        <v>171.95835097001759</v>
      </c>
      <c r="AC18" s="14">
        <v>171.61200743386243</v>
      </c>
      <c r="AD18" s="14">
        <v>173.03248346560844</v>
      </c>
      <c r="AE18" s="14">
        <v>177.19709047619045</v>
      </c>
      <c r="AF18" s="14">
        <v>171.73328095238094</v>
      </c>
      <c r="AG18" s="14">
        <v>181.55227619047619</v>
      </c>
      <c r="AH18" s="14">
        <v>181.8319952380952</v>
      </c>
      <c r="AI18" s="14">
        <v>183.29153333333332</v>
      </c>
      <c r="AJ18" s="14">
        <v>184.80391428571431</v>
      </c>
      <c r="AK18" s="45">
        <v>184.35003809523809</v>
      </c>
      <c r="AL18" s="55">
        <v>187.11621904761904</v>
      </c>
      <c r="AM18" s="29">
        <v>184.58598095238094</v>
      </c>
      <c r="AN18" s="14">
        <v>186.15444285714287</v>
      </c>
      <c r="AO18" s="14">
        <v>187.94920476190475</v>
      </c>
      <c r="AP18" s="14">
        <v>187.29333333333335</v>
      </c>
      <c r="AQ18" s="14">
        <v>191.62095238095236</v>
      </c>
      <c r="AR18" s="14">
        <v>192.97190476190474</v>
      </c>
      <c r="AS18" s="14">
        <v>197.22047619047615</v>
      </c>
      <c r="AT18" s="14">
        <v>196.88190476190474</v>
      </c>
      <c r="AU18" s="14">
        <v>202.25595238095238</v>
      </c>
      <c r="AV18" s="14">
        <v>204.94047619047615</v>
      </c>
      <c r="AW18" s="45">
        <v>205.98523809523809</v>
      </c>
      <c r="AX18" s="29">
        <v>209.15761904761908</v>
      </c>
      <c r="AY18" s="14">
        <v>208.58380952380949</v>
      </c>
      <c r="AZ18" s="14">
        <v>210.97666666666663</v>
      </c>
      <c r="BA18" s="14">
        <v>216.20809523809524</v>
      </c>
      <c r="BB18" s="14">
        <v>213.8171428571429</v>
      </c>
      <c r="BC18" s="14">
        <v>214.13190476190474</v>
      </c>
      <c r="BD18" s="14">
        <v>214.6633333333333</v>
      </c>
      <c r="BE18" s="14">
        <v>211.93904761904759</v>
      </c>
      <c r="BF18" s="14">
        <v>207.94428571428571</v>
      </c>
      <c r="BG18" s="14">
        <v>208.57190476190476</v>
      </c>
      <c r="BH18" s="12">
        <v>211.28</v>
      </c>
      <c r="BI18" s="14">
        <v>213.31989809523813</v>
      </c>
      <c r="BJ18" s="87">
        <v>216.09142857142857</v>
      </c>
      <c r="BK18" s="14">
        <v>213.65190476190475</v>
      </c>
      <c r="BL18" s="14">
        <v>214.67952380952383</v>
      </c>
      <c r="BM18" s="14">
        <v>218.95047619047614</v>
      </c>
      <c r="BN18" s="14">
        <v>218.61904761904762</v>
      </c>
      <c r="BO18" s="14">
        <v>216.70476190476188</v>
      </c>
      <c r="BP18" s="14">
        <v>216.47095238095238</v>
      </c>
      <c r="BQ18" s="14">
        <v>217.78047619047621</v>
      </c>
      <c r="BR18" s="14">
        <v>219.31404761904764</v>
      </c>
      <c r="BS18" s="14">
        <v>221.40714285714287</v>
      </c>
      <c r="BT18" s="12">
        <v>223.35952380952378</v>
      </c>
      <c r="BU18" s="99">
        <v>223.63142857142859</v>
      </c>
      <c r="BV18" s="29">
        <v>227.52380952380958</v>
      </c>
      <c r="BW18" s="14">
        <v>227.67850000000004</v>
      </c>
      <c r="BX18" s="14">
        <v>226.13238095238097</v>
      </c>
      <c r="BY18" s="14">
        <v>229.5790476190476</v>
      </c>
      <c r="BZ18" s="14">
        <v>235.39476190476191</v>
      </c>
      <c r="CA18" s="12">
        <v>235.48285714285717</v>
      </c>
      <c r="CB18" s="29">
        <v>234.36904761904762</v>
      </c>
      <c r="CC18" s="14">
        <v>234.74000000000004</v>
      </c>
      <c r="CD18" s="14">
        <v>233.69285714285715</v>
      </c>
      <c r="CE18" s="14">
        <v>234.13904761904763</v>
      </c>
      <c r="CF18" s="12">
        <v>233.52285714285716</v>
      </c>
      <c r="CG18" s="99">
        <v>232.37333333333333</v>
      </c>
      <c r="CH18" s="29">
        <v>239.08</v>
      </c>
      <c r="CI18" s="12">
        <v>240.88714285714292</v>
      </c>
      <c r="CJ18" s="29">
        <v>244.09809523809525</v>
      </c>
      <c r="CK18" s="12">
        <v>242.23666666666668</v>
      </c>
      <c r="CL18" s="12">
        <v>240.24809523809529</v>
      </c>
      <c r="CM18" s="12">
        <v>241.52380952380952</v>
      </c>
      <c r="CN18" s="29">
        <v>238.61571428571429</v>
      </c>
      <c r="CO18" s="14">
        <v>236.49952380952379</v>
      </c>
      <c r="CP18" s="14">
        <v>235.36809523809521</v>
      </c>
      <c r="CQ18" s="14">
        <v>237.62952380952382</v>
      </c>
      <c r="CR18" s="14">
        <v>241.36190476190478</v>
      </c>
      <c r="CS18" s="45">
        <v>237.02380952380949</v>
      </c>
      <c r="CT18" s="55">
        <v>239.17666666666668</v>
      </c>
      <c r="CU18" s="12">
        <v>240.98904761904765</v>
      </c>
      <c r="CV18" s="14">
        <v>238.39666666666668</v>
      </c>
      <c r="CW18" s="14">
        <v>248.34999999999997</v>
      </c>
      <c r="CX18" s="14">
        <v>250.22761904761904</v>
      </c>
      <c r="CY18" s="14">
        <v>250.94190476190471</v>
      </c>
      <c r="CZ18" s="14">
        <v>251.08333333333337</v>
      </c>
      <c r="DA18" s="14">
        <v>251.53047619047615</v>
      </c>
      <c r="DB18" s="14">
        <v>248.65476190476195</v>
      </c>
      <c r="DC18" s="14">
        <v>256.2119047619048</v>
      </c>
      <c r="DD18" s="14">
        <v>262.31476190476189</v>
      </c>
      <c r="DE18" s="14">
        <v>263.13095238095235</v>
      </c>
      <c r="DF18" s="87">
        <v>266.3804761904762</v>
      </c>
      <c r="DG18" s="14">
        <v>266.34333333333336</v>
      </c>
      <c r="DH18" s="14">
        <v>266.61380952380955</v>
      </c>
      <c r="DI18" s="14">
        <v>266.39</v>
      </c>
      <c r="DJ18" s="14">
        <v>262.98095238095232</v>
      </c>
      <c r="DK18" s="14">
        <v>267.2285714285714</v>
      </c>
      <c r="DL18" s="14">
        <v>267.93333333333328</v>
      </c>
      <c r="DM18" s="14">
        <v>265.69285714285718</v>
      </c>
      <c r="DN18" s="14">
        <v>264.8033333333334</v>
      </c>
      <c r="DO18" s="14">
        <v>264.32619047619056</v>
      </c>
      <c r="DP18" s="14">
        <v>265.95571428571435</v>
      </c>
      <c r="DQ18" s="87">
        <v>267.65047619047613</v>
      </c>
      <c r="DR18" s="14">
        <v>269.36857142857139</v>
      </c>
      <c r="DS18" s="14">
        <v>269.83190476190475</v>
      </c>
      <c r="DT18" s="14">
        <v>268.15285714285704</v>
      </c>
      <c r="DU18" s="14">
        <v>269.26380952380947</v>
      </c>
      <c r="DV18" s="14">
        <v>269.4238095238095</v>
      </c>
      <c r="DW18" s="186">
        <v>269.60452380952376</v>
      </c>
      <c r="DX18" s="186">
        <v>267.89166666666665</v>
      </c>
      <c r="DY18" s="186">
        <v>269.17166666666662</v>
      </c>
      <c r="DZ18" s="186">
        <v>268.43261904761903</v>
      </c>
      <c r="EA18" s="186">
        <v>267.32880952380953</v>
      </c>
      <c r="EB18" s="186">
        <v>268.05261904761909</v>
      </c>
      <c r="EC18" s="199">
        <v>268.07119047619045</v>
      </c>
      <c r="ED18" s="186">
        <v>268.70833333333331</v>
      </c>
      <c r="EE18" s="186">
        <v>283.06928571428568</v>
      </c>
      <c r="EF18" s="13">
        <v>276.28119047619049</v>
      </c>
      <c r="EG18" s="214">
        <v>275.30309523809524</v>
      </c>
      <c r="EH18" s="186">
        <v>276.14357142857142</v>
      </c>
      <c r="EI18" s="186">
        <v>277.33690476190475</v>
      </c>
      <c r="EJ18" s="186">
        <v>279.64499999999998</v>
      </c>
      <c r="EK18" s="186">
        <v>275.565</v>
      </c>
      <c r="EL18" s="13">
        <v>281.01357142857137</v>
      </c>
      <c r="EM18" s="214">
        <v>277.94880952380959</v>
      </c>
      <c r="EN18" s="226">
        <v>277.77928571428572</v>
      </c>
      <c r="EO18" s="186">
        <v>278.59309523809526</v>
      </c>
      <c r="EP18" s="186">
        <v>277.3269047619047</v>
      </c>
      <c r="EQ18" s="13">
        <v>279.35547619047622</v>
      </c>
      <c r="ER18" s="214">
        <v>280.03261904761905</v>
      </c>
      <c r="ES18" s="13">
        <v>281.85547619047622</v>
      </c>
      <c r="ET18" s="237">
        <v>285.44642857142861</v>
      </c>
      <c r="EU18" s="171">
        <f>((ET18/ES18-1)*100)</f>
        <v>1.2740403094122055</v>
      </c>
      <c r="EV18" s="36">
        <f>((ET18/$EN18-1)*100)</f>
        <v>2.7601564448650251</v>
      </c>
      <c r="EW18" s="37">
        <f>((ET18/$EH18-1)*100)</f>
        <v>3.3688479853906328</v>
      </c>
    </row>
    <row r="19" spans="1:153" ht="22.5" x14ac:dyDescent="0.2">
      <c r="A19" s="164" t="s">
        <v>11</v>
      </c>
      <c r="B19" s="82" t="s">
        <v>36</v>
      </c>
      <c r="C19" s="74">
        <v>32.886258503401358</v>
      </c>
      <c r="D19" s="12">
        <v>33.10246031746032</v>
      </c>
      <c r="E19" s="12">
        <v>33.948888888888888</v>
      </c>
      <c r="F19" s="12">
        <v>34.007777777777775</v>
      </c>
      <c r="G19" s="12">
        <v>34.193891156462584</v>
      </c>
      <c r="H19" s="12">
        <v>34.194843537414968</v>
      </c>
      <c r="I19" s="12">
        <v>33.361426303854877</v>
      </c>
      <c r="J19" s="12">
        <v>33.607420634920629</v>
      </c>
      <c r="K19" s="12">
        <v>34.257849999999998</v>
      </c>
      <c r="L19" s="12">
        <v>34.95664021164022</v>
      </c>
      <c r="M19" s="45">
        <v>35.639761904761905</v>
      </c>
      <c r="N19" s="55">
        <v>34.21174829931973</v>
      </c>
      <c r="O19" s="14">
        <v>34.395496031746035</v>
      </c>
      <c r="P19" s="14">
        <v>34.474584285714286</v>
      </c>
      <c r="Q19" s="14">
        <v>34.910523809523816</v>
      </c>
      <c r="R19" s="12">
        <v>33.152785714285713</v>
      </c>
      <c r="S19" s="12">
        <v>33.817579365079361</v>
      </c>
      <c r="T19" s="12">
        <v>34.112547619047625</v>
      </c>
      <c r="U19" s="14">
        <v>35.001396825396832</v>
      </c>
      <c r="V19" s="14">
        <v>36.131317460317462</v>
      </c>
      <c r="W19" s="14">
        <v>35.064630952380945</v>
      </c>
      <c r="X19" s="14">
        <v>35.064206349206351</v>
      </c>
      <c r="Y19" s="14">
        <v>36.282226190476194</v>
      </c>
      <c r="Z19" s="55">
        <v>35.347996031746028</v>
      </c>
      <c r="AA19" s="14">
        <v>37.019880793650792</v>
      </c>
      <c r="AB19" s="14">
        <v>37.637658888888886</v>
      </c>
      <c r="AC19" s="14">
        <v>36.125714444444441</v>
      </c>
      <c r="AD19" s="14">
        <v>37.331693015873014</v>
      </c>
      <c r="AE19" s="14">
        <v>39.421985714285718</v>
      </c>
      <c r="AF19" s="14">
        <v>38.316428571428574</v>
      </c>
      <c r="AG19" s="14">
        <v>39.644047619047612</v>
      </c>
      <c r="AH19" s="14">
        <v>38.172619047619051</v>
      </c>
      <c r="AI19" s="14">
        <v>38.664999999999999</v>
      </c>
      <c r="AJ19" s="14">
        <v>40.618857142857138</v>
      </c>
      <c r="AK19" s="45">
        <v>40.947904761904773</v>
      </c>
      <c r="AL19" s="55">
        <v>41.556476190476189</v>
      </c>
      <c r="AM19" s="29">
        <v>42.562169206349203</v>
      </c>
      <c r="AN19" s="14">
        <v>42.650158730158729</v>
      </c>
      <c r="AO19" s="14">
        <v>42.514761904761905</v>
      </c>
      <c r="AP19" s="14">
        <v>41.781428571428563</v>
      </c>
      <c r="AQ19" s="14">
        <v>43.431428571428569</v>
      </c>
      <c r="AR19" s="14">
        <v>42.691428571428567</v>
      </c>
      <c r="AS19" s="14">
        <v>42.645396825396823</v>
      </c>
      <c r="AT19" s="14">
        <v>43.411746031746027</v>
      </c>
      <c r="AU19" s="14">
        <v>43.937460317460307</v>
      </c>
      <c r="AV19" s="14">
        <v>44.580952380952375</v>
      </c>
      <c r="AW19" s="45">
        <v>44.157619047619043</v>
      </c>
      <c r="AX19" s="29">
        <v>44.24880952380952</v>
      </c>
      <c r="AY19" s="14">
        <v>43.614761904761906</v>
      </c>
      <c r="AZ19" s="14">
        <v>44.777619047619048</v>
      </c>
      <c r="BA19" s="14">
        <v>44.535714285714285</v>
      </c>
      <c r="BB19" s="14">
        <v>44.79904761904762</v>
      </c>
      <c r="BC19" s="14">
        <v>44.70904761904761</v>
      </c>
      <c r="BD19" s="14">
        <v>44.089047619047612</v>
      </c>
      <c r="BE19" s="14">
        <v>44.494761904761901</v>
      </c>
      <c r="BF19" s="14">
        <v>44.826190476190476</v>
      </c>
      <c r="BG19" s="14">
        <v>45.208571428571425</v>
      </c>
      <c r="BH19" s="12">
        <v>45.17</v>
      </c>
      <c r="BI19" s="14">
        <v>45.224728095238085</v>
      </c>
      <c r="BJ19" s="87">
        <v>45.835238095238097</v>
      </c>
      <c r="BK19" s="14">
        <v>45.910476190476196</v>
      </c>
      <c r="BL19" s="14">
        <v>46.330952380952375</v>
      </c>
      <c r="BM19" s="14">
        <v>46.007142857142853</v>
      </c>
      <c r="BN19" s="14">
        <v>45.66738095238096</v>
      </c>
      <c r="BO19" s="14">
        <v>45.263333333333335</v>
      </c>
      <c r="BP19" s="14">
        <v>45.253333333333337</v>
      </c>
      <c r="BQ19" s="14">
        <v>44.567698412698419</v>
      </c>
      <c r="BR19" s="14">
        <v>44.629999999999995</v>
      </c>
      <c r="BS19" s="14">
        <v>45.585714285714282</v>
      </c>
      <c r="BT19" s="12">
        <v>46.15428571428572</v>
      </c>
      <c r="BU19" s="99">
        <v>46.573333333333338</v>
      </c>
      <c r="BV19" s="29">
        <v>46.266190476190481</v>
      </c>
      <c r="BW19" s="14">
        <v>47.030476190476193</v>
      </c>
      <c r="BX19" s="14">
        <v>46.873095238095246</v>
      </c>
      <c r="BY19" s="14">
        <v>47.357380952380957</v>
      </c>
      <c r="BZ19" s="14">
        <v>48.060952380952394</v>
      </c>
      <c r="CA19" s="12">
        <v>47.930952380952384</v>
      </c>
      <c r="CB19" s="29">
        <v>47.033809523809531</v>
      </c>
      <c r="CC19" s="14">
        <v>47.321904761904754</v>
      </c>
      <c r="CD19" s="14">
        <v>47.669999999999995</v>
      </c>
      <c r="CE19" s="14">
        <v>47.622380952380951</v>
      </c>
      <c r="CF19" s="12">
        <v>48.912857142857135</v>
      </c>
      <c r="CG19" s="99">
        <v>49.062380952380948</v>
      </c>
      <c r="CH19" s="29">
        <v>47.691428571428567</v>
      </c>
      <c r="CI19" s="12">
        <v>47.990952380952386</v>
      </c>
      <c r="CJ19" s="29">
        <v>48.165238095238088</v>
      </c>
      <c r="CK19" s="12">
        <v>49.018333333333331</v>
      </c>
      <c r="CL19" s="12">
        <v>49.941428571428574</v>
      </c>
      <c r="CM19" s="12">
        <v>49.840952380952388</v>
      </c>
      <c r="CN19" s="29">
        <v>49.910000000000004</v>
      </c>
      <c r="CO19" s="14">
        <v>50.434285714285728</v>
      </c>
      <c r="CP19" s="14">
        <v>49.876904761904768</v>
      </c>
      <c r="CQ19" s="14">
        <v>49.881666666666675</v>
      </c>
      <c r="CR19" s="14">
        <v>49.731666666666669</v>
      </c>
      <c r="CS19" s="45">
        <v>49.925000000000011</v>
      </c>
      <c r="CT19" s="55">
        <v>50.19261904761904</v>
      </c>
      <c r="CU19" s="12">
        <v>50.954761904761902</v>
      </c>
      <c r="CV19" s="14">
        <v>51.096190476190472</v>
      </c>
      <c r="CW19" s="14">
        <v>51.62380952380952</v>
      </c>
      <c r="CX19" s="14">
        <v>51.588095238095256</v>
      </c>
      <c r="CY19" s="14">
        <v>52.860714285714288</v>
      </c>
      <c r="CZ19" s="14">
        <v>53.391190476190474</v>
      </c>
      <c r="DA19" s="14">
        <v>53.989761904761906</v>
      </c>
      <c r="DB19" s="14">
        <v>54.127857142857152</v>
      </c>
      <c r="DC19" s="14">
        <v>54.499285714285712</v>
      </c>
      <c r="DD19" s="14">
        <v>55.17285714285714</v>
      </c>
      <c r="DE19" s="14">
        <v>55.344285714285704</v>
      </c>
      <c r="DF19" s="87">
        <v>55.100952380952378</v>
      </c>
      <c r="DG19" s="14">
        <v>55.558809523809522</v>
      </c>
      <c r="DH19" s="14">
        <v>55.830714285714279</v>
      </c>
      <c r="DI19" s="14">
        <v>55.608809523809526</v>
      </c>
      <c r="DJ19" s="14">
        <v>55.4497619047619</v>
      </c>
      <c r="DK19" s="14">
        <v>54.910714285714285</v>
      </c>
      <c r="DL19" s="14">
        <v>54.162142857142854</v>
      </c>
      <c r="DM19" s="14">
        <v>55.835714285714296</v>
      </c>
      <c r="DN19" s="14">
        <v>56.116190476190482</v>
      </c>
      <c r="DO19" s="14">
        <v>56.587142857142872</v>
      </c>
      <c r="DP19" s="14">
        <v>57.119523809523812</v>
      </c>
      <c r="DQ19" s="87">
        <v>57.223809523809528</v>
      </c>
      <c r="DR19" s="14">
        <v>57.38333333333334</v>
      </c>
      <c r="DS19" s="14">
        <v>57.832857142857144</v>
      </c>
      <c r="DT19" s="14">
        <v>57.777142857142856</v>
      </c>
      <c r="DU19" s="14">
        <v>58.098571428571439</v>
      </c>
      <c r="DV19" s="14">
        <v>58.14142857142857</v>
      </c>
      <c r="DW19" s="186">
        <v>58.477619047619044</v>
      </c>
      <c r="DX19" s="186">
        <v>58.810476190476187</v>
      </c>
      <c r="DY19" s="186">
        <v>58.30857142857144</v>
      </c>
      <c r="DZ19" s="186">
        <v>58.931904761904768</v>
      </c>
      <c r="EA19" s="186">
        <v>58.94</v>
      </c>
      <c r="EB19" s="186">
        <v>58.723809523809514</v>
      </c>
      <c r="EC19" s="199">
        <v>59.153809523809528</v>
      </c>
      <c r="ED19" s="186">
        <v>59.153333333333336</v>
      </c>
      <c r="EE19" s="186">
        <v>60.285238095238107</v>
      </c>
      <c r="EF19" s="13">
        <v>59.708571428571432</v>
      </c>
      <c r="EG19" s="214">
        <v>59.609047619047629</v>
      </c>
      <c r="EH19" s="186">
        <v>59.60428571428573</v>
      </c>
      <c r="EI19" s="186">
        <v>59.415238095238095</v>
      </c>
      <c r="EJ19" s="186">
        <v>59.525714285714287</v>
      </c>
      <c r="EK19" s="186">
        <v>58.717142857142854</v>
      </c>
      <c r="EL19" s="13">
        <v>58.675714285714278</v>
      </c>
      <c r="EM19" s="214">
        <v>60.29</v>
      </c>
      <c r="EN19" s="226">
        <v>59.643333333333331</v>
      </c>
      <c r="EO19" s="186">
        <v>60.330000000000013</v>
      </c>
      <c r="EP19" s="186">
        <v>60.666190476190479</v>
      </c>
      <c r="EQ19" s="13">
        <v>60.899523809523807</v>
      </c>
      <c r="ER19" s="214">
        <v>61.27</v>
      </c>
      <c r="ES19" s="13">
        <v>60.809047619047618</v>
      </c>
      <c r="ET19" s="237">
        <v>62.518095238095235</v>
      </c>
      <c r="EU19" s="171">
        <f>((ET19/ES19-1)*100)</f>
        <v>2.8105153525086246</v>
      </c>
      <c r="EV19" s="36">
        <f>((ET19/$EN19-1)*100)</f>
        <v>4.8199215974323639</v>
      </c>
      <c r="EW19" s="37">
        <f>((ET19/$EH19-1)*100)</f>
        <v>4.8885906254743317</v>
      </c>
    </row>
    <row r="20" spans="1:153" x14ac:dyDescent="0.2">
      <c r="A20" s="162" t="s">
        <v>12</v>
      </c>
      <c r="B20" s="81" t="s">
        <v>33</v>
      </c>
      <c r="C20" s="74">
        <v>17.300761904761906</v>
      </c>
      <c r="D20" s="12">
        <v>17.282261904761906</v>
      </c>
      <c r="E20" s="12">
        <v>17.379914965986398</v>
      </c>
      <c r="F20" s="12">
        <v>17.019642857142859</v>
      </c>
      <c r="G20" s="12">
        <v>17.086190476190477</v>
      </c>
      <c r="H20" s="12">
        <v>17.610918367346937</v>
      </c>
      <c r="I20" s="12">
        <v>17.659232804232804</v>
      </c>
      <c r="J20" s="12">
        <v>17.763465608465612</v>
      </c>
      <c r="K20" s="12">
        <v>17.300857142857144</v>
      </c>
      <c r="L20" s="12">
        <v>17.496312358276644</v>
      </c>
      <c r="M20" s="45">
        <v>17.801709183673474</v>
      </c>
      <c r="N20" s="55">
        <v>17.414591836734694</v>
      </c>
      <c r="O20" s="14">
        <v>17.174115714285715</v>
      </c>
      <c r="P20" s="14">
        <v>17.212985691609973</v>
      </c>
      <c r="Q20" s="14">
        <v>17.016547619047621</v>
      </c>
      <c r="R20" s="12">
        <v>17.403124338624337</v>
      </c>
      <c r="S20" s="12">
        <v>17.334064625850345</v>
      </c>
      <c r="T20" s="12">
        <v>17.205425238095238</v>
      </c>
      <c r="U20" s="14">
        <v>17.68828238095238</v>
      </c>
      <c r="V20" s="14">
        <v>17.273293650793647</v>
      </c>
      <c r="W20" s="14">
        <v>17.674523650793649</v>
      </c>
      <c r="X20" s="14">
        <v>17.965476190476192</v>
      </c>
      <c r="Y20" s="14">
        <v>18.087738095238098</v>
      </c>
      <c r="Z20" s="55">
        <v>17.697952380952383</v>
      </c>
      <c r="AA20" s="14">
        <v>18.143785714285713</v>
      </c>
      <c r="AB20" s="14">
        <v>18.26402380952381</v>
      </c>
      <c r="AC20" s="14">
        <v>18.030333333333335</v>
      </c>
      <c r="AD20" s="14">
        <v>17.87010190476191</v>
      </c>
      <c r="AE20" s="14">
        <v>17.974285714285717</v>
      </c>
      <c r="AF20" s="14">
        <v>18.039000000000001</v>
      </c>
      <c r="AG20" s="14">
        <v>17.740395238095239</v>
      </c>
      <c r="AH20" s="14">
        <v>17.966109523809521</v>
      </c>
      <c r="AI20" s="14">
        <v>18.035119047619045</v>
      </c>
      <c r="AJ20" s="14">
        <v>17.755833333333332</v>
      </c>
      <c r="AK20" s="45">
        <v>17.723214285714285</v>
      </c>
      <c r="AL20" s="55">
        <v>17.530833333333334</v>
      </c>
      <c r="AM20" s="29">
        <v>17.587380952380947</v>
      </c>
      <c r="AN20" s="14">
        <v>17.714404761904763</v>
      </c>
      <c r="AO20" s="14">
        <v>17.932023809523809</v>
      </c>
      <c r="AP20" s="14">
        <v>17.904285714285713</v>
      </c>
      <c r="AQ20" s="14">
        <v>17.804919047619052</v>
      </c>
      <c r="AR20" s="14">
        <v>17.715871428571429</v>
      </c>
      <c r="AS20" s="14">
        <v>18.027538095238093</v>
      </c>
      <c r="AT20" s="14">
        <v>18.067619047619047</v>
      </c>
      <c r="AU20" s="14">
        <v>18.199761904761907</v>
      </c>
      <c r="AV20" s="14">
        <v>18.473333333333336</v>
      </c>
      <c r="AW20" s="45">
        <v>18.314761904761909</v>
      </c>
      <c r="AX20" s="29">
        <v>18.424761904761908</v>
      </c>
      <c r="AY20" s="14">
        <v>18.427142857142858</v>
      </c>
      <c r="AZ20" s="14">
        <v>18.543333333333333</v>
      </c>
      <c r="BA20" s="14">
        <v>18.69857142857143</v>
      </c>
      <c r="BB20" s="14">
        <v>18.755714285714287</v>
      </c>
      <c r="BC20" s="14">
        <v>19.078095238095237</v>
      </c>
      <c r="BD20" s="14">
        <v>19.157142857142855</v>
      </c>
      <c r="BE20" s="14">
        <v>19.161666666666665</v>
      </c>
      <c r="BF20" s="14">
        <v>18.965</v>
      </c>
      <c r="BG20" s="14">
        <v>19.086666666666662</v>
      </c>
      <c r="BH20" s="12">
        <v>19.219142857142852</v>
      </c>
      <c r="BI20" s="14">
        <v>19.178799047619044</v>
      </c>
      <c r="BJ20" s="87">
        <v>19.376523809523803</v>
      </c>
      <c r="BK20" s="14">
        <v>19.373904761904758</v>
      </c>
      <c r="BL20" s="14">
        <v>19.436190476190479</v>
      </c>
      <c r="BM20" s="14">
        <v>19.458571428571432</v>
      </c>
      <c r="BN20" s="14">
        <v>19.672619047619051</v>
      </c>
      <c r="BO20" s="14">
        <v>19.579761904761902</v>
      </c>
      <c r="BP20" s="14">
        <v>19.512619047619047</v>
      </c>
      <c r="BQ20" s="14">
        <v>19.625238095238096</v>
      </c>
      <c r="BR20" s="14">
        <v>19.614047619047618</v>
      </c>
      <c r="BS20" s="14">
        <v>19.524761904761903</v>
      </c>
      <c r="BT20" s="12">
        <v>19.465714285714284</v>
      </c>
      <c r="BU20" s="99">
        <v>19.680476190476192</v>
      </c>
      <c r="BV20" s="29">
        <v>20.009047619047617</v>
      </c>
      <c r="BW20" s="14">
        <v>20.255238095238095</v>
      </c>
      <c r="BX20" s="14">
        <v>20.312380952380952</v>
      </c>
      <c r="BY20" s="14">
        <v>20.343809523809526</v>
      </c>
      <c r="BZ20" s="14">
        <v>20.730476190476192</v>
      </c>
      <c r="CA20" s="12">
        <v>21.344761904761906</v>
      </c>
      <c r="CB20" s="29">
        <v>21.272857142857141</v>
      </c>
      <c r="CC20" s="14">
        <v>21.558809523809526</v>
      </c>
      <c r="CD20" s="14">
        <v>20.821904761904761</v>
      </c>
      <c r="CE20" s="14">
        <v>20.97904761904762</v>
      </c>
      <c r="CF20" s="12">
        <v>21.001428571428569</v>
      </c>
      <c r="CG20" s="99">
        <v>21.212857142857143</v>
      </c>
      <c r="CH20" s="29">
        <v>21.651904761904763</v>
      </c>
      <c r="CI20" s="12">
        <v>22.183333333333334</v>
      </c>
      <c r="CJ20" s="29">
        <v>22.111904761904764</v>
      </c>
      <c r="CK20" s="12">
        <v>21.878571428571433</v>
      </c>
      <c r="CL20" s="12">
        <v>22.212857142857143</v>
      </c>
      <c r="CM20" s="12">
        <v>22.258571428571425</v>
      </c>
      <c r="CN20" s="29">
        <v>22.029523809523809</v>
      </c>
      <c r="CO20" s="14">
        <v>22.081904761904763</v>
      </c>
      <c r="CP20" s="14">
        <v>21.93095238095238</v>
      </c>
      <c r="CQ20" s="14">
        <v>21.552857142857142</v>
      </c>
      <c r="CR20" s="14">
        <v>22.063809523809521</v>
      </c>
      <c r="CS20" s="45">
        <v>22.12047619047619</v>
      </c>
      <c r="CT20" s="55">
        <v>22.283333333333331</v>
      </c>
      <c r="CU20" s="12">
        <v>22.32</v>
      </c>
      <c r="CV20" s="14">
        <v>22.373333333333335</v>
      </c>
      <c r="CW20" s="14">
        <v>22.506666666666668</v>
      </c>
      <c r="CX20" s="14">
        <v>22.649047619047614</v>
      </c>
      <c r="CY20" s="14">
        <v>22.699047619047615</v>
      </c>
      <c r="CZ20" s="14">
        <v>22.669523809523813</v>
      </c>
      <c r="DA20" s="14">
        <v>22.894761904761904</v>
      </c>
      <c r="DB20" s="14">
        <v>23.418571428571429</v>
      </c>
      <c r="DC20" s="14">
        <v>23.181428571428572</v>
      </c>
      <c r="DD20" s="14">
        <v>23.246190476190478</v>
      </c>
      <c r="DE20" s="14">
        <v>23.342380952380957</v>
      </c>
      <c r="DF20" s="87">
        <v>23.394761904761904</v>
      </c>
      <c r="DG20" s="14">
        <v>23.501428571428573</v>
      </c>
      <c r="DH20" s="14">
        <v>23.580000000000005</v>
      </c>
      <c r="DI20" s="14">
        <v>23.654285714285713</v>
      </c>
      <c r="DJ20" s="14">
        <v>23.685714285714283</v>
      </c>
      <c r="DK20" s="14">
        <v>23.731904761904762</v>
      </c>
      <c r="DL20" s="14">
        <v>23.964761904761904</v>
      </c>
      <c r="DM20" s="14">
        <v>24.067619047619047</v>
      </c>
      <c r="DN20" s="14">
        <v>24.015238095238093</v>
      </c>
      <c r="DO20" s="14">
        <v>24.009047619047617</v>
      </c>
      <c r="DP20" s="14">
        <v>23.773333333333333</v>
      </c>
      <c r="DQ20" s="87">
        <v>23.820476190476192</v>
      </c>
      <c r="DR20" s="14">
        <v>24.406190476190474</v>
      </c>
      <c r="DS20" s="14">
        <v>24.611428571428569</v>
      </c>
      <c r="DT20" s="14">
        <v>24.347619047619041</v>
      </c>
      <c r="DU20" s="14">
        <v>24.223333333333329</v>
      </c>
      <c r="DV20" s="14">
        <v>24.165952380952376</v>
      </c>
      <c r="DW20" s="186">
        <v>24.118571428571425</v>
      </c>
      <c r="DX20" s="186">
        <v>24.181904761904757</v>
      </c>
      <c r="DY20" s="186">
        <v>24.411904761904761</v>
      </c>
      <c r="DZ20" s="186">
        <v>24.422857142857143</v>
      </c>
      <c r="EA20" s="186">
        <v>24.654761904761905</v>
      </c>
      <c r="EB20" s="186">
        <v>24.822857142857142</v>
      </c>
      <c r="EC20" s="199">
        <v>24.967619047619046</v>
      </c>
      <c r="ED20" s="186">
        <v>25.011904761904756</v>
      </c>
      <c r="EE20" s="186">
        <v>25.269523809523808</v>
      </c>
      <c r="EF20" s="13">
        <v>25.240476190476194</v>
      </c>
      <c r="EG20" s="214">
        <v>25.157142857142855</v>
      </c>
      <c r="EH20" s="186">
        <v>25.020000000000003</v>
      </c>
      <c r="EI20" s="186">
        <v>24.86809523809524</v>
      </c>
      <c r="EJ20" s="186">
        <v>24.962380952380947</v>
      </c>
      <c r="EK20" s="186">
        <v>25.057142857142853</v>
      </c>
      <c r="EL20" s="13">
        <v>25.091904761904761</v>
      </c>
      <c r="EM20" s="214">
        <v>25.43</v>
      </c>
      <c r="EN20" s="226">
        <v>25.289523809523807</v>
      </c>
      <c r="EO20" s="186">
        <v>25.505380952380953</v>
      </c>
      <c r="EP20" s="186">
        <v>25.425238095238093</v>
      </c>
      <c r="EQ20" s="13">
        <v>25.4</v>
      </c>
      <c r="ER20" s="214">
        <v>25.503333333333337</v>
      </c>
      <c r="ES20" s="13">
        <v>25.600952380952382</v>
      </c>
      <c r="ET20" s="237">
        <v>25.455714285714276</v>
      </c>
      <c r="EU20" s="171">
        <f>((ET20/ES20-1)*100)</f>
        <v>-0.56731520404751379</v>
      </c>
      <c r="EV20" s="36">
        <f>((ET20/$EN20-1)*100)</f>
        <v>0.65715146493934284</v>
      </c>
      <c r="EW20" s="37">
        <f>((ET20/$EH20-1)*100)</f>
        <v>1.7414639716797575</v>
      </c>
    </row>
    <row r="21" spans="1:153" x14ac:dyDescent="0.2">
      <c r="A21" s="162" t="s">
        <v>32</v>
      </c>
      <c r="B21" s="81" t="s">
        <v>36</v>
      </c>
      <c r="C21" s="74">
        <v>224.08603174603169</v>
      </c>
      <c r="D21" s="12">
        <v>224.97015873015872</v>
      </c>
      <c r="E21" s="12">
        <v>225.89278911564628</v>
      </c>
      <c r="F21" s="12">
        <v>226.91571428571427</v>
      </c>
      <c r="G21" s="12">
        <v>229.79955555555557</v>
      </c>
      <c r="H21" s="12">
        <v>237.80435714285719</v>
      </c>
      <c r="I21" s="12">
        <v>233.35904761904763</v>
      </c>
      <c r="J21" s="12">
        <v>228.43825170068024</v>
      </c>
      <c r="K21" s="12">
        <v>241.65251515151516</v>
      </c>
      <c r="L21" s="12">
        <v>238.98772727272731</v>
      </c>
      <c r="M21" s="45">
        <v>241.73471428571429</v>
      </c>
      <c r="N21" s="55">
        <v>245.26666666666668</v>
      </c>
      <c r="O21" s="14">
        <v>255.47089936507942</v>
      </c>
      <c r="P21" s="14">
        <v>253.29935047619048</v>
      </c>
      <c r="Q21" s="14">
        <v>243.56571428571434</v>
      </c>
      <c r="R21" s="12">
        <v>251.7968398268398</v>
      </c>
      <c r="S21" s="12">
        <v>249.87699855699859</v>
      </c>
      <c r="T21" s="12">
        <v>248.48976190476191</v>
      </c>
      <c r="U21" s="14">
        <v>251.30793650793649</v>
      </c>
      <c r="V21" s="14">
        <v>251.83698412698413</v>
      </c>
      <c r="W21" s="14">
        <v>256.51874476190477</v>
      </c>
      <c r="X21" s="14">
        <v>256.03285714285715</v>
      </c>
      <c r="Y21" s="14">
        <v>256.4493652380952</v>
      </c>
      <c r="Z21" s="55">
        <v>259.95547619047619</v>
      </c>
      <c r="AA21" s="14">
        <v>274.20317476190473</v>
      </c>
      <c r="AB21" s="14">
        <v>264.09072555555554</v>
      </c>
      <c r="AC21" s="14">
        <v>273.18690476190477</v>
      </c>
      <c r="AD21" s="14">
        <v>273.21523809523808</v>
      </c>
      <c r="AE21" s="14">
        <v>276.62333333333333</v>
      </c>
      <c r="AF21" s="14">
        <v>283.94285714285718</v>
      </c>
      <c r="AG21" s="14">
        <v>292.0734904761905</v>
      </c>
      <c r="AH21" s="14">
        <v>282.64746190476188</v>
      </c>
      <c r="AI21" s="14">
        <v>291.29746190476192</v>
      </c>
      <c r="AJ21" s="14">
        <v>289.64777619047618</v>
      </c>
      <c r="AK21" s="45">
        <v>303.09508095238095</v>
      </c>
      <c r="AL21" s="55">
        <v>301.5869047619048</v>
      </c>
      <c r="AM21" s="29">
        <v>304.07504333333333</v>
      </c>
      <c r="AN21" s="14">
        <v>294.54349047619047</v>
      </c>
      <c r="AO21" s="14">
        <v>289.04595238095237</v>
      </c>
      <c r="AP21" s="14">
        <v>299.65761904761905</v>
      </c>
      <c r="AQ21" s="14">
        <v>305.52238095238101</v>
      </c>
      <c r="AR21" s="14">
        <v>310.26333333333338</v>
      </c>
      <c r="AS21" s="14">
        <v>317.04476190476191</v>
      </c>
      <c r="AT21" s="14">
        <v>320.03928571428577</v>
      </c>
      <c r="AU21" s="14">
        <v>321.20714285714286</v>
      </c>
      <c r="AV21" s="14">
        <v>324.3857142857143</v>
      </c>
      <c r="AW21" s="45">
        <v>329.57761904761907</v>
      </c>
      <c r="AX21" s="29">
        <v>328.31666666666672</v>
      </c>
      <c r="AY21" s="14">
        <v>328.10523809523812</v>
      </c>
      <c r="AZ21" s="14">
        <v>329.70523809523809</v>
      </c>
      <c r="BA21" s="14">
        <v>331.48476190476191</v>
      </c>
      <c r="BB21" s="14">
        <v>329.95571428571429</v>
      </c>
      <c r="BC21" s="14">
        <v>330.99333333333334</v>
      </c>
      <c r="BD21" s="14">
        <v>330.01238095238091</v>
      </c>
      <c r="BE21" s="14">
        <v>331.94571428571425</v>
      </c>
      <c r="BF21" s="14">
        <v>311.50857142857137</v>
      </c>
      <c r="BG21" s="14">
        <v>320.09238095238095</v>
      </c>
      <c r="BH21" s="12">
        <v>325.78190476190474</v>
      </c>
      <c r="BI21" s="14">
        <v>323.21569285714287</v>
      </c>
      <c r="BJ21" s="87">
        <v>320.32952380952383</v>
      </c>
      <c r="BK21" s="14">
        <v>327.33523809523814</v>
      </c>
      <c r="BL21" s="14">
        <v>341.49238095238093</v>
      </c>
      <c r="BM21" s="14">
        <v>347.35380952380945</v>
      </c>
      <c r="BN21" s="14">
        <v>347.67714285714288</v>
      </c>
      <c r="BO21" s="14">
        <v>346.8752380952381</v>
      </c>
      <c r="BP21" s="14">
        <v>346.91714285714284</v>
      </c>
      <c r="BQ21" s="14">
        <v>347.44714285714281</v>
      </c>
      <c r="BR21" s="14">
        <v>351.37190476190472</v>
      </c>
      <c r="BS21" s="14">
        <v>350.81761904761908</v>
      </c>
      <c r="BT21" s="12">
        <v>347.03904761904761</v>
      </c>
      <c r="BU21" s="99">
        <v>339.85666666666668</v>
      </c>
      <c r="BV21" s="29">
        <v>346.36761904761909</v>
      </c>
      <c r="BW21" s="14">
        <v>350.30190476190484</v>
      </c>
      <c r="BX21" s="14">
        <v>349.72619047619054</v>
      </c>
      <c r="BY21" s="14">
        <v>350.64238095238102</v>
      </c>
      <c r="BZ21" s="14">
        <v>345.58333333333337</v>
      </c>
      <c r="CA21" s="12">
        <v>344.82428571428579</v>
      </c>
      <c r="CB21" s="29">
        <v>353.05476190476196</v>
      </c>
      <c r="CC21" s="14">
        <v>357.71380952380957</v>
      </c>
      <c r="CD21" s="14">
        <v>358.08571428571429</v>
      </c>
      <c r="CE21" s="14">
        <v>357.91571428571433</v>
      </c>
      <c r="CF21" s="12">
        <v>366.46888571428576</v>
      </c>
      <c r="CG21" s="99">
        <v>363.04857142857151</v>
      </c>
      <c r="CH21" s="29">
        <v>363.71476190476199</v>
      </c>
      <c r="CI21" s="12">
        <v>364.05428571428575</v>
      </c>
      <c r="CJ21" s="29">
        <v>361.26904761904763</v>
      </c>
      <c r="CK21" s="12">
        <v>356.58952380952383</v>
      </c>
      <c r="CL21" s="12">
        <v>355.00142857142862</v>
      </c>
      <c r="CM21" s="12">
        <v>357.00809523809528</v>
      </c>
      <c r="CN21" s="29">
        <v>362.36857142857144</v>
      </c>
      <c r="CO21" s="14">
        <v>358.69619047619045</v>
      </c>
      <c r="CP21" s="14">
        <v>359.11809523809524</v>
      </c>
      <c r="CQ21" s="14">
        <v>360.07095238095241</v>
      </c>
      <c r="CR21" s="14">
        <v>365.06857142857143</v>
      </c>
      <c r="CS21" s="45">
        <v>366.89809523809527</v>
      </c>
      <c r="CT21" s="55">
        <v>367.9080952380952</v>
      </c>
      <c r="CU21" s="12">
        <v>366.5161904761905</v>
      </c>
      <c r="CV21" s="14">
        <v>368.71285714285722</v>
      </c>
      <c r="CW21" s="14">
        <v>374.68190476190478</v>
      </c>
      <c r="CX21" s="14">
        <v>378.53619047619048</v>
      </c>
      <c r="CY21" s="14">
        <v>380.0333333333333</v>
      </c>
      <c r="CZ21" s="14">
        <v>381.98238095238094</v>
      </c>
      <c r="DA21" s="14">
        <v>383.98809523809524</v>
      </c>
      <c r="DB21" s="14">
        <v>384.64380952380952</v>
      </c>
      <c r="DC21" s="14">
        <v>388.65285714285716</v>
      </c>
      <c r="DD21" s="14">
        <v>387.207619047619</v>
      </c>
      <c r="DE21" s="14">
        <v>392.09428571428572</v>
      </c>
      <c r="DF21" s="87">
        <v>394.66571428571427</v>
      </c>
      <c r="DG21" s="14">
        <v>395.92476190476191</v>
      </c>
      <c r="DH21" s="14">
        <v>396.71333333333331</v>
      </c>
      <c r="DI21" s="14">
        <v>398.54190476190479</v>
      </c>
      <c r="DJ21" s="14">
        <v>406.19999999999993</v>
      </c>
      <c r="DK21" s="14">
        <v>407.38904761904763</v>
      </c>
      <c r="DL21" s="14">
        <v>406.60523809523812</v>
      </c>
      <c r="DM21" s="14">
        <v>406.59666666666669</v>
      </c>
      <c r="DN21" s="14">
        <v>406.69285714285712</v>
      </c>
      <c r="DO21" s="14">
        <v>407.62619047619057</v>
      </c>
      <c r="DP21" s="14">
        <v>408.72571428571439</v>
      </c>
      <c r="DQ21" s="87">
        <v>411.41999999999996</v>
      </c>
      <c r="DR21" s="14">
        <v>408.43952380952379</v>
      </c>
      <c r="DS21" s="14">
        <v>409.79857142857145</v>
      </c>
      <c r="DT21" s="14">
        <v>412.70285714285706</v>
      </c>
      <c r="DU21" s="14">
        <v>413.44285714285712</v>
      </c>
      <c r="DV21" s="14">
        <v>414.69333333333333</v>
      </c>
      <c r="DW21" s="186">
        <v>417.77333333333331</v>
      </c>
      <c r="DX21" s="186">
        <v>417.54714285714283</v>
      </c>
      <c r="DY21" s="186">
        <v>421.01095238095235</v>
      </c>
      <c r="DZ21" s="186">
        <v>423.42095238095231</v>
      </c>
      <c r="EA21" s="186">
        <v>425.62666666666667</v>
      </c>
      <c r="EB21" s="186">
        <v>428.66571428571427</v>
      </c>
      <c r="EC21" s="199">
        <v>432.12428571428575</v>
      </c>
      <c r="ED21" s="186">
        <v>432.36047619047616</v>
      </c>
      <c r="EE21" s="186">
        <v>430.37523809523816</v>
      </c>
      <c r="EF21" s="13">
        <v>426.72047619047623</v>
      </c>
      <c r="EG21" s="214">
        <v>431.51238095238097</v>
      </c>
      <c r="EH21" s="186">
        <v>431.22047619047618</v>
      </c>
      <c r="EI21" s="186">
        <v>433.83857142857136</v>
      </c>
      <c r="EJ21" s="186">
        <v>433.75761904761913</v>
      </c>
      <c r="EK21" s="186">
        <v>435.27285714285711</v>
      </c>
      <c r="EL21" s="13">
        <v>434.73142857142858</v>
      </c>
      <c r="EM21" s="214">
        <v>439.59142857142859</v>
      </c>
      <c r="EN21" s="226">
        <v>438.30809523809529</v>
      </c>
      <c r="EO21" s="186">
        <v>436.56380952380943</v>
      </c>
      <c r="EP21" s="186">
        <v>435.94</v>
      </c>
      <c r="EQ21" s="13">
        <v>444.57</v>
      </c>
      <c r="ER21" s="214">
        <v>442.82761904761901</v>
      </c>
      <c r="ES21" s="13">
        <v>446.16666666666669</v>
      </c>
      <c r="ET21" s="237">
        <v>446.69761904761901</v>
      </c>
      <c r="EU21" s="171">
        <f>((ET21/ES21-1)*100)</f>
        <v>0.11900314851378546</v>
      </c>
      <c r="EV21" s="36">
        <f>((ET21/$EN21-1)*100)</f>
        <v>1.9140700116356379</v>
      </c>
      <c r="EW21" s="37">
        <f>((ET21/$EH21-1)*100)</f>
        <v>3.5891484082278158</v>
      </c>
    </row>
    <row r="22" spans="1:153" x14ac:dyDescent="0.2">
      <c r="A22" s="162" t="s">
        <v>13</v>
      </c>
      <c r="B22" s="81" t="s">
        <v>33</v>
      </c>
      <c r="C22" s="74">
        <v>11.002936507936507</v>
      </c>
      <c r="D22" s="12">
        <v>10.430597883597883</v>
      </c>
      <c r="E22" s="12">
        <v>10.186417233560089</v>
      </c>
      <c r="F22" s="12">
        <v>10.735251700680273</v>
      </c>
      <c r="G22" s="12">
        <v>10.488503401360544</v>
      </c>
      <c r="H22" s="12">
        <v>10.720714285714285</v>
      </c>
      <c r="I22" s="12">
        <v>10.488888888888891</v>
      </c>
      <c r="J22" s="12">
        <v>10.192500000000001</v>
      </c>
      <c r="K22" s="12">
        <v>9.7065000000000019</v>
      </c>
      <c r="L22" s="12">
        <v>9.7853571428571424</v>
      </c>
      <c r="M22" s="45">
        <v>9.3406349206349226</v>
      </c>
      <c r="N22" s="55">
        <v>9.5147619047619063</v>
      </c>
      <c r="O22" s="14">
        <v>9.7940317460317488</v>
      </c>
      <c r="P22" s="14">
        <v>9.8733479365079351</v>
      </c>
      <c r="Q22" s="14">
        <v>9.4178571428571427</v>
      </c>
      <c r="R22" s="12">
        <v>9.3078042328042336</v>
      </c>
      <c r="S22" s="12">
        <v>9.7191269841269836</v>
      </c>
      <c r="T22" s="12">
        <v>10.858741428571427</v>
      </c>
      <c r="U22" s="14">
        <v>11.241122380952381</v>
      </c>
      <c r="V22" s="14">
        <v>10.822380952380954</v>
      </c>
      <c r="W22" s="14">
        <v>10.954127142857143</v>
      </c>
      <c r="X22" s="14">
        <v>10.948253968253969</v>
      </c>
      <c r="Y22" s="14">
        <v>11.110974920634922</v>
      </c>
      <c r="Z22" s="55">
        <v>10.505020476190477</v>
      </c>
      <c r="AA22" s="14">
        <v>10.433775714285714</v>
      </c>
      <c r="AB22" s="14">
        <v>10.431990000000001</v>
      </c>
      <c r="AC22" s="14">
        <v>10.824614444444444</v>
      </c>
      <c r="AD22" s="14">
        <v>10.421666825396823</v>
      </c>
      <c r="AE22" s="14">
        <v>10.556190476190475</v>
      </c>
      <c r="AF22" s="14">
        <v>10.294761904761904</v>
      </c>
      <c r="AG22" s="14">
        <v>10.434285714285714</v>
      </c>
      <c r="AH22" s="14">
        <v>10.492380952380953</v>
      </c>
      <c r="AI22" s="14">
        <v>10.691904761904762</v>
      </c>
      <c r="AJ22" s="14">
        <v>10.357619047619048</v>
      </c>
      <c r="AK22" s="45">
        <v>10.659285714285714</v>
      </c>
      <c r="AL22" s="55">
        <v>10.269047619047619</v>
      </c>
      <c r="AM22" s="29">
        <v>10.255476190476193</v>
      </c>
      <c r="AN22" s="14">
        <v>10.51047619047619</v>
      </c>
      <c r="AO22" s="14">
        <v>10.398571428571431</v>
      </c>
      <c r="AP22" s="14">
        <v>10.456666666666665</v>
      </c>
      <c r="AQ22" s="14">
        <v>10.597142857142858</v>
      </c>
      <c r="AR22" s="14">
        <v>10.532857142857141</v>
      </c>
      <c r="AS22" s="14">
        <v>10.647380952380951</v>
      </c>
      <c r="AT22" s="14">
        <v>10.703809523809525</v>
      </c>
      <c r="AU22" s="14">
        <v>10.767460317460317</v>
      </c>
      <c r="AV22" s="14">
        <v>10.8</v>
      </c>
      <c r="AW22" s="45">
        <v>10.986428571428572</v>
      </c>
      <c r="AX22" s="29">
        <v>10.997619047619047</v>
      </c>
      <c r="AY22" s="14">
        <v>11.258333333333335</v>
      </c>
      <c r="AZ22" s="14">
        <v>11.320714285714287</v>
      </c>
      <c r="BA22" s="14">
        <v>11.287571428571429</v>
      </c>
      <c r="BB22" s="14">
        <v>11.432904761904764</v>
      </c>
      <c r="BC22" s="14">
        <v>11.381</v>
      </c>
      <c r="BD22" s="14">
        <v>11.634571428571428</v>
      </c>
      <c r="BE22" s="14">
        <v>11.724523809523809</v>
      </c>
      <c r="BF22" s="14">
        <v>11.704285714285712</v>
      </c>
      <c r="BG22" s="14">
        <v>11.908571428571426</v>
      </c>
      <c r="BH22" s="12">
        <v>11.990476190476191</v>
      </c>
      <c r="BI22" s="14">
        <v>12.088843333333333</v>
      </c>
      <c r="BJ22" s="87">
        <v>12.283333333333333</v>
      </c>
      <c r="BK22" s="14">
        <v>12.436666666666664</v>
      </c>
      <c r="BL22" s="14">
        <v>12.62047619047619</v>
      </c>
      <c r="BM22" s="14">
        <v>12.640476190476189</v>
      </c>
      <c r="BN22" s="14">
        <v>12.696666666666667</v>
      </c>
      <c r="BO22" s="14">
        <v>12.326190476190478</v>
      </c>
      <c r="BP22" s="14">
        <v>12.34</v>
      </c>
      <c r="BQ22" s="14">
        <v>12.693068783068785</v>
      </c>
      <c r="BR22" s="14">
        <v>12.528809523809525</v>
      </c>
      <c r="BS22" s="14">
        <v>12.782380952380953</v>
      </c>
      <c r="BT22" s="12">
        <v>12.886666666666667</v>
      </c>
      <c r="BU22" s="99">
        <v>12.919523809523813</v>
      </c>
      <c r="BV22" s="29">
        <v>13.065714285714286</v>
      </c>
      <c r="BW22" s="14">
        <v>12.932857142857141</v>
      </c>
      <c r="BX22" s="14">
        <v>12.472857142857146</v>
      </c>
      <c r="BY22" s="14">
        <v>12.929047619047619</v>
      </c>
      <c r="BZ22" s="14">
        <v>13.434761904761908</v>
      </c>
      <c r="CA22" s="12">
        <v>13.308095238095239</v>
      </c>
      <c r="CB22" s="29">
        <v>13.431904761904764</v>
      </c>
      <c r="CC22" s="14">
        <v>13.508571428571432</v>
      </c>
      <c r="CD22" s="14">
        <v>13.441904761904762</v>
      </c>
      <c r="CE22" s="14">
        <v>13.774761904761906</v>
      </c>
      <c r="CF22" s="12">
        <v>13.539047619047622</v>
      </c>
      <c r="CG22" s="99">
        <v>13.595238095238095</v>
      </c>
      <c r="CH22" s="29">
        <v>13.97190476190476</v>
      </c>
      <c r="CI22" s="12">
        <v>14.083333333333336</v>
      </c>
      <c r="CJ22" s="29">
        <v>14.419047619047619</v>
      </c>
      <c r="CK22" s="12">
        <v>14.383809523809521</v>
      </c>
      <c r="CL22" s="12">
        <v>13.868571428571428</v>
      </c>
      <c r="CM22" s="12">
        <v>14.40952380952381</v>
      </c>
      <c r="CN22" s="29">
        <v>14.716666666666667</v>
      </c>
      <c r="CO22" s="14">
        <v>14.285238095238096</v>
      </c>
      <c r="CP22" s="14">
        <v>14.246666666666666</v>
      </c>
      <c r="CQ22" s="14">
        <v>13.624285714285712</v>
      </c>
      <c r="CR22" s="14">
        <v>13.805238095238096</v>
      </c>
      <c r="CS22" s="45">
        <v>13.857142857142858</v>
      </c>
      <c r="CT22" s="55">
        <v>13.898571428571431</v>
      </c>
      <c r="CU22" s="12">
        <v>14.065714285714286</v>
      </c>
      <c r="CV22" s="14">
        <v>14.090952380952379</v>
      </c>
      <c r="CW22" s="14">
        <v>14.33952380952381</v>
      </c>
      <c r="CX22" s="14">
        <v>14.229523809523808</v>
      </c>
      <c r="CY22" s="14">
        <v>14.351904761904761</v>
      </c>
      <c r="CZ22" s="14">
        <v>13.927142857142856</v>
      </c>
      <c r="DA22" s="14">
        <v>14.585238095238097</v>
      </c>
      <c r="DB22" s="14">
        <v>14.430952380952382</v>
      </c>
      <c r="DC22" s="14">
        <v>14.935238095238095</v>
      </c>
      <c r="DD22" s="14">
        <v>14.91952380952381</v>
      </c>
      <c r="DE22" s="14">
        <v>14.834285714285716</v>
      </c>
      <c r="DF22" s="87">
        <v>15.045952380952382</v>
      </c>
      <c r="DG22" s="14">
        <v>15.190000000000001</v>
      </c>
      <c r="DH22" s="14">
        <v>15.322857142857142</v>
      </c>
      <c r="DI22" s="14">
        <v>15.335238095238097</v>
      </c>
      <c r="DJ22" s="14">
        <v>15.132142857142856</v>
      </c>
      <c r="DK22" s="14">
        <v>15.195476190476191</v>
      </c>
      <c r="DL22" s="14">
        <v>15.281190476190478</v>
      </c>
      <c r="DM22" s="14">
        <v>15.234999999999999</v>
      </c>
      <c r="DN22" s="14">
        <v>15.403095238095236</v>
      </c>
      <c r="DO22" s="14">
        <v>15.413571428571428</v>
      </c>
      <c r="DP22" s="14">
        <v>15.429523809523809</v>
      </c>
      <c r="DQ22" s="87">
        <v>15.487619047619045</v>
      </c>
      <c r="DR22" s="14">
        <v>15.62261904761905</v>
      </c>
      <c r="DS22" s="14">
        <v>15.618095238095242</v>
      </c>
      <c r="DT22" s="14">
        <v>15.721428571428573</v>
      </c>
      <c r="DU22" s="14">
        <v>15.705238095238098</v>
      </c>
      <c r="DV22" s="14">
        <v>15.781904761904761</v>
      </c>
      <c r="DW22" s="186">
        <v>15.646428571428574</v>
      </c>
      <c r="DX22" s="186">
        <v>15.702380952380953</v>
      </c>
      <c r="DY22" s="186">
        <v>15.547142857142861</v>
      </c>
      <c r="DZ22" s="186">
        <v>15.604285714285714</v>
      </c>
      <c r="EA22" s="186">
        <v>15.588095238095239</v>
      </c>
      <c r="EB22" s="186">
        <v>15.63</v>
      </c>
      <c r="EC22" s="199">
        <v>15.493333333333334</v>
      </c>
      <c r="ED22" s="186">
        <v>15.674761904761905</v>
      </c>
      <c r="EE22" s="186">
        <v>15.708571428571432</v>
      </c>
      <c r="EF22" s="13">
        <v>15.840476190476192</v>
      </c>
      <c r="EG22" s="214">
        <v>15.82714285714286</v>
      </c>
      <c r="EH22" s="186">
        <v>15.810000000000002</v>
      </c>
      <c r="EI22" s="186">
        <v>15.976666666666668</v>
      </c>
      <c r="EJ22" s="186">
        <v>15.994761904761907</v>
      </c>
      <c r="EK22" s="186">
        <v>16.003333333333337</v>
      </c>
      <c r="EL22" s="13">
        <v>16.023809523809526</v>
      </c>
      <c r="EM22" s="214">
        <v>16.080476190476194</v>
      </c>
      <c r="EN22" s="226">
        <v>16.192857142857147</v>
      </c>
      <c r="EO22" s="186">
        <v>16.47190476190476</v>
      </c>
      <c r="EP22" s="186">
        <v>16.479523809523812</v>
      </c>
      <c r="EQ22" s="13">
        <v>16.469523809523814</v>
      </c>
      <c r="ER22" s="214">
        <v>16.630476190476191</v>
      </c>
      <c r="ES22" s="13">
        <v>16.629047619047618</v>
      </c>
      <c r="ET22" s="237">
        <v>16.600000000000001</v>
      </c>
      <c r="EU22" s="171">
        <f>((ET22/ES22-1)*100)</f>
        <v>-0.17467999198188533</v>
      </c>
      <c r="EV22" s="36">
        <f>((ET22/$EN22-1)*100)</f>
        <v>2.5143361270401288</v>
      </c>
      <c r="EW22" s="37">
        <f>((ET22/$EH22-1)*100)</f>
        <v>4.9968374446552666</v>
      </c>
    </row>
    <row r="23" spans="1:153" x14ac:dyDescent="0.2">
      <c r="A23" s="162" t="s">
        <v>14</v>
      </c>
      <c r="B23" s="81" t="s">
        <v>33</v>
      </c>
      <c r="C23" s="74">
        <v>44.681746031746044</v>
      </c>
      <c r="D23" s="12">
        <v>44.690068027210891</v>
      </c>
      <c r="E23" s="12">
        <v>45.186845238095245</v>
      </c>
      <c r="F23" s="12">
        <v>44.295760582010587</v>
      </c>
      <c r="G23" s="12">
        <v>44.217194444444445</v>
      </c>
      <c r="H23" s="12">
        <v>44.467771164021165</v>
      </c>
      <c r="I23" s="12">
        <v>43.91301587301588</v>
      </c>
      <c r="J23" s="12">
        <v>44.295376984126989</v>
      </c>
      <c r="K23" s="12">
        <v>44.7220321969697</v>
      </c>
      <c r="L23" s="12">
        <v>45.297341269841276</v>
      </c>
      <c r="M23" s="45">
        <v>44.84728174603174</v>
      </c>
      <c r="N23" s="55">
        <v>46.617086167800458</v>
      </c>
      <c r="O23" s="14">
        <v>46.308388888888885</v>
      </c>
      <c r="P23" s="14">
        <v>46.79888562358277</v>
      </c>
      <c r="Q23" s="14">
        <v>46.130079365079368</v>
      </c>
      <c r="R23" s="12">
        <v>46.861984126984126</v>
      </c>
      <c r="S23" s="12">
        <v>46.924002267573705</v>
      </c>
      <c r="T23" s="12">
        <v>46.906235827664403</v>
      </c>
      <c r="U23" s="14">
        <v>47.469699387755107</v>
      </c>
      <c r="V23" s="14">
        <v>47.266247165532874</v>
      </c>
      <c r="W23" s="14">
        <v>47.66822349206349</v>
      </c>
      <c r="X23" s="14">
        <v>48.459146825396822</v>
      </c>
      <c r="Y23" s="14">
        <v>49.362653061224492</v>
      </c>
      <c r="Z23" s="55">
        <v>49.058154761904767</v>
      </c>
      <c r="AA23" s="14">
        <v>49.516547619047621</v>
      </c>
      <c r="AB23" s="14">
        <v>49.376547619047621</v>
      </c>
      <c r="AC23" s="14">
        <v>49.308634761904763</v>
      </c>
      <c r="AD23" s="14">
        <v>48.925380952380955</v>
      </c>
      <c r="AE23" s="14">
        <v>49.778571428571425</v>
      </c>
      <c r="AF23" s="14">
        <v>49.244128571428575</v>
      </c>
      <c r="AG23" s="14">
        <v>50.421904761904756</v>
      </c>
      <c r="AH23" s="14">
        <v>50.396666666666661</v>
      </c>
      <c r="AI23" s="14">
        <v>50.814761904761902</v>
      </c>
      <c r="AJ23" s="14">
        <v>52.849128571428558</v>
      </c>
      <c r="AK23" s="45">
        <v>52.543571428571425</v>
      </c>
      <c r="AL23" s="55">
        <v>52.42880952380952</v>
      </c>
      <c r="AM23" s="29">
        <v>52.717938095238097</v>
      </c>
      <c r="AN23" s="14">
        <v>52.246985714285714</v>
      </c>
      <c r="AO23" s="14">
        <v>52.838890476190478</v>
      </c>
      <c r="AP23" s="14">
        <v>53.143095238095242</v>
      </c>
      <c r="AQ23" s="14">
        <v>53.722380952380959</v>
      </c>
      <c r="AR23" s="14">
        <v>53.640952380952385</v>
      </c>
      <c r="AS23" s="14">
        <v>53.726666666666652</v>
      </c>
      <c r="AT23" s="14">
        <v>53.993095238095229</v>
      </c>
      <c r="AU23" s="14">
        <v>54.270793650793657</v>
      </c>
      <c r="AV23" s="14">
        <v>55.014761904761905</v>
      </c>
      <c r="AW23" s="45">
        <v>55.258571428571429</v>
      </c>
      <c r="AX23" s="29">
        <v>55.397857142857156</v>
      </c>
      <c r="AY23" s="14">
        <v>56.035952380952374</v>
      </c>
      <c r="AZ23" s="14">
        <v>56.73952380952381</v>
      </c>
      <c r="BA23" s="14">
        <v>57.625238095238089</v>
      </c>
      <c r="BB23" s="14">
        <v>57.87</v>
      </c>
      <c r="BC23" s="14">
        <v>58.349285714285713</v>
      </c>
      <c r="BD23" s="14">
        <v>58.20428571428571</v>
      </c>
      <c r="BE23" s="14">
        <v>57.525238095238095</v>
      </c>
      <c r="BF23" s="14">
        <v>58.629047619047618</v>
      </c>
      <c r="BG23" s="14">
        <v>59.425238095238086</v>
      </c>
      <c r="BH23" s="12">
        <v>60.219523809523807</v>
      </c>
      <c r="BI23" s="14">
        <v>60.233174761904763</v>
      </c>
      <c r="BJ23" s="87">
        <v>60.600952380952364</v>
      </c>
      <c r="BK23" s="14">
        <v>60.467142857142854</v>
      </c>
      <c r="BL23" s="14">
        <v>60.621428571428567</v>
      </c>
      <c r="BM23" s="14">
        <v>59.920476190476187</v>
      </c>
      <c r="BN23" s="14">
        <v>59.457142857142863</v>
      </c>
      <c r="BO23" s="14">
        <v>58.445238095238103</v>
      </c>
      <c r="BP23" s="14">
        <v>59.153809523809528</v>
      </c>
      <c r="BQ23" s="14">
        <v>59.261269841269844</v>
      </c>
      <c r="BR23" s="14">
        <v>59.680952380952391</v>
      </c>
      <c r="BS23" s="14">
        <v>59.88</v>
      </c>
      <c r="BT23" s="12">
        <v>60.233333333333334</v>
      </c>
      <c r="BU23" s="99">
        <v>61.728571428571435</v>
      </c>
      <c r="BV23" s="29">
        <v>62.837142857142851</v>
      </c>
      <c r="BW23" s="14">
        <v>63.238500000000002</v>
      </c>
      <c r="BX23" s="14">
        <v>63.639523809523801</v>
      </c>
      <c r="BY23" s="14">
        <v>63.975714285714275</v>
      </c>
      <c r="BZ23" s="14">
        <v>64.703333333333333</v>
      </c>
      <c r="CA23" s="12">
        <v>64.385238095238094</v>
      </c>
      <c r="CB23" s="29">
        <v>63.970476190476198</v>
      </c>
      <c r="CC23" s="14">
        <v>64.509523809523813</v>
      </c>
      <c r="CD23" s="14">
        <v>65.101428571428571</v>
      </c>
      <c r="CE23" s="14">
        <v>66.086666666666673</v>
      </c>
      <c r="CF23" s="12">
        <v>65.994285714285724</v>
      </c>
      <c r="CG23" s="99">
        <v>67.421428571428578</v>
      </c>
      <c r="CH23" s="29">
        <v>67.422380952380962</v>
      </c>
      <c r="CI23" s="12">
        <v>68.482380952380964</v>
      </c>
      <c r="CJ23" s="29">
        <v>68.795714285714283</v>
      </c>
      <c r="CK23" s="12">
        <v>68.455714285714265</v>
      </c>
      <c r="CL23" s="12">
        <v>69.359047619047615</v>
      </c>
      <c r="CM23" s="12">
        <v>68.897142857142853</v>
      </c>
      <c r="CN23" s="29">
        <v>68.687142857142859</v>
      </c>
      <c r="CO23" s="14">
        <v>69.586666666666673</v>
      </c>
      <c r="CP23" s="14">
        <v>68.174285714285702</v>
      </c>
      <c r="CQ23" s="14">
        <v>68.107142857142861</v>
      </c>
      <c r="CR23" s="14">
        <v>69.024285714285696</v>
      </c>
      <c r="CS23" s="45">
        <v>68.250476190476178</v>
      </c>
      <c r="CT23" s="55">
        <v>69.23095238095236</v>
      </c>
      <c r="CU23" s="12">
        <v>69.574285714285708</v>
      </c>
      <c r="CV23" s="14">
        <v>69.698571428571427</v>
      </c>
      <c r="CW23" s="14">
        <v>70.951428571428565</v>
      </c>
      <c r="CX23" s="14">
        <v>72.029047619047603</v>
      </c>
      <c r="CY23" s="14">
        <v>71.827619047619038</v>
      </c>
      <c r="CZ23" s="14">
        <v>71.38523809523808</v>
      </c>
      <c r="DA23" s="14">
        <v>71.722380952380945</v>
      </c>
      <c r="DB23" s="14">
        <v>72.532857142857139</v>
      </c>
      <c r="DC23" s="14">
        <v>73.83142857142856</v>
      </c>
      <c r="DD23" s="14">
        <v>72.826190476190476</v>
      </c>
      <c r="DE23" s="14">
        <v>73.122857142857129</v>
      </c>
      <c r="DF23" s="87">
        <v>72.877619047619035</v>
      </c>
      <c r="DG23" s="14">
        <v>73.844761904761896</v>
      </c>
      <c r="DH23" s="14">
        <v>74.252142857142843</v>
      </c>
      <c r="DI23" s="14">
        <v>74.583333333333343</v>
      </c>
      <c r="DJ23" s="14">
        <v>74.558571428571412</v>
      </c>
      <c r="DK23" s="14">
        <v>75.63666666666667</v>
      </c>
      <c r="DL23" s="14">
        <v>75.423809523809524</v>
      </c>
      <c r="DM23" s="14">
        <v>75.996666666666655</v>
      </c>
      <c r="DN23" s="14">
        <v>76.927142857142854</v>
      </c>
      <c r="DO23" s="14">
        <v>77.283809523809524</v>
      </c>
      <c r="DP23" s="14">
        <v>77.197619047619042</v>
      </c>
      <c r="DQ23" s="87">
        <v>77.943809523809534</v>
      </c>
      <c r="DR23" s="14">
        <v>79.52428571428571</v>
      </c>
      <c r="DS23" s="14">
        <v>80.012380952380937</v>
      </c>
      <c r="DT23" s="14">
        <v>80.478095238095236</v>
      </c>
      <c r="DU23" s="14">
        <v>81.318095238095239</v>
      </c>
      <c r="DV23" s="14">
        <v>81.508571428571415</v>
      </c>
      <c r="DW23" s="186">
        <v>81.059047619047604</v>
      </c>
      <c r="DX23" s="186">
        <v>81.339523809523811</v>
      </c>
      <c r="DY23" s="186">
        <v>81.348571428571432</v>
      </c>
      <c r="DZ23" s="186">
        <v>80.203809523809525</v>
      </c>
      <c r="EA23" s="186">
        <v>81.160952380952381</v>
      </c>
      <c r="EB23" s="186">
        <v>81.089523809523811</v>
      </c>
      <c r="EC23" s="199">
        <v>77.900476190476184</v>
      </c>
      <c r="ED23" s="186">
        <v>77.98428571428569</v>
      </c>
      <c r="EE23" s="186">
        <v>80.168095238095219</v>
      </c>
      <c r="EF23" s="13">
        <v>78.492380952380955</v>
      </c>
      <c r="EG23" s="214">
        <v>80.539999999999992</v>
      </c>
      <c r="EH23" s="186">
        <v>80.646666666666675</v>
      </c>
      <c r="EI23" s="186">
        <v>80.750476190476206</v>
      </c>
      <c r="EJ23" s="186">
        <v>78.754285714285714</v>
      </c>
      <c r="EK23" s="186">
        <v>81.38000000000001</v>
      </c>
      <c r="EL23" s="13">
        <v>80.568095238095239</v>
      </c>
      <c r="EM23" s="214">
        <v>80.659047619047627</v>
      </c>
      <c r="EN23" s="226">
        <v>80.801904761904765</v>
      </c>
      <c r="EO23" s="186">
        <v>80.98238095238095</v>
      </c>
      <c r="EP23" s="186">
        <v>82.700476190476209</v>
      </c>
      <c r="EQ23" s="13">
        <v>81.396190476190483</v>
      </c>
      <c r="ER23" s="214">
        <v>81.977619047619044</v>
      </c>
      <c r="ES23" s="13">
        <v>81.987619047619049</v>
      </c>
      <c r="ET23" s="237">
        <v>82.774285714285739</v>
      </c>
      <c r="EU23" s="171">
        <f>((ET23/ES23-1)*100)</f>
        <v>0.95949446490182222</v>
      </c>
      <c r="EV23" s="36">
        <f>((ET23/$EN23-1)*100)</f>
        <v>2.4410079913250726</v>
      </c>
      <c r="EW23" s="37">
        <f>((ET23/$EH23-1)*100)</f>
        <v>2.6381983726780245</v>
      </c>
    </row>
    <row r="24" spans="1:153" x14ac:dyDescent="0.2">
      <c r="A24" s="162" t="s">
        <v>15</v>
      </c>
      <c r="B24" s="81" t="s">
        <v>37</v>
      </c>
      <c r="C24" s="74">
        <v>6.3369260141093484</v>
      </c>
      <c r="D24" s="12">
        <v>6.2683609523809523</v>
      </c>
      <c r="E24" s="12">
        <v>6.2113429385429386</v>
      </c>
      <c r="F24" s="12">
        <v>6.294039858906527</v>
      </c>
      <c r="G24" s="12">
        <v>6.4052703703703715</v>
      </c>
      <c r="H24" s="12">
        <v>6.3297263800705466</v>
      </c>
      <c r="I24" s="12">
        <v>6.3095016376921151</v>
      </c>
      <c r="J24" s="12">
        <v>6.368688334593096</v>
      </c>
      <c r="K24" s="12">
        <v>6.3349226851851839</v>
      </c>
      <c r="L24" s="12">
        <v>6.4142619725953045</v>
      </c>
      <c r="M24" s="45">
        <v>6.4515411070411055</v>
      </c>
      <c r="N24" s="55">
        <v>6.342573570168808</v>
      </c>
      <c r="O24" s="14">
        <v>6.2977893827160489</v>
      </c>
      <c r="P24" s="14">
        <v>6.4217266843033505</v>
      </c>
      <c r="Q24" s="14">
        <v>6.2739594356261019</v>
      </c>
      <c r="R24" s="12">
        <v>6.3852892416225746</v>
      </c>
      <c r="S24" s="12">
        <v>6.4317700447700457</v>
      </c>
      <c r="T24" s="12">
        <v>6.4926137188208619</v>
      </c>
      <c r="U24" s="14">
        <v>6.6394371302595108</v>
      </c>
      <c r="V24" s="14">
        <v>6.6609067775258257</v>
      </c>
      <c r="W24" s="14">
        <v>6.6478853842277639</v>
      </c>
      <c r="X24" s="14">
        <v>6.7527425044091709</v>
      </c>
      <c r="Y24" s="14">
        <v>6.6504383975812535</v>
      </c>
      <c r="Z24" s="55">
        <v>6.7063602292768945</v>
      </c>
      <c r="AA24" s="14">
        <v>6.7559920634920649</v>
      </c>
      <c r="AB24" s="14">
        <v>6.709972443940539</v>
      </c>
      <c r="AC24" s="14">
        <v>6.6604530423280419</v>
      </c>
      <c r="AD24" s="14">
        <v>6.7662841005291012</v>
      </c>
      <c r="AE24" s="14">
        <v>6.8439047619047626</v>
      </c>
      <c r="AF24" s="14">
        <v>6.7031835978835987</v>
      </c>
      <c r="AG24" s="14">
        <v>6.7604449735449732</v>
      </c>
      <c r="AH24" s="14">
        <v>6.727612698412698</v>
      </c>
      <c r="AI24" s="14">
        <v>6.7376280423280424</v>
      </c>
      <c r="AJ24" s="14">
        <v>6.6040259259259271</v>
      </c>
      <c r="AK24" s="45">
        <v>6.6830470899470908</v>
      </c>
      <c r="AL24" s="55">
        <v>6.7873333333333328</v>
      </c>
      <c r="AM24" s="29">
        <v>6.6954025396825401</v>
      </c>
      <c r="AN24" s="14">
        <v>6.6514798941798938</v>
      </c>
      <c r="AO24" s="14">
        <v>6.6144957671957672</v>
      </c>
      <c r="AP24" s="14">
        <v>6.5889470899470908</v>
      </c>
      <c r="AQ24" s="14">
        <v>6.6161962962962972</v>
      </c>
      <c r="AR24" s="14">
        <v>6.6304037037037036</v>
      </c>
      <c r="AS24" s="14">
        <v>6.6348735449735461</v>
      </c>
      <c r="AT24" s="14">
        <v>6.5609708994708997</v>
      </c>
      <c r="AU24" s="14">
        <v>6.6255820105820105</v>
      </c>
      <c r="AV24" s="14">
        <v>6.6886756613756617</v>
      </c>
      <c r="AW24" s="45">
        <v>6.7481232804232816</v>
      </c>
      <c r="AX24" s="29">
        <v>6.9392328042328044</v>
      </c>
      <c r="AY24" s="14">
        <v>6.9339153439153431</v>
      </c>
      <c r="AZ24" s="14">
        <v>7.0341798941798936</v>
      </c>
      <c r="BA24" s="14">
        <v>7.0661904761904752</v>
      </c>
      <c r="BB24" s="14">
        <v>7.0189947089947085</v>
      </c>
      <c r="BC24" s="14">
        <v>7.082433862433863</v>
      </c>
      <c r="BD24" s="14">
        <v>7.1096031746031754</v>
      </c>
      <c r="BE24" s="14">
        <v>7.1339153439153442</v>
      </c>
      <c r="BF24" s="14">
        <v>7.0883597883597886</v>
      </c>
      <c r="BG24" s="14">
        <v>7.2328835978835988</v>
      </c>
      <c r="BH24" s="12">
        <v>7.3485978835978853</v>
      </c>
      <c r="BI24" s="14">
        <v>7.1924844973544975</v>
      </c>
      <c r="BJ24" s="87">
        <v>7.3277248677248679</v>
      </c>
      <c r="BK24" s="14">
        <v>7.3106349206349206</v>
      </c>
      <c r="BL24" s="14">
        <v>7.3949470899470899</v>
      </c>
      <c r="BM24" s="14">
        <v>7.6273280423280436</v>
      </c>
      <c r="BN24" s="14">
        <v>7.6226719576719582</v>
      </c>
      <c r="BO24" s="14">
        <v>7.6709259259259257</v>
      </c>
      <c r="BP24" s="14">
        <v>7.6276190476190475</v>
      </c>
      <c r="BQ24" s="14">
        <v>7.5666798941798943</v>
      </c>
      <c r="BR24" s="14">
        <v>7.6001851851851852</v>
      </c>
      <c r="BS24" s="14">
        <v>7.5978306878306876</v>
      </c>
      <c r="BT24" s="12">
        <v>7.6289417989417974</v>
      </c>
      <c r="BU24" s="99">
        <v>7.6183862433862419</v>
      </c>
      <c r="BV24" s="29">
        <v>7.6607142857142856</v>
      </c>
      <c r="BW24" s="14">
        <v>7.7663756613756618</v>
      </c>
      <c r="BX24" s="14">
        <v>7.7882010582010581</v>
      </c>
      <c r="BY24" s="14">
        <v>7.7799735449735454</v>
      </c>
      <c r="BZ24" s="14">
        <v>7.6040476190476181</v>
      </c>
      <c r="CA24" s="12">
        <v>7.5857671957671942</v>
      </c>
      <c r="CB24" s="29">
        <v>7.5386507936507927</v>
      </c>
      <c r="CC24" s="14">
        <v>7.4657671957671949</v>
      </c>
      <c r="CD24" s="14">
        <v>7.4369576719576704</v>
      </c>
      <c r="CE24" s="14">
        <v>7.5195238095238093</v>
      </c>
      <c r="CF24" s="12">
        <v>7.7980952380952386</v>
      </c>
      <c r="CG24" s="99">
        <v>8.0426719576719563</v>
      </c>
      <c r="CH24" s="29">
        <v>8.0651851851851859</v>
      </c>
      <c r="CI24" s="12">
        <v>8.2239153439153441</v>
      </c>
      <c r="CJ24" s="29">
        <v>8.0215343915343933</v>
      </c>
      <c r="CK24" s="12">
        <v>8.098677248677248</v>
      </c>
      <c r="CL24" s="12">
        <v>8.195026455026456</v>
      </c>
      <c r="CM24" s="12">
        <v>8.1205291005291009</v>
      </c>
      <c r="CN24" s="14">
        <v>8.342566137566136</v>
      </c>
      <c r="CO24" s="14">
        <v>8.3515079365079359</v>
      </c>
      <c r="CP24" s="14">
        <v>8.0428571428571445</v>
      </c>
      <c r="CQ24" s="14">
        <v>7.8514285714285723</v>
      </c>
      <c r="CR24" s="14">
        <v>7.8219047619047632</v>
      </c>
      <c r="CS24" s="45">
        <v>7.7523280423280418</v>
      </c>
      <c r="CT24" s="55">
        <v>7.754735449735449</v>
      </c>
      <c r="CU24" s="12">
        <v>7.7258201058201053</v>
      </c>
      <c r="CV24" s="14">
        <v>7.744126984126984</v>
      </c>
      <c r="CW24" s="14">
        <v>7.8411904761904774</v>
      </c>
      <c r="CX24" s="14">
        <v>7.9501322751322752</v>
      </c>
      <c r="CY24" s="14">
        <v>8.0720634920634922</v>
      </c>
      <c r="CZ24" s="14">
        <v>8.1216931216931219</v>
      </c>
      <c r="DA24" s="14">
        <v>8.2744708994708986</v>
      </c>
      <c r="DB24" s="14">
        <v>8.3000529100529103</v>
      </c>
      <c r="DC24" s="14">
        <v>8.4149470899470895</v>
      </c>
      <c r="DD24" s="14">
        <v>8.4033068783068785</v>
      </c>
      <c r="DE24" s="14">
        <v>8.4404761904761898</v>
      </c>
      <c r="DF24" s="87">
        <v>8.4382804232804247</v>
      </c>
      <c r="DG24" s="14">
        <v>8.4521693121693122</v>
      </c>
      <c r="DH24" s="14">
        <v>8.499126984126983</v>
      </c>
      <c r="DI24" s="14">
        <v>8.6331746031746022</v>
      </c>
      <c r="DJ24" s="14">
        <v>8.6566931216931202</v>
      </c>
      <c r="DK24" s="14">
        <v>8.6442063492063514</v>
      </c>
      <c r="DL24" s="14">
        <v>8.7799470899470897</v>
      </c>
      <c r="DM24" s="14">
        <v>8.8571428571428559</v>
      </c>
      <c r="DN24" s="14">
        <v>9.0277248677248672</v>
      </c>
      <c r="DO24" s="14">
        <v>9.0934391534391548</v>
      </c>
      <c r="DP24" s="14">
        <v>9.0741269841269823</v>
      </c>
      <c r="DQ24" s="87">
        <v>9.1256349206349192</v>
      </c>
      <c r="DR24" s="14">
        <v>9.1943121693121697</v>
      </c>
      <c r="DS24" s="14">
        <v>9.1438888888888901</v>
      </c>
      <c r="DT24" s="14">
        <v>9.0172222222222214</v>
      </c>
      <c r="DU24" s="14">
        <v>9.0068783068783063</v>
      </c>
      <c r="DV24" s="14">
        <v>9.0435449735449733</v>
      </c>
      <c r="DW24" s="186">
        <v>8.9590476190476185</v>
      </c>
      <c r="DX24" s="186">
        <v>8.9948941798941799</v>
      </c>
      <c r="DY24" s="186">
        <v>8.9915608465608479</v>
      </c>
      <c r="DZ24" s="186">
        <v>9.0587037037037046</v>
      </c>
      <c r="EA24" s="186">
        <v>9.4098677248677252</v>
      </c>
      <c r="EB24" s="186">
        <v>9.4158465608465587</v>
      </c>
      <c r="EC24" s="199">
        <v>9.1693386243386232</v>
      </c>
      <c r="ED24" s="186">
        <v>9.211534391534391</v>
      </c>
      <c r="EE24" s="186">
        <v>9.3406349206349191</v>
      </c>
      <c r="EF24" s="13">
        <v>9.2053703703703693</v>
      </c>
      <c r="EG24" s="214">
        <v>9.4390476190476189</v>
      </c>
      <c r="EH24" s="186">
        <v>9.4943386243386243</v>
      </c>
      <c r="EI24" s="186">
        <v>9.3742592592592615</v>
      </c>
      <c r="EJ24" s="186">
        <v>9.3182804232804219</v>
      </c>
      <c r="EK24" s="186">
        <v>9.5287301587301592</v>
      </c>
      <c r="EL24" s="13">
        <v>9.4483068783068784</v>
      </c>
      <c r="EM24" s="214">
        <v>9.4677777777777781</v>
      </c>
      <c r="EN24" s="226">
        <v>9.5534920634920635</v>
      </c>
      <c r="EO24" s="186">
        <v>9.543597883597883</v>
      </c>
      <c r="EP24" s="186">
        <v>9.8156613756613726</v>
      </c>
      <c r="EQ24" s="13">
        <v>9.7278571428571414</v>
      </c>
      <c r="ER24" s="214">
        <v>9.7431481481481477</v>
      </c>
      <c r="ES24" s="13">
        <v>9.9333862433862414</v>
      </c>
      <c r="ET24" s="237">
        <v>10.054417989417988</v>
      </c>
      <c r="EU24" s="171">
        <f>((ET24/ES24-1)*100)</f>
        <v>1.2184339062857985</v>
      </c>
      <c r="EV24" s="36">
        <f>((ET24/$EN24-1)*100)</f>
        <v>5.2433803534539525</v>
      </c>
      <c r="EW24" s="37">
        <f>((ET24/$EH24-1)*100)</f>
        <v>5.8990877325947322</v>
      </c>
    </row>
    <row r="25" spans="1:153" x14ac:dyDescent="0.2">
      <c r="A25" s="162" t="s">
        <v>16</v>
      </c>
      <c r="B25" s="81" t="s">
        <v>34</v>
      </c>
      <c r="C25" s="74">
        <v>5.5661763668430337</v>
      </c>
      <c r="D25" s="12">
        <v>5.309047619047619</v>
      </c>
      <c r="E25" s="12">
        <v>5.3471190476190475</v>
      </c>
      <c r="F25" s="12">
        <v>5.1815478595478606</v>
      </c>
      <c r="G25" s="12">
        <v>5.020543931377266</v>
      </c>
      <c r="H25" s="12">
        <v>5.1864218253968248</v>
      </c>
      <c r="I25" s="12">
        <v>5.1292794356261018</v>
      </c>
      <c r="J25" s="12">
        <v>5.0649153439153443</v>
      </c>
      <c r="K25" s="12">
        <v>5.5287611111111108</v>
      </c>
      <c r="L25" s="12">
        <v>5.3544589947089944</v>
      </c>
      <c r="M25" s="45">
        <v>5.3690370370370362</v>
      </c>
      <c r="N25" s="55">
        <v>5.6220264550264547</v>
      </c>
      <c r="O25" s="14">
        <v>5.4757883597883596</v>
      </c>
      <c r="P25" s="14">
        <v>5.6430694179894187</v>
      </c>
      <c r="Q25" s="14">
        <v>5.6244497354497351</v>
      </c>
      <c r="R25" s="12">
        <v>5.330176527176528</v>
      </c>
      <c r="S25" s="12">
        <v>5.4261630591630592</v>
      </c>
      <c r="T25" s="12">
        <v>5.3659896825396833</v>
      </c>
      <c r="U25" s="14">
        <v>5.473232169312169</v>
      </c>
      <c r="V25" s="14">
        <v>5.598851851851852</v>
      </c>
      <c r="W25" s="14">
        <v>5.6513571428571421</v>
      </c>
      <c r="X25" s="14">
        <v>5.6288095238095242</v>
      </c>
      <c r="Y25" s="14">
        <v>5.5648187301587297</v>
      </c>
      <c r="Z25" s="55">
        <v>5.6435582010582008</v>
      </c>
      <c r="AA25" s="14">
        <v>5.7418386243386239</v>
      </c>
      <c r="AB25" s="14">
        <v>5.8525661375661375</v>
      </c>
      <c r="AC25" s="14">
        <v>5.7936559259259255</v>
      </c>
      <c r="AD25" s="14">
        <v>5.8337352380952368</v>
      </c>
      <c r="AE25" s="14">
        <v>5.9748428571428569</v>
      </c>
      <c r="AF25" s="14">
        <v>6.016747619047619</v>
      </c>
      <c r="AG25" s="14">
        <v>5.9055714285714291</v>
      </c>
      <c r="AH25" s="14">
        <v>5.7465238095238105</v>
      </c>
      <c r="AI25" s="14">
        <v>5.8033333333333337</v>
      </c>
      <c r="AJ25" s="14">
        <v>5.7566666666666668</v>
      </c>
      <c r="AK25" s="45">
        <v>5.697857142857143</v>
      </c>
      <c r="AL25" s="55">
        <v>5.7680142857142851</v>
      </c>
      <c r="AM25" s="29">
        <v>5.7704217989417979</v>
      </c>
      <c r="AN25" s="14">
        <v>5.7508333333333317</v>
      </c>
      <c r="AO25" s="14">
        <v>5.7358095238095235</v>
      </c>
      <c r="AP25" s="14">
        <v>5.8716666666666679</v>
      </c>
      <c r="AQ25" s="14">
        <v>5.8311904761904758</v>
      </c>
      <c r="AR25" s="14">
        <v>5.8635714285714284</v>
      </c>
      <c r="AS25" s="14">
        <v>6.0158994708994715</v>
      </c>
      <c r="AT25" s="14">
        <v>6.107089947089948</v>
      </c>
      <c r="AU25" s="14">
        <v>6.200396825396826</v>
      </c>
      <c r="AV25" s="14">
        <v>6.2642857142857151</v>
      </c>
      <c r="AW25" s="45">
        <v>6.3059523809523812</v>
      </c>
      <c r="AX25" s="29">
        <v>6.3130952380952374</v>
      </c>
      <c r="AY25" s="14">
        <v>6.3616666666666681</v>
      </c>
      <c r="AZ25" s="14">
        <v>6.4297619047619037</v>
      </c>
      <c r="BA25" s="14">
        <v>6.4628571428571444</v>
      </c>
      <c r="BB25" s="14">
        <v>6.4992857142857146</v>
      </c>
      <c r="BC25" s="14">
        <v>6.4709523809523803</v>
      </c>
      <c r="BD25" s="14">
        <v>6.4052380952380936</v>
      </c>
      <c r="BE25" s="14">
        <v>6.3911375661375667</v>
      </c>
      <c r="BF25" s="14">
        <v>6.4118518518518517</v>
      </c>
      <c r="BG25" s="14">
        <v>6.4642857142857144</v>
      </c>
      <c r="BH25" s="12">
        <v>6.375238095238096</v>
      </c>
      <c r="BI25" s="14">
        <v>6.4453247619047618</v>
      </c>
      <c r="BJ25" s="87">
        <v>6.4407142857142858</v>
      </c>
      <c r="BK25" s="14">
        <v>6.55</v>
      </c>
      <c r="BL25" s="14">
        <v>6.61</v>
      </c>
      <c r="BM25" s="14">
        <v>6.9645238095238096</v>
      </c>
      <c r="BN25" s="14">
        <v>7.1916666666666673</v>
      </c>
      <c r="BO25" s="14">
        <v>7.0426190476190484</v>
      </c>
      <c r="BP25" s="14">
        <v>7.1411904761904763</v>
      </c>
      <c r="BQ25" s="14">
        <v>7.157063492063493</v>
      </c>
      <c r="BR25" s="14">
        <v>7.2069047619047621</v>
      </c>
      <c r="BS25" s="14">
        <v>7.2209523809523803</v>
      </c>
      <c r="BT25" s="12">
        <v>7.2561904761904756</v>
      </c>
      <c r="BU25" s="99">
        <v>8.6480952380952392</v>
      </c>
      <c r="BV25" s="29">
        <v>7.0966666666666667</v>
      </c>
      <c r="BW25" s="14">
        <v>7.1309523809523823</v>
      </c>
      <c r="BX25" s="14">
        <v>7.1916666666666682</v>
      </c>
      <c r="BY25" s="14">
        <v>6.5533333333333346</v>
      </c>
      <c r="BZ25" s="14">
        <v>6.4938095238095244</v>
      </c>
      <c r="CA25" s="12">
        <v>6.5245238095238092</v>
      </c>
      <c r="CB25" s="29">
        <v>6.5190476190476181</v>
      </c>
      <c r="CC25" s="14">
        <v>6.4552380952380943</v>
      </c>
      <c r="CD25" s="14">
        <v>6.4045238095238082</v>
      </c>
      <c r="CE25" s="14">
        <v>6.6038095238095229</v>
      </c>
      <c r="CF25" s="12">
        <v>6.5280952380952382</v>
      </c>
      <c r="CG25" s="99">
        <v>6.4766666666666666</v>
      </c>
      <c r="CH25" s="29">
        <v>6.6</v>
      </c>
      <c r="CI25" s="12">
        <v>6.6223809523809525</v>
      </c>
      <c r="CJ25" s="29">
        <v>6.5709523809523818</v>
      </c>
      <c r="CK25" s="12">
        <v>6.7719047619047608</v>
      </c>
      <c r="CL25" s="12">
        <v>6.8533333333333326</v>
      </c>
      <c r="CM25" s="12">
        <v>6.8238095238095218</v>
      </c>
      <c r="CN25" s="14">
        <v>6.7023809523809526</v>
      </c>
      <c r="CO25" s="14">
        <v>6.8671428571428574</v>
      </c>
      <c r="CP25" s="14">
        <v>6.7666666666666675</v>
      </c>
      <c r="CQ25" s="14">
        <v>6.7800000000000011</v>
      </c>
      <c r="CR25" s="14">
        <v>6.7628571428571416</v>
      </c>
      <c r="CS25" s="45">
        <v>6.7652380952380948</v>
      </c>
      <c r="CT25" s="55">
        <v>6.7866666666666662</v>
      </c>
      <c r="CU25" s="12">
        <v>6.746666666666667</v>
      </c>
      <c r="CV25" s="14">
        <v>6.8442857142857134</v>
      </c>
      <c r="CW25" s="14">
        <v>6.8947619047619044</v>
      </c>
      <c r="CX25" s="14">
        <v>6.8995238095238092</v>
      </c>
      <c r="CY25" s="14">
        <v>6.9685714285714289</v>
      </c>
      <c r="CZ25" s="14">
        <v>6.9657142857142862</v>
      </c>
      <c r="DA25" s="14">
        <v>6.9804761904761907</v>
      </c>
      <c r="DB25" s="14">
        <v>7.0428571428571427</v>
      </c>
      <c r="DC25" s="14">
        <v>7.2423809523809508</v>
      </c>
      <c r="DD25" s="14">
        <v>7.2019047619047623</v>
      </c>
      <c r="DE25" s="14">
        <v>7.4333333333333327</v>
      </c>
      <c r="DF25" s="87">
        <v>7.4161904761904749</v>
      </c>
      <c r="DG25" s="14">
        <v>7.3914285714285697</v>
      </c>
      <c r="DH25" s="14">
        <v>7.3980952380952374</v>
      </c>
      <c r="DI25" s="14">
        <v>7.5109523809523804</v>
      </c>
      <c r="DJ25" s="14">
        <v>7.567619047619047</v>
      </c>
      <c r="DK25" s="14">
        <v>7.6523809523809536</v>
      </c>
      <c r="DL25" s="14">
        <v>7.7652380952380948</v>
      </c>
      <c r="DM25" s="14">
        <v>7.8042857142857152</v>
      </c>
      <c r="DN25" s="14">
        <v>7.7657142857142851</v>
      </c>
      <c r="DO25" s="14">
        <v>7.7857142857142847</v>
      </c>
      <c r="DP25" s="14">
        <v>7.7714285714285722</v>
      </c>
      <c r="DQ25" s="87">
        <v>7.8550000000000004</v>
      </c>
      <c r="DR25" s="14">
        <v>7.9550000000000001</v>
      </c>
      <c r="DS25" s="14">
        <v>8.1280952380952378</v>
      </c>
      <c r="DT25" s="14">
        <v>8.1466666666666683</v>
      </c>
      <c r="DU25" s="14">
        <v>8.1304761904761911</v>
      </c>
      <c r="DV25" s="14">
        <v>8.0945238095238103</v>
      </c>
      <c r="DW25" s="186">
        <v>8.1276190476190475</v>
      </c>
      <c r="DX25" s="186">
        <v>8.0916666666666668</v>
      </c>
      <c r="DY25" s="186">
        <v>8.0345238095238098</v>
      </c>
      <c r="DZ25" s="186">
        <v>7.9666666666666686</v>
      </c>
      <c r="EA25" s="186">
        <v>8.0442857142857154</v>
      </c>
      <c r="EB25" s="186">
        <v>8.067142857142855</v>
      </c>
      <c r="EC25" s="199">
        <v>8.0838095238095224</v>
      </c>
      <c r="ED25" s="186">
        <v>8.0895238095238096</v>
      </c>
      <c r="EE25" s="186">
        <v>8.2252380952380939</v>
      </c>
      <c r="EF25" s="13">
        <v>8.456666666666667</v>
      </c>
      <c r="EG25" s="214">
        <v>8.4809523809523792</v>
      </c>
      <c r="EH25" s="186">
        <v>8.4004761904761889</v>
      </c>
      <c r="EI25" s="186">
        <v>8.3614285714285721</v>
      </c>
      <c r="EJ25" s="186">
        <v>8.447619047619046</v>
      </c>
      <c r="EK25" s="186">
        <v>8.3923809523809521</v>
      </c>
      <c r="EL25" s="13">
        <v>8.6023809523809529</v>
      </c>
      <c r="EM25" s="214">
        <v>9.2004761904761896</v>
      </c>
      <c r="EN25" s="226">
        <v>8.9716666666666676</v>
      </c>
      <c r="EO25" s="186">
        <v>8.6754761904761875</v>
      </c>
      <c r="EP25" s="186">
        <v>8.800238095238095</v>
      </c>
      <c r="EQ25" s="13">
        <v>8.7250000000000014</v>
      </c>
      <c r="ER25" s="214">
        <v>8.9026190476190461</v>
      </c>
      <c r="ES25" s="13">
        <v>9.0392857142857146</v>
      </c>
      <c r="ET25" s="237">
        <v>9.245000000000001</v>
      </c>
      <c r="EU25" s="171">
        <f>((ET25/ES25-1)*100)</f>
        <v>2.2757803239826124</v>
      </c>
      <c r="EV25" s="36">
        <f>((ET25/$EN25-1)*100)</f>
        <v>3.04662827419655</v>
      </c>
      <c r="EW25" s="37">
        <f>((ET25/$EH25-1)*100)</f>
        <v>10.053284961170039</v>
      </c>
    </row>
    <row r="26" spans="1:153" x14ac:dyDescent="0.2">
      <c r="A26" s="162" t="s">
        <v>49</v>
      </c>
      <c r="B26" s="81" t="s">
        <v>38</v>
      </c>
      <c r="C26" s="76">
        <v>0.72192789115646261</v>
      </c>
      <c r="D26" s="15">
        <v>0.72132258852258835</v>
      </c>
      <c r="E26" s="15">
        <v>0.73043881673881672</v>
      </c>
      <c r="F26" s="15">
        <v>0.74223095238095227</v>
      </c>
      <c r="G26" s="15">
        <v>0.74577509157509159</v>
      </c>
      <c r="H26" s="15">
        <v>0.75712899587185301</v>
      </c>
      <c r="I26" s="15">
        <v>0.7493004128146985</v>
      </c>
      <c r="J26" s="15">
        <v>0.75219160997732415</v>
      </c>
      <c r="K26" s="15">
        <v>0.78639484126984105</v>
      </c>
      <c r="L26" s="15">
        <v>0.74981250654107801</v>
      </c>
      <c r="M26" s="46">
        <v>0.74627849293563575</v>
      </c>
      <c r="N26" s="56">
        <v>0.75213062968777256</v>
      </c>
      <c r="O26" s="16">
        <v>0.72731482993197272</v>
      </c>
      <c r="P26" s="16">
        <v>0.75591542705971282</v>
      </c>
      <c r="Q26" s="16">
        <v>0.74980476190476175</v>
      </c>
      <c r="R26" s="15">
        <v>0.75194285714285725</v>
      </c>
      <c r="S26" s="15">
        <v>0.73919361590790156</v>
      </c>
      <c r="T26" s="15">
        <v>0.72984426303854899</v>
      </c>
      <c r="U26" s="16">
        <v>0.73510913832199543</v>
      </c>
      <c r="V26" s="16">
        <v>0.73440907029478453</v>
      </c>
      <c r="W26" s="16">
        <v>0.75251684807256214</v>
      </c>
      <c r="X26" s="16">
        <v>0.76375646258503394</v>
      </c>
      <c r="Y26" s="16">
        <v>0.75344204081632649</v>
      </c>
      <c r="Z26" s="56">
        <v>0.72923945578231286</v>
      </c>
      <c r="AA26" s="16">
        <v>0.69708875283446703</v>
      </c>
      <c r="AB26" s="16">
        <v>0.67763299319727888</v>
      </c>
      <c r="AC26" s="16">
        <v>0.6454253968253969</v>
      </c>
      <c r="AD26" s="16">
        <v>0.64436904761904779</v>
      </c>
      <c r="AE26" s="16">
        <v>0.63481428571428589</v>
      </c>
      <c r="AF26" s="16">
        <v>0.63574761904761901</v>
      </c>
      <c r="AG26" s="16">
        <v>0.62796190476190472</v>
      </c>
      <c r="AH26" s="16">
        <v>0.62942857142857156</v>
      </c>
      <c r="AI26" s="16">
        <v>0.63026190476190469</v>
      </c>
      <c r="AJ26" s="16">
        <v>0.63220476190476182</v>
      </c>
      <c r="AK26" s="46">
        <v>0.63864761904761902</v>
      </c>
      <c r="AL26" s="56">
        <v>0.61905238095238091</v>
      </c>
      <c r="AM26" s="66">
        <v>0.63190163265306132</v>
      </c>
      <c r="AN26" s="16">
        <v>0.62672857142857141</v>
      </c>
      <c r="AO26" s="16">
        <v>0.63309523809523816</v>
      </c>
      <c r="AP26" s="16">
        <v>0.65644761904761906</v>
      </c>
      <c r="AQ26" s="16">
        <v>0.66097619047619038</v>
      </c>
      <c r="AR26" s="16">
        <v>0.663047619047619</v>
      </c>
      <c r="AS26" s="16">
        <v>0.66478707482993193</v>
      </c>
      <c r="AT26" s="16">
        <v>0.66628707482993199</v>
      </c>
      <c r="AU26" s="16">
        <v>0.67408458049886621</v>
      </c>
      <c r="AV26" s="16">
        <v>0.68500952380952373</v>
      </c>
      <c r="AW26" s="46">
        <v>0.69805238095238098</v>
      </c>
      <c r="AX26" s="66">
        <v>0.71221428571428569</v>
      </c>
      <c r="AY26" s="16">
        <v>0.72456190476190474</v>
      </c>
      <c r="AZ26" s="16">
        <v>0.72705238095238101</v>
      </c>
      <c r="BA26" s="16">
        <v>0.73263333333333325</v>
      </c>
      <c r="BB26" s="16">
        <v>0.74246190476190477</v>
      </c>
      <c r="BC26" s="16">
        <v>0.76300476190476185</v>
      </c>
      <c r="BD26" s="16">
        <v>0.75181428571428577</v>
      </c>
      <c r="BE26" s="16">
        <v>0.74546190476190488</v>
      </c>
      <c r="BF26" s="16">
        <v>0.75768843537414976</v>
      </c>
      <c r="BG26" s="16">
        <v>0.75793333333333324</v>
      </c>
      <c r="BH26" s="15">
        <v>0.75550952380952396</v>
      </c>
      <c r="BI26" s="16">
        <v>0.74143809523809534</v>
      </c>
      <c r="BJ26" s="89">
        <v>0.73766190476190485</v>
      </c>
      <c r="BK26" s="16">
        <v>0.7376571428571429</v>
      </c>
      <c r="BL26" s="16">
        <v>0.74110476190476193</v>
      </c>
      <c r="BM26" s="16">
        <v>0.75158095238095246</v>
      </c>
      <c r="BN26" s="16">
        <v>0.75170476190476199</v>
      </c>
      <c r="BO26" s="16">
        <v>0.75522857142857136</v>
      </c>
      <c r="BP26" s="16">
        <v>0.75823809523809516</v>
      </c>
      <c r="BQ26" s="16">
        <v>0.75875306122448971</v>
      </c>
      <c r="BR26" s="16">
        <v>0.76399047619047611</v>
      </c>
      <c r="BS26" s="16">
        <v>0.77036190476190469</v>
      </c>
      <c r="BT26" s="15">
        <v>0.77422380952380943</v>
      </c>
      <c r="BU26" s="101">
        <v>0.78279999999999983</v>
      </c>
      <c r="BV26" s="66">
        <v>0.78783809523809523</v>
      </c>
      <c r="BW26" s="16">
        <v>0.8033380952380953</v>
      </c>
      <c r="BX26" s="16">
        <v>0.81849523809523794</v>
      </c>
      <c r="BY26" s="16">
        <v>0.82615238095238097</v>
      </c>
      <c r="BZ26" s="52">
        <v>0.817104761904762</v>
      </c>
      <c r="CA26" s="50">
        <v>0.82016190476190465</v>
      </c>
      <c r="CB26" s="65">
        <v>0.82390476190476192</v>
      </c>
      <c r="CC26" s="52">
        <v>0.83339047619047624</v>
      </c>
      <c r="CD26" s="52">
        <v>0.83136190476190464</v>
      </c>
      <c r="CE26" s="52">
        <v>0.82976666666666665</v>
      </c>
      <c r="CF26" s="50">
        <v>0.84619523809523811</v>
      </c>
      <c r="CG26" s="100">
        <v>0.83811904761904765</v>
      </c>
      <c r="CH26" s="65">
        <v>0.83194285714285721</v>
      </c>
      <c r="CI26" s="50">
        <v>0.84757619047619059</v>
      </c>
      <c r="CJ26" s="65">
        <v>0.84852857142857152</v>
      </c>
      <c r="CK26" s="50">
        <v>0.85852857142857142</v>
      </c>
      <c r="CL26" s="50">
        <v>0.85850476190476199</v>
      </c>
      <c r="CM26" s="50">
        <v>0.84878571428571425</v>
      </c>
      <c r="CN26" s="52">
        <v>0.84723809523809512</v>
      </c>
      <c r="CO26" s="52">
        <v>0.84432857142857132</v>
      </c>
      <c r="CP26" s="52">
        <v>0.84242380952380946</v>
      </c>
      <c r="CQ26" s="52">
        <v>0.84391904761904768</v>
      </c>
      <c r="CR26" s="52">
        <v>0.84487142857142861</v>
      </c>
      <c r="CS26" s="51">
        <v>0.85059523809523796</v>
      </c>
      <c r="CT26" s="60">
        <v>0.85440476190476189</v>
      </c>
      <c r="CU26" s="50">
        <v>0.8582142857142856</v>
      </c>
      <c r="CV26" s="52">
        <v>0.86297619047619045</v>
      </c>
      <c r="CW26" s="52">
        <v>0.86277142857142863</v>
      </c>
      <c r="CX26" s="52">
        <v>0.86703809523809516</v>
      </c>
      <c r="CY26" s="52">
        <v>0.87465714285714302</v>
      </c>
      <c r="CZ26" s="52">
        <v>0.87427619047619043</v>
      </c>
      <c r="DA26" s="52">
        <v>0.89056190476190467</v>
      </c>
      <c r="DB26" s="52">
        <v>0.90281428571428568</v>
      </c>
      <c r="DC26" s="52">
        <v>0.8758285714285714</v>
      </c>
      <c r="DD26" s="52">
        <v>0.87431904761904766</v>
      </c>
      <c r="DE26" s="52">
        <v>0.87993333333333312</v>
      </c>
      <c r="DF26" s="88">
        <v>0.88068571428571418</v>
      </c>
      <c r="DG26" s="52">
        <v>0.88425714285714274</v>
      </c>
      <c r="DH26" s="52">
        <v>0.8822000000000001</v>
      </c>
      <c r="DI26" s="52">
        <v>0.88775714285714302</v>
      </c>
      <c r="DJ26" s="52">
        <v>0.88940000000000008</v>
      </c>
      <c r="DK26" s="52">
        <v>0.89582380952380958</v>
      </c>
      <c r="DL26" s="52">
        <v>0.89074761904761901</v>
      </c>
      <c r="DM26" s="52">
        <v>0.89589999999999981</v>
      </c>
      <c r="DN26" s="52">
        <v>0.90160952380952375</v>
      </c>
      <c r="DO26" s="52">
        <v>0.90448095238095239</v>
      </c>
      <c r="DP26" s="52">
        <v>0.90876666666666661</v>
      </c>
      <c r="DQ26" s="88">
        <v>0.91308095238095233</v>
      </c>
      <c r="DR26" s="52">
        <v>0.90226666666666677</v>
      </c>
      <c r="DS26" s="52">
        <v>0.90358571428571433</v>
      </c>
      <c r="DT26" s="52">
        <v>0.90115238095238104</v>
      </c>
      <c r="DU26" s="52">
        <v>0.89826666666666655</v>
      </c>
      <c r="DV26" s="52">
        <v>0.8996952380952381</v>
      </c>
      <c r="DW26" s="187">
        <v>0.89091904761904772</v>
      </c>
      <c r="DX26" s="187">
        <v>0.894452380952381</v>
      </c>
      <c r="DY26" s="187">
        <v>0.89975238095238097</v>
      </c>
      <c r="DZ26" s="187">
        <v>0.90571904761904776</v>
      </c>
      <c r="EA26" s="187">
        <v>0.91050476190476193</v>
      </c>
      <c r="EB26" s="187">
        <v>0.91540476190476183</v>
      </c>
      <c r="EC26" s="200">
        <v>0.92791428571428569</v>
      </c>
      <c r="ED26" s="187">
        <v>0.93265714285714285</v>
      </c>
      <c r="EE26" s="187">
        <v>0.93738571428571427</v>
      </c>
      <c r="EF26" s="208">
        <v>0.95948571428571428</v>
      </c>
      <c r="EG26" s="215">
        <v>0.95150952380952381</v>
      </c>
      <c r="EH26" s="187">
        <v>0.95880952380952367</v>
      </c>
      <c r="EI26" s="187">
        <v>0.97715714285714295</v>
      </c>
      <c r="EJ26" s="187">
        <v>0.99003809523809527</v>
      </c>
      <c r="EK26" s="187">
        <v>0.98957142857142866</v>
      </c>
      <c r="EL26" s="208">
        <v>0.98248571428571452</v>
      </c>
      <c r="EM26" s="215">
        <v>0.98393809523809517</v>
      </c>
      <c r="EN26" s="227">
        <v>0.9887095238095237</v>
      </c>
      <c r="EO26" s="187">
        <v>0.99339047619047616</v>
      </c>
      <c r="EP26" s="187">
        <v>1.0127523809523811</v>
      </c>
      <c r="EQ26" s="208">
        <v>1.012952380952381</v>
      </c>
      <c r="ER26" s="215">
        <v>1.0135809523809525</v>
      </c>
      <c r="ES26" s="208">
        <v>1.0269333333333333</v>
      </c>
      <c r="ET26" s="238">
        <v>1.0214428571428573</v>
      </c>
      <c r="EU26" s="171">
        <f>((ET26/ES26-1)*100)</f>
        <v>-0.53464777237820504</v>
      </c>
      <c r="EV26" s="36">
        <f>((ET26/$EN26-1)*100)</f>
        <v>3.3107128580304623</v>
      </c>
      <c r="EW26" s="37">
        <f>((ET26/$EH26-1)*100)</f>
        <v>6.5324062577601483</v>
      </c>
    </row>
    <row r="27" spans="1:153" x14ac:dyDescent="0.2">
      <c r="A27" s="162" t="s">
        <v>17</v>
      </c>
      <c r="B27" s="81" t="s">
        <v>36</v>
      </c>
      <c r="C27" s="74">
        <v>49.362830687830694</v>
      </c>
      <c r="D27" s="12">
        <v>49.514797619047613</v>
      </c>
      <c r="E27" s="12">
        <v>49.109511904761909</v>
      </c>
      <c r="F27" s="12">
        <v>49.969476190476186</v>
      </c>
      <c r="G27" s="12">
        <v>49.292558441558434</v>
      </c>
      <c r="H27" s="12">
        <v>50.144816738816743</v>
      </c>
      <c r="I27" s="12">
        <v>50.837275132275138</v>
      </c>
      <c r="J27" s="12">
        <v>49.441706349206349</v>
      </c>
      <c r="K27" s="12">
        <v>50.906125000000003</v>
      </c>
      <c r="L27" s="12">
        <v>52.110301587301578</v>
      </c>
      <c r="M27" s="45">
        <v>51.972579365079369</v>
      </c>
      <c r="N27" s="55">
        <v>51.742147186147186</v>
      </c>
      <c r="O27" s="14">
        <v>50.69411380952382</v>
      </c>
      <c r="P27" s="14">
        <v>51.952618027210889</v>
      </c>
      <c r="Q27" s="14">
        <v>53.367738095238096</v>
      </c>
      <c r="R27" s="12">
        <v>53.113630351130354</v>
      </c>
      <c r="S27" s="12">
        <v>52.224428571428568</v>
      </c>
      <c r="T27" s="12">
        <v>53.312730158730176</v>
      </c>
      <c r="U27" s="14">
        <v>53.533206349206345</v>
      </c>
      <c r="V27" s="14">
        <v>53.372539682539688</v>
      </c>
      <c r="W27" s="14">
        <v>54.285608253968249</v>
      </c>
      <c r="X27" s="14">
        <v>55.372275132275135</v>
      </c>
      <c r="Y27" s="14">
        <v>53.767558783068772</v>
      </c>
      <c r="Z27" s="55">
        <v>54.931904761904761</v>
      </c>
      <c r="AA27" s="14">
        <v>56.051575963718811</v>
      </c>
      <c r="AB27" s="14">
        <v>55.317984126984129</v>
      </c>
      <c r="AC27" s="14">
        <v>54.729330861678008</v>
      </c>
      <c r="AD27" s="14">
        <v>55.898664965986391</v>
      </c>
      <c r="AE27" s="14">
        <v>54.934523809523796</v>
      </c>
      <c r="AF27" s="14">
        <v>55.238095238095241</v>
      </c>
      <c r="AG27" s="14">
        <v>54.88361904761905</v>
      </c>
      <c r="AH27" s="14">
        <v>54.857190476190475</v>
      </c>
      <c r="AI27" s="14">
        <v>55.465952380952373</v>
      </c>
      <c r="AJ27" s="14">
        <v>56.251666666666658</v>
      </c>
      <c r="AK27" s="45">
        <v>55.721904761904753</v>
      </c>
      <c r="AL27" s="55">
        <v>55.588571428571427</v>
      </c>
      <c r="AM27" s="29">
        <v>55.731950317460303</v>
      </c>
      <c r="AN27" s="14">
        <v>54.992222222222217</v>
      </c>
      <c r="AO27" s="14">
        <v>56.172380952380948</v>
      </c>
      <c r="AP27" s="14">
        <v>54.877619047619049</v>
      </c>
      <c r="AQ27" s="14">
        <v>57.027142857142842</v>
      </c>
      <c r="AR27" s="14">
        <v>56.58142857142856</v>
      </c>
      <c r="AS27" s="14">
        <v>56.961746031746031</v>
      </c>
      <c r="AT27" s="14">
        <v>56.305079365079372</v>
      </c>
      <c r="AU27" s="14">
        <v>57.850634920634917</v>
      </c>
      <c r="AV27" s="14">
        <v>58.009523809523813</v>
      </c>
      <c r="AW27" s="45">
        <v>57.898571428571422</v>
      </c>
      <c r="AX27" s="29">
        <v>58.414047619047615</v>
      </c>
      <c r="AY27" s="14">
        <v>59.998809523809527</v>
      </c>
      <c r="AZ27" s="14">
        <v>60.161428571428573</v>
      </c>
      <c r="BA27" s="14">
        <v>60.006666666666682</v>
      </c>
      <c r="BB27" s="14">
        <v>60.326666666666675</v>
      </c>
      <c r="BC27" s="14">
        <v>61.397142857142867</v>
      </c>
      <c r="BD27" s="14">
        <v>59.664285714285718</v>
      </c>
      <c r="BE27" s="14">
        <v>60.588730158730165</v>
      </c>
      <c r="BF27" s="14">
        <v>60.355873015873016</v>
      </c>
      <c r="BG27" s="14">
        <v>61.00714285714286</v>
      </c>
      <c r="BH27" s="12">
        <v>60.828571428571436</v>
      </c>
      <c r="BI27" s="14">
        <v>60.517499999999998</v>
      </c>
      <c r="BJ27" s="87">
        <v>60.397619047619052</v>
      </c>
      <c r="BK27" s="14">
        <v>60.150476190476184</v>
      </c>
      <c r="BL27" s="14">
        <v>60.370476190476197</v>
      </c>
      <c r="BM27" s="14">
        <v>61.16952380952381</v>
      </c>
      <c r="BN27" s="14">
        <v>61.44047619047619</v>
      </c>
      <c r="BO27" s="14">
        <v>61.411904761904758</v>
      </c>
      <c r="BP27" s="14">
        <v>62.008571428571429</v>
      </c>
      <c r="BQ27" s="14">
        <v>61.503888888888888</v>
      </c>
      <c r="BR27" s="14">
        <v>61.702380952380949</v>
      </c>
      <c r="BS27" s="14">
        <v>62.176190476190492</v>
      </c>
      <c r="BT27" s="12">
        <v>62.074285714285715</v>
      </c>
      <c r="BU27" s="99">
        <v>62.218095238095238</v>
      </c>
      <c r="BV27" s="29">
        <v>63.12380952380952</v>
      </c>
      <c r="BW27" s="14">
        <v>62.124285714285698</v>
      </c>
      <c r="BX27" s="14">
        <v>62.919523809523795</v>
      </c>
      <c r="BY27" s="14">
        <v>63.900238095238095</v>
      </c>
      <c r="BZ27" s="14">
        <v>64.023809523809533</v>
      </c>
      <c r="CA27" s="12">
        <v>64.451904761904771</v>
      </c>
      <c r="CB27" s="29">
        <v>64.460952380952378</v>
      </c>
      <c r="CC27" s="14">
        <v>65.119523809523812</v>
      </c>
      <c r="CD27" s="14">
        <v>65.968571428571423</v>
      </c>
      <c r="CE27" s="14">
        <v>66.891428571428577</v>
      </c>
      <c r="CF27" s="12">
        <v>68.070000000000007</v>
      </c>
      <c r="CG27" s="99">
        <v>65.921428571428564</v>
      </c>
      <c r="CH27" s="29">
        <v>65.331904761904781</v>
      </c>
      <c r="CI27" s="12">
        <v>64.721904761904753</v>
      </c>
      <c r="CJ27" s="29">
        <v>64.462380952380954</v>
      </c>
      <c r="CK27" s="12">
        <v>64.611190476190473</v>
      </c>
      <c r="CL27" s="12">
        <v>64.929047619047623</v>
      </c>
      <c r="CM27" s="12">
        <v>64.543333333333322</v>
      </c>
      <c r="CN27" s="14">
        <v>64.550000000000011</v>
      </c>
      <c r="CO27" s="14">
        <v>65.194285714285726</v>
      </c>
      <c r="CP27" s="14">
        <v>65.052380952380943</v>
      </c>
      <c r="CQ27" s="14">
        <v>64.902380952380952</v>
      </c>
      <c r="CR27" s="14">
        <v>64.97571428571429</v>
      </c>
      <c r="CS27" s="45">
        <v>65.447142857142865</v>
      </c>
      <c r="CT27" s="55">
        <v>65.523333333333341</v>
      </c>
      <c r="CU27" s="12">
        <v>65.692380952380944</v>
      </c>
      <c r="CV27" s="14">
        <v>66.097619047619062</v>
      </c>
      <c r="CW27" s="14">
        <v>66.277619047619055</v>
      </c>
      <c r="CX27" s="14">
        <v>66.005714285714276</v>
      </c>
      <c r="CY27" s="14">
        <v>66.217619047619038</v>
      </c>
      <c r="CZ27" s="14">
        <v>67.176190476190456</v>
      </c>
      <c r="DA27" s="14">
        <v>67.171904761904784</v>
      </c>
      <c r="DB27" s="14">
        <v>67.317619047619047</v>
      </c>
      <c r="DC27" s="14">
        <v>68.204761904761895</v>
      </c>
      <c r="DD27" s="14">
        <v>68.163333333333327</v>
      </c>
      <c r="DE27" s="14">
        <v>68.786666666666662</v>
      </c>
      <c r="DF27" s="87">
        <v>68.453809523809525</v>
      </c>
      <c r="DG27" s="14">
        <v>69.145714285714291</v>
      </c>
      <c r="DH27" s="14">
        <v>69.674285714285716</v>
      </c>
      <c r="DI27" s="14">
        <v>69.547142857142873</v>
      </c>
      <c r="DJ27" s="14">
        <v>70.942857142857136</v>
      </c>
      <c r="DK27" s="14">
        <v>72.420952380952372</v>
      </c>
      <c r="DL27" s="14">
        <v>73.159523809523805</v>
      </c>
      <c r="DM27" s="14">
        <v>74.14</v>
      </c>
      <c r="DN27" s="14">
        <v>74.340952380952373</v>
      </c>
      <c r="DO27" s="14">
        <v>75.102857142857133</v>
      </c>
      <c r="DP27" s="14">
        <v>74.901428571428568</v>
      </c>
      <c r="DQ27" s="87">
        <v>75.064285714285717</v>
      </c>
      <c r="DR27" s="14">
        <v>75.984285714285718</v>
      </c>
      <c r="DS27" s="14">
        <v>76.229523809523812</v>
      </c>
      <c r="DT27" s="14">
        <v>76.918095238095248</v>
      </c>
      <c r="DU27" s="14">
        <v>77.200476190476209</v>
      </c>
      <c r="DV27" s="14">
        <v>78.458095238095254</v>
      </c>
      <c r="DW27" s="186">
        <v>78.061428571428578</v>
      </c>
      <c r="DX27" s="186">
        <v>78.412380952380971</v>
      </c>
      <c r="DY27" s="186">
        <v>78.78761904761906</v>
      </c>
      <c r="DZ27" s="186">
        <v>78.323333333333338</v>
      </c>
      <c r="EA27" s="186">
        <v>77.592857142857142</v>
      </c>
      <c r="EB27" s="186">
        <v>77.495714285714286</v>
      </c>
      <c r="EC27" s="199">
        <v>78.378095238095241</v>
      </c>
      <c r="ED27" s="186">
        <v>76.69380952380952</v>
      </c>
      <c r="EE27" s="186">
        <v>77.364761904761906</v>
      </c>
      <c r="EF27" s="13">
        <v>78.494285714285724</v>
      </c>
      <c r="EG27" s="214">
        <v>78.048095238095243</v>
      </c>
      <c r="EH27" s="186">
        <v>77.919047619047618</v>
      </c>
      <c r="EI27" s="186">
        <v>79.065714285714293</v>
      </c>
      <c r="EJ27" s="186">
        <v>78.462857142857146</v>
      </c>
      <c r="EK27" s="186">
        <v>78.029523809523823</v>
      </c>
      <c r="EL27" s="13">
        <v>79.259047619047635</v>
      </c>
      <c r="EM27" s="214">
        <v>79.148571428571444</v>
      </c>
      <c r="EN27" s="226">
        <v>79.241428571428571</v>
      </c>
      <c r="EO27" s="186">
        <v>80.058571428571412</v>
      </c>
      <c r="EP27" s="186">
        <v>78.92285714285714</v>
      </c>
      <c r="EQ27" s="13">
        <v>78.705238095238101</v>
      </c>
      <c r="ER27" s="214">
        <v>79.988571428571447</v>
      </c>
      <c r="ES27" s="13">
        <v>79.739047619047625</v>
      </c>
      <c r="ET27" s="237">
        <v>79.933809523809515</v>
      </c>
      <c r="EU27" s="171">
        <f>((ET27/ES27-1)*100)</f>
        <v>0.24424909824902752</v>
      </c>
      <c r="EV27" s="36">
        <f>((ET27/$EN27-1)*100)</f>
        <v>0.87376132013676777</v>
      </c>
      <c r="EW27" s="37">
        <f>((ET27/$EH27-1)*100)</f>
        <v>2.585711666564805</v>
      </c>
    </row>
    <row r="28" spans="1:153" x14ac:dyDescent="0.2">
      <c r="A28" s="162" t="s">
        <v>18</v>
      </c>
      <c r="B28" s="81" t="s">
        <v>36</v>
      </c>
      <c r="C28" s="74">
        <v>138.09259523809521</v>
      </c>
      <c r="D28" s="12">
        <v>139.84923376623379</v>
      </c>
      <c r="E28" s="12">
        <v>139.35664021164021</v>
      </c>
      <c r="F28" s="12">
        <v>139.39865384615382</v>
      </c>
      <c r="G28" s="12">
        <v>142.02810256410257</v>
      </c>
      <c r="H28" s="12">
        <v>141.07802655677656</v>
      </c>
      <c r="I28" s="12">
        <v>142.43524242424243</v>
      </c>
      <c r="J28" s="12">
        <v>146.00174603174605</v>
      </c>
      <c r="K28" s="12">
        <v>144.35385714285712</v>
      </c>
      <c r="L28" s="12">
        <v>142.79151927437644</v>
      </c>
      <c r="M28" s="45">
        <v>143.71447845804991</v>
      </c>
      <c r="N28" s="55">
        <v>145.00141558441558</v>
      </c>
      <c r="O28" s="14">
        <v>148.29494936507939</v>
      </c>
      <c r="P28" s="14">
        <v>152.2863507936508</v>
      </c>
      <c r="Q28" s="14">
        <v>151.23349206349206</v>
      </c>
      <c r="R28" s="12">
        <v>149.77501443001444</v>
      </c>
      <c r="S28" s="12">
        <v>149.47138888888887</v>
      </c>
      <c r="T28" s="12">
        <v>154.57302841269842</v>
      </c>
      <c r="U28" s="14">
        <v>151.52130936507933</v>
      </c>
      <c r="V28" s="14">
        <v>154.98037698412699</v>
      </c>
      <c r="W28" s="14">
        <v>157.48067857142857</v>
      </c>
      <c r="X28" s="14">
        <v>158.19112244897957</v>
      </c>
      <c r="Y28" s="14">
        <v>158.19094387755098</v>
      </c>
      <c r="Z28" s="55">
        <v>157.94728063492065</v>
      </c>
      <c r="AA28" s="14">
        <v>163.73800907029477</v>
      </c>
      <c r="AB28" s="14">
        <v>157.89293634920634</v>
      </c>
      <c r="AC28" s="14">
        <v>159.7491948526077</v>
      </c>
      <c r="AD28" s="14">
        <v>157.01598185941043</v>
      </c>
      <c r="AE28" s="14">
        <v>158.24547619047615</v>
      </c>
      <c r="AF28" s="14">
        <v>157.41753809523811</v>
      </c>
      <c r="AG28" s="14">
        <v>158.32733333333331</v>
      </c>
      <c r="AH28" s="14">
        <v>160.22400000000002</v>
      </c>
      <c r="AI28" s="14">
        <v>163.91817619047617</v>
      </c>
      <c r="AJ28" s="14">
        <v>165.33008095238094</v>
      </c>
      <c r="AK28" s="45">
        <v>167.26769999999996</v>
      </c>
      <c r="AL28" s="55">
        <v>164.89833333333331</v>
      </c>
      <c r="AM28" s="29">
        <v>167.24884396825396</v>
      </c>
      <c r="AN28" s="14">
        <v>166.99523968253965</v>
      </c>
      <c r="AO28" s="14">
        <v>169.83301428571426</v>
      </c>
      <c r="AP28" s="14">
        <v>169.33833333333334</v>
      </c>
      <c r="AQ28" s="14">
        <v>171.65119047619049</v>
      </c>
      <c r="AR28" s="14">
        <v>172.15833333333333</v>
      </c>
      <c r="AS28" s="14">
        <v>172.6396031746032</v>
      </c>
      <c r="AT28" s="14">
        <v>172.23900793650793</v>
      </c>
      <c r="AU28" s="14">
        <v>172.59984126984125</v>
      </c>
      <c r="AV28" s="14">
        <v>172.87349047619045</v>
      </c>
      <c r="AW28" s="45">
        <v>172.1765095238095</v>
      </c>
      <c r="AX28" s="29">
        <v>175.2854761904762</v>
      </c>
      <c r="AY28" s="14">
        <v>176.26523809523809</v>
      </c>
      <c r="AZ28" s="14">
        <v>177.2747619047619</v>
      </c>
      <c r="BA28" s="14">
        <v>174.59142857142857</v>
      </c>
      <c r="BB28" s="14">
        <v>176.23761904761906</v>
      </c>
      <c r="BC28" s="14">
        <v>177.96476190476193</v>
      </c>
      <c r="BD28" s="14">
        <v>179.47714285714287</v>
      </c>
      <c r="BE28" s="14">
        <v>181.24126984126983</v>
      </c>
      <c r="BF28" s="14">
        <v>181.09650793650792</v>
      </c>
      <c r="BG28" s="14">
        <v>182.98523809523809</v>
      </c>
      <c r="BH28" s="12">
        <v>182.77190476190475</v>
      </c>
      <c r="BI28" s="14">
        <v>183.50531761904762</v>
      </c>
      <c r="BJ28" s="87">
        <v>185.00380952380954</v>
      </c>
      <c r="BK28" s="14">
        <v>184.67714285714283</v>
      </c>
      <c r="BL28" s="14">
        <v>184.78095238095239</v>
      </c>
      <c r="BM28" s="14">
        <v>187.49523809523808</v>
      </c>
      <c r="BN28" s="14">
        <v>189.12047619047618</v>
      </c>
      <c r="BO28" s="14">
        <v>189.29333333333335</v>
      </c>
      <c r="BP28" s="14">
        <v>190.72428571428574</v>
      </c>
      <c r="BQ28" s="14">
        <v>189.21467532467534</v>
      </c>
      <c r="BR28" s="14">
        <v>191.37333333333333</v>
      </c>
      <c r="BS28" s="14">
        <v>193.59619047619049</v>
      </c>
      <c r="BT28" s="12">
        <v>196.16619047619051</v>
      </c>
      <c r="BU28" s="99">
        <v>197.13714285714286</v>
      </c>
      <c r="BV28" s="29">
        <v>197.41095238095244</v>
      </c>
      <c r="BW28" s="14">
        <v>197.46619047619052</v>
      </c>
      <c r="BX28" s="14">
        <v>199.30238095238096</v>
      </c>
      <c r="BY28" s="14">
        <v>199.59380952380954</v>
      </c>
      <c r="BZ28" s="14">
        <v>201.94619047619051</v>
      </c>
      <c r="CA28" s="12">
        <v>202.19095238095238</v>
      </c>
      <c r="CB28" s="29">
        <v>201.64261904761904</v>
      </c>
      <c r="CC28" s="14">
        <v>206.0680952380952</v>
      </c>
      <c r="CD28" s="14">
        <v>206.62666666666667</v>
      </c>
      <c r="CE28" s="14">
        <v>205.93047619047618</v>
      </c>
      <c r="CF28" s="12">
        <v>210.43238095238095</v>
      </c>
      <c r="CG28" s="99">
        <v>208.99071428571426</v>
      </c>
      <c r="CH28" s="29">
        <v>212.67095238095234</v>
      </c>
      <c r="CI28" s="12">
        <v>216.4733333333333</v>
      </c>
      <c r="CJ28" s="29">
        <v>219.63904761904763</v>
      </c>
      <c r="CK28" s="12">
        <v>223.34238095238098</v>
      </c>
      <c r="CL28" s="12">
        <v>222.97142857142859</v>
      </c>
      <c r="CM28" s="12">
        <v>223.45857142857145</v>
      </c>
      <c r="CN28" s="14">
        <v>224.88380952380953</v>
      </c>
      <c r="CO28" s="14">
        <v>225.01142857142861</v>
      </c>
      <c r="CP28" s="14">
        <v>227.44142857142859</v>
      </c>
      <c r="CQ28" s="14">
        <v>226.73000000000005</v>
      </c>
      <c r="CR28" s="14">
        <v>227.7571428571429</v>
      </c>
      <c r="CS28" s="45">
        <v>230.09</v>
      </c>
      <c r="CT28" s="55">
        <v>225.75571428571433</v>
      </c>
      <c r="CU28" s="12">
        <v>225.51761904761904</v>
      </c>
      <c r="CV28" s="14">
        <v>227.78428571428572</v>
      </c>
      <c r="CW28" s="14">
        <v>230.37999999999997</v>
      </c>
      <c r="CX28" s="14">
        <v>228.36904761904765</v>
      </c>
      <c r="CY28" s="14">
        <v>230.44952380952384</v>
      </c>
      <c r="CZ28" s="14">
        <v>230.81047619047627</v>
      </c>
      <c r="DA28" s="14">
        <v>230.14809523809521</v>
      </c>
      <c r="DB28" s="14">
        <v>232.34428571428569</v>
      </c>
      <c r="DC28" s="14">
        <v>233.74142857142857</v>
      </c>
      <c r="DD28" s="14">
        <v>235.61904761904754</v>
      </c>
      <c r="DE28" s="14">
        <v>237.19428571428574</v>
      </c>
      <c r="DF28" s="87">
        <v>239.61571428571426</v>
      </c>
      <c r="DG28" s="14">
        <v>238.9590476190476</v>
      </c>
      <c r="DH28" s="14">
        <v>242.18619047619046</v>
      </c>
      <c r="DI28" s="14">
        <v>244.09428571428569</v>
      </c>
      <c r="DJ28" s="14">
        <v>244.3128571428571</v>
      </c>
      <c r="DK28" s="14">
        <v>247.26380952380953</v>
      </c>
      <c r="DL28" s="14">
        <v>247.17952380952389</v>
      </c>
      <c r="DM28" s="14">
        <v>247.24000000000004</v>
      </c>
      <c r="DN28" s="14">
        <v>247.66428571428571</v>
      </c>
      <c r="DO28" s="14">
        <v>250.46952380952385</v>
      </c>
      <c r="DP28" s="14">
        <v>250.27476190476187</v>
      </c>
      <c r="DQ28" s="87">
        <v>250.43619047619043</v>
      </c>
      <c r="DR28" s="14">
        <v>252.46523809523816</v>
      </c>
      <c r="DS28" s="14">
        <v>251.55285714285714</v>
      </c>
      <c r="DT28" s="14">
        <v>253.62428571428569</v>
      </c>
      <c r="DU28" s="14">
        <v>253.23571428571427</v>
      </c>
      <c r="DV28" s="14">
        <v>254.55952380952377</v>
      </c>
      <c r="DW28" s="186">
        <v>253.8</v>
      </c>
      <c r="DX28" s="186">
        <v>257.62761904761902</v>
      </c>
      <c r="DY28" s="186">
        <v>258.89404761904763</v>
      </c>
      <c r="DZ28" s="186">
        <v>259.71714285714285</v>
      </c>
      <c r="EA28" s="186">
        <v>260.71666666666664</v>
      </c>
      <c r="EB28" s="186">
        <v>260.97904761904766</v>
      </c>
      <c r="EC28" s="199">
        <v>263.93714285714282</v>
      </c>
      <c r="ED28" s="186">
        <v>263.95952380952377</v>
      </c>
      <c r="EE28" s="186">
        <v>263.20380952380958</v>
      </c>
      <c r="EF28" s="13">
        <v>261.82047619047614</v>
      </c>
      <c r="EG28" s="214">
        <v>261.76095238095235</v>
      </c>
      <c r="EH28" s="186">
        <v>261.83857142857136</v>
      </c>
      <c r="EI28" s="186">
        <v>262.2009523809524</v>
      </c>
      <c r="EJ28" s="186">
        <v>262.69619047619045</v>
      </c>
      <c r="EK28" s="186">
        <v>264.99190476190478</v>
      </c>
      <c r="EL28" s="13">
        <v>260.93380952380954</v>
      </c>
      <c r="EM28" s="214">
        <v>261.84333333333336</v>
      </c>
      <c r="EN28" s="226">
        <v>261.12380952380954</v>
      </c>
      <c r="EO28" s="186">
        <v>261.64904761904768</v>
      </c>
      <c r="EP28" s="186">
        <v>266.23809523809524</v>
      </c>
      <c r="EQ28" s="13">
        <v>268.42333333333329</v>
      </c>
      <c r="ER28" s="214">
        <v>270.29190476190479</v>
      </c>
      <c r="ES28" s="13">
        <v>267.56571428571431</v>
      </c>
      <c r="ET28" s="237">
        <v>265.78047619047618</v>
      </c>
      <c r="EU28" s="171">
        <f>((ET28/ES28-1)*100)</f>
        <v>-0.66721481861155008</v>
      </c>
      <c r="EV28" s="36">
        <f>((ET28/$EN28-1)*100)</f>
        <v>1.7833175286308123</v>
      </c>
      <c r="EW28" s="37">
        <f>((ET28/$EH28-1)*100)</f>
        <v>1.5054713827676647</v>
      </c>
    </row>
    <row r="29" spans="1:153" x14ac:dyDescent="0.2">
      <c r="A29" s="162" t="s">
        <v>19</v>
      </c>
      <c r="B29" s="81" t="s">
        <v>36</v>
      </c>
      <c r="C29" s="74">
        <v>29.440938775510197</v>
      </c>
      <c r="D29" s="12">
        <v>31.50890608465609</v>
      </c>
      <c r="E29" s="12">
        <v>31.519872448979591</v>
      </c>
      <c r="F29" s="12">
        <v>30.932678571428564</v>
      </c>
      <c r="G29" s="12">
        <v>31.462857142857139</v>
      </c>
      <c r="H29" s="12">
        <v>31.676207482993203</v>
      </c>
      <c r="I29" s="12">
        <v>31.380119047619051</v>
      </c>
      <c r="J29" s="12">
        <v>33.006595238095237</v>
      </c>
      <c r="K29" s="12">
        <v>32.791480555555559</v>
      </c>
      <c r="L29" s="12">
        <v>33.820785714285712</v>
      </c>
      <c r="M29" s="45">
        <v>33.848201058201063</v>
      </c>
      <c r="N29" s="55">
        <v>33.149206349206352</v>
      </c>
      <c r="O29" s="14">
        <v>33.18630952380952</v>
      </c>
      <c r="P29" s="14">
        <v>34.013792517006799</v>
      </c>
      <c r="Q29" s="14">
        <v>34.451071428571424</v>
      </c>
      <c r="R29" s="12">
        <v>34.675523088023091</v>
      </c>
      <c r="S29" s="12">
        <v>34.346071428571427</v>
      </c>
      <c r="T29" s="12">
        <v>33.875634920634916</v>
      </c>
      <c r="U29" s="14">
        <v>33.189286984126987</v>
      </c>
      <c r="V29" s="14">
        <v>33.363190476190482</v>
      </c>
      <c r="W29" s="14">
        <v>33.53252904761905</v>
      </c>
      <c r="X29" s="14">
        <v>33.981031746031746</v>
      </c>
      <c r="Y29" s="14">
        <v>34.353809523809524</v>
      </c>
      <c r="Z29" s="55">
        <v>33.335238095238097</v>
      </c>
      <c r="AA29" s="14">
        <v>33.908571428571427</v>
      </c>
      <c r="AB29" s="14">
        <v>34.305095238095241</v>
      </c>
      <c r="AC29" s="14">
        <v>34.447658571428576</v>
      </c>
      <c r="AD29" s="14">
        <v>33.742870476190468</v>
      </c>
      <c r="AE29" s="14">
        <v>33.853690476190479</v>
      </c>
      <c r="AF29" s="14">
        <v>33.569404761904764</v>
      </c>
      <c r="AG29" s="14">
        <v>34.849366666666661</v>
      </c>
      <c r="AH29" s="14">
        <v>33.492223809523807</v>
      </c>
      <c r="AI29" s="14">
        <v>34.066509523809522</v>
      </c>
      <c r="AJ29" s="14">
        <v>34.481271428571425</v>
      </c>
      <c r="AK29" s="45">
        <v>33.855119047619056</v>
      </c>
      <c r="AL29" s="55">
        <v>33.88603333333333</v>
      </c>
      <c r="AM29" s="29">
        <v>33.655140476190475</v>
      </c>
      <c r="AN29" s="14">
        <v>34.76103333333333</v>
      </c>
      <c r="AO29" s="14">
        <v>35.080795238095234</v>
      </c>
      <c r="AP29" s="14">
        <v>35.277857142857137</v>
      </c>
      <c r="AQ29" s="14">
        <v>35.597142857142863</v>
      </c>
      <c r="AR29" s="14">
        <v>35.793333333333329</v>
      </c>
      <c r="AS29" s="14">
        <v>34.616904761904756</v>
      </c>
      <c r="AT29" s="14">
        <v>34.557380952380946</v>
      </c>
      <c r="AU29" s="14">
        <v>35.631547619047623</v>
      </c>
      <c r="AV29" s="14">
        <v>35.671428571428564</v>
      </c>
      <c r="AW29" s="45">
        <v>35.592857142857142</v>
      </c>
      <c r="AX29" s="29">
        <v>36.091190476190476</v>
      </c>
      <c r="AY29" s="14">
        <v>35.640952380952378</v>
      </c>
      <c r="AZ29" s="14">
        <v>35.365238095238091</v>
      </c>
      <c r="BA29" s="14">
        <v>36.138095238095239</v>
      </c>
      <c r="BB29" s="14">
        <v>36.537619047619046</v>
      </c>
      <c r="BC29" s="14">
        <v>36.503809523809522</v>
      </c>
      <c r="BD29" s="14">
        <v>36.402857142857144</v>
      </c>
      <c r="BE29" s="14">
        <v>38.656904761904762</v>
      </c>
      <c r="BF29" s="14">
        <v>38.813571428571429</v>
      </c>
      <c r="BG29" s="14">
        <v>37.910952380952374</v>
      </c>
      <c r="BH29" s="12">
        <v>37.545238095238091</v>
      </c>
      <c r="BI29" s="14">
        <v>36.672333333333334</v>
      </c>
      <c r="BJ29" s="87">
        <v>35.616666666666667</v>
      </c>
      <c r="BK29" s="14">
        <v>36.171904761904763</v>
      </c>
      <c r="BL29" s="14">
        <v>37.4</v>
      </c>
      <c r="BM29" s="14">
        <v>37.832619047619055</v>
      </c>
      <c r="BN29" s="14">
        <v>38.27095238095238</v>
      </c>
      <c r="BO29" s="14">
        <v>38.051904761904765</v>
      </c>
      <c r="BP29" s="14">
        <v>38.138571428571424</v>
      </c>
      <c r="BQ29" s="14">
        <v>38.807857142857145</v>
      </c>
      <c r="BR29" s="14">
        <v>38.678571428571423</v>
      </c>
      <c r="BS29" s="14">
        <v>39.043571428571425</v>
      </c>
      <c r="BT29" s="12">
        <v>39.361190476190487</v>
      </c>
      <c r="BU29" s="99">
        <v>39.41738095238096</v>
      </c>
      <c r="BV29" s="29">
        <v>38.308333333333337</v>
      </c>
      <c r="BW29" s="14">
        <v>38.54238095238096</v>
      </c>
      <c r="BX29" s="14">
        <v>38.694285714285712</v>
      </c>
      <c r="BY29" s="14">
        <v>38.892619047619043</v>
      </c>
      <c r="BZ29" s="14">
        <v>39.439523809523813</v>
      </c>
      <c r="CA29" s="12">
        <v>39.799523809523805</v>
      </c>
      <c r="CB29" s="29">
        <v>38.917619047619034</v>
      </c>
      <c r="CC29" s="14">
        <v>39.754285714285707</v>
      </c>
      <c r="CD29" s="14">
        <v>39.610952380952376</v>
      </c>
      <c r="CE29" s="14">
        <v>40.109523809523807</v>
      </c>
      <c r="CF29" s="12">
        <v>41.278809523809528</v>
      </c>
      <c r="CG29" s="99">
        <v>41.116666666666667</v>
      </c>
      <c r="CH29" s="29">
        <v>41.362380952380953</v>
      </c>
      <c r="CI29" s="12">
        <v>41.63761904761904</v>
      </c>
      <c r="CJ29" s="29">
        <v>42.492857142857147</v>
      </c>
      <c r="CK29" s="12">
        <v>42.639047619047624</v>
      </c>
      <c r="CL29" s="12">
        <v>41.906190476190474</v>
      </c>
      <c r="CM29" s="12">
        <v>42.54190476190476</v>
      </c>
      <c r="CN29" s="14">
        <v>42.942857142857143</v>
      </c>
      <c r="CO29" s="14">
        <v>42.723333333333336</v>
      </c>
      <c r="CP29" s="14">
        <v>42.432857142857152</v>
      </c>
      <c r="CQ29" s="14">
        <v>42.993809523809531</v>
      </c>
      <c r="CR29" s="14">
        <v>42.011904761904766</v>
      </c>
      <c r="CS29" s="45">
        <v>43.107142857142861</v>
      </c>
      <c r="CT29" s="55">
        <v>43.181904761904768</v>
      </c>
      <c r="CU29" s="12">
        <v>43.305714285714295</v>
      </c>
      <c r="CV29" s="14">
        <v>43.820952380952384</v>
      </c>
      <c r="CW29" s="14">
        <v>43.492380952380955</v>
      </c>
      <c r="CX29" s="14">
        <v>43.938095238095244</v>
      </c>
      <c r="CY29" s="14">
        <v>44.114761904761899</v>
      </c>
      <c r="CZ29" s="14">
        <v>43.985714285714288</v>
      </c>
      <c r="DA29" s="14">
        <v>43.838095238095242</v>
      </c>
      <c r="DB29" s="14">
        <v>43.812619047619044</v>
      </c>
      <c r="DC29" s="14">
        <v>43.8002380952381</v>
      </c>
      <c r="DD29" s="14">
        <v>44.236666666666665</v>
      </c>
      <c r="DE29" s="14">
        <v>44.416428571428568</v>
      </c>
      <c r="DF29" s="87">
        <v>45.035476190476203</v>
      </c>
      <c r="DG29" s="14">
        <v>45.311666666666675</v>
      </c>
      <c r="DH29" s="14">
        <v>45.367380952380962</v>
      </c>
      <c r="DI29" s="14">
        <v>45.598571428571425</v>
      </c>
      <c r="DJ29" s="14">
        <v>45.508571428571429</v>
      </c>
      <c r="DK29" s="14">
        <v>44.365714285714283</v>
      </c>
      <c r="DL29" s="14">
        <v>43.938571428571422</v>
      </c>
      <c r="DM29" s="14">
        <v>45.730476190476189</v>
      </c>
      <c r="DN29" s="14">
        <v>46.346190476190472</v>
      </c>
      <c r="DO29" s="14">
        <v>46.510000000000005</v>
      </c>
      <c r="DP29" s="14">
        <v>46.608571428571437</v>
      </c>
      <c r="DQ29" s="87">
        <v>46.499047619047616</v>
      </c>
      <c r="DR29" s="14">
        <v>47.332857142857144</v>
      </c>
      <c r="DS29" s="14">
        <v>47.165238095238095</v>
      </c>
      <c r="DT29" s="14">
        <v>47.181904761904761</v>
      </c>
      <c r="DU29" s="14">
        <v>47.231904761904758</v>
      </c>
      <c r="DV29" s="14">
        <v>47.437142857142852</v>
      </c>
      <c r="DW29" s="186">
        <v>47.560476190476187</v>
      </c>
      <c r="DX29" s="186">
        <v>47.581428571428567</v>
      </c>
      <c r="DY29" s="186">
        <v>47.786666666666662</v>
      </c>
      <c r="DZ29" s="186">
        <v>47.852857142857133</v>
      </c>
      <c r="EA29" s="186">
        <v>47.221428571428561</v>
      </c>
      <c r="EB29" s="186">
        <v>47.213809523809516</v>
      </c>
      <c r="EC29" s="199">
        <v>48.198095238095235</v>
      </c>
      <c r="ED29" s="186">
        <v>48.173333333333325</v>
      </c>
      <c r="EE29" s="186">
        <v>47.992380952380948</v>
      </c>
      <c r="EF29" s="13">
        <v>47.02428571428571</v>
      </c>
      <c r="EG29" s="214">
        <v>47.241904761904756</v>
      </c>
      <c r="EH29" s="186">
        <v>47.107142857142854</v>
      </c>
      <c r="EI29" s="186">
        <v>47.621428571428567</v>
      </c>
      <c r="EJ29" s="186">
        <v>47.574285714285715</v>
      </c>
      <c r="EK29" s="186">
        <v>48.062380952380948</v>
      </c>
      <c r="EL29" s="13">
        <v>48.194761904761904</v>
      </c>
      <c r="EM29" s="214">
        <v>48.41571428571428</v>
      </c>
      <c r="EN29" s="226">
        <v>48.89809523809523</v>
      </c>
      <c r="EO29" s="186">
        <v>48.783095238095235</v>
      </c>
      <c r="EP29" s="186">
        <v>49.339285714285715</v>
      </c>
      <c r="EQ29" s="13">
        <v>48.987619047619035</v>
      </c>
      <c r="ER29" s="214">
        <v>50.185714285714276</v>
      </c>
      <c r="ES29" s="13">
        <v>49.133809523809518</v>
      </c>
      <c r="ET29" s="237">
        <v>49.81</v>
      </c>
      <c r="EU29" s="171">
        <f>((ET29/ES29-1)*100)</f>
        <v>1.3762223665209961</v>
      </c>
      <c r="EV29" s="36">
        <f>((ET29/$EN29-1)*100)</f>
        <v>1.8649085561809997</v>
      </c>
      <c r="EW29" s="37">
        <f>((ET29/$EH29-1)*100)</f>
        <v>5.7376800606520284</v>
      </c>
    </row>
    <row r="30" spans="1:153" ht="22.5" x14ac:dyDescent="0.2">
      <c r="A30" s="164" t="s">
        <v>20</v>
      </c>
      <c r="B30" s="82" t="s">
        <v>38</v>
      </c>
      <c r="C30" s="74">
        <v>31.982880952380953</v>
      </c>
      <c r="D30" s="12">
        <v>32.083108465608468</v>
      </c>
      <c r="E30" s="12">
        <v>31.662562358276642</v>
      </c>
      <c r="F30" s="12">
        <v>31.458758503401366</v>
      </c>
      <c r="G30" s="12">
        <v>32.612944444444445</v>
      </c>
      <c r="H30" s="12">
        <v>32.829781179138322</v>
      </c>
      <c r="I30" s="12">
        <v>33.987281765873021</v>
      </c>
      <c r="J30" s="12">
        <v>32.90155331065759</v>
      </c>
      <c r="K30" s="12">
        <v>33.915273809523804</v>
      </c>
      <c r="L30" s="12">
        <v>36.095968253968252</v>
      </c>
      <c r="M30" s="45">
        <v>35.259123015873008</v>
      </c>
      <c r="N30" s="55">
        <v>34.022335600907027</v>
      </c>
      <c r="O30" s="14">
        <v>34.598061428571427</v>
      </c>
      <c r="P30" s="14">
        <v>34.984053287981865</v>
      </c>
      <c r="Q30" s="14">
        <v>36.093154761904763</v>
      </c>
      <c r="R30" s="12">
        <v>37.899456349206353</v>
      </c>
      <c r="S30" s="12">
        <v>37.841270713254993</v>
      </c>
      <c r="T30" s="12">
        <v>39.921972275132276</v>
      </c>
      <c r="U30" s="14">
        <v>41.125660861678</v>
      </c>
      <c r="V30" s="14">
        <v>41.884931972789119</v>
      </c>
      <c r="W30" s="14">
        <v>42.456122448979585</v>
      </c>
      <c r="X30" s="14">
        <v>42.76418367346939</v>
      </c>
      <c r="Y30" s="14">
        <v>42.945056689342401</v>
      </c>
      <c r="Z30" s="55">
        <v>43.045240634920638</v>
      </c>
      <c r="AA30" s="14">
        <v>43.551072698412703</v>
      </c>
      <c r="AB30" s="14">
        <v>45.161060158730159</v>
      </c>
      <c r="AC30" s="14">
        <v>45.091333174603179</v>
      </c>
      <c r="AD30" s="14">
        <v>44.80343650793651</v>
      </c>
      <c r="AE30" s="14">
        <v>43.46</v>
      </c>
      <c r="AF30" s="14">
        <v>44.079714285714289</v>
      </c>
      <c r="AG30" s="14">
        <v>42.772795238095249</v>
      </c>
      <c r="AH30" s="14">
        <v>43.168390476190488</v>
      </c>
      <c r="AI30" s="14">
        <v>41.829104761904766</v>
      </c>
      <c r="AJ30" s="14">
        <v>41.947676190476194</v>
      </c>
      <c r="AK30" s="45">
        <v>43.746097619047625</v>
      </c>
      <c r="AL30" s="55">
        <v>43.121152380952381</v>
      </c>
      <c r="AM30" s="29">
        <v>43.008639312169308</v>
      </c>
      <c r="AN30" s="14">
        <v>43.022169312169318</v>
      </c>
      <c r="AO30" s="14">
        <v>43.949961904761906</v>
      </c>
      <c r="AP30" s="14">
        <v>44.190633333333338</v>
      </c>
      <c r="AQ30" s="14">
        <v>44.33428571428572</v>
      </c>
      <c r="AR30" s="14">
        <v>44.769285714285701</v>
      </c>
      <c r="AS30" s="14">
        <v>44.842407407407414</v>
      </c>
      <c r="AT30" s="14">
        <v>45.733478835978836</v>
      </c>
      <c r="AU30" s="14">
        <v>46.655026455026459</v>
      </c>
      <c r="AV30" s="14">
        <v>47.61666666666666</v>
      </c>
      <c r="AW30" s="45">
        <v>47.061904761904756</v>
      </c>
      <c r="AX30" s="29">
        <v>47.664285714285718</v>
      </c>
      <c r="AY30" s="14">
        <v>47.42190476190477</v>
      </c>
      <c r="AZ30" s="14">
        <v>47.243333333333332</v>
      </c>
      <c r="BA30" s="14">
        <v>46.557776190476197</v>
      </c>
      <c r="BB30" s="14">
        <v>47.432061904761902</v>
      </c>
      <c r="BC30" s="14">
        <v>46.197061904761895</v>
      </c>
      <c r="BD30" s="14">
        <v>45.852619047619044</v>
      </c>
      <c r="BE30" s="14">
        <v>46.555740740740738</v>
      </c>
      <c r="BF30" s="14">
        <v>46.23185026455026</v>
      </c>
      <c r="BG30" s="14">
        <v>46.549204761904761</v>
      </c>
      <c r="BH30" s="12">
        <v>45.538095238095231</v>
      </c>
      <c r="BI30" s="14">
        <v>45.048928571428576</v>
      </c>
      <c r="BJ30" s="87">
        <v>44.384919047619043</v>
      </c>
      <c r="BK30" s="14">
        <v>44.027299999999997</v>
      </c>
      <c r="BL30" s="14">
        <v>44.445871428571429</v>
      </c>
      <c r="BM30" s="14">
        <v>45.308095238095234</v>
      </c>
      <c r="BN30" s="14">
        <v>45.055238095238082</v>
      </c>
      <c r="BO30" s="14">
        <v>44.729047619047606</v>
      </c>
      <c r="BP30" s="14">
        <v>44.781428571428563</v>
      </c>
      <c r="BQ30" s="14">
        <v>44.546269841269847</v>
      </c>
      <c r="BR30" s="14">
        <v>44.484285714285718</v>
      </c>
      <c r="BS30" s="14">
        <v>44.808809523809522</v>
      </c>
      <c r="BT30" s="12">
        <v>45.515952380952371</v>
      </c>
      <c r="BU30" s="99">
        <v>45.388333333333335</v>
      </c>
      <c r="BV30" s="29">
        <v>45.662142857142854</v>
      </c>
      <c r="BW30" s="14">
        <v>44.996190476190471</v>
      </c>
      <c r="BX30" s="14">
        <v>45.667142857142856</v>
      </c>
      <c r="BY30" s="14">
        <v>45.512619047619054</v>
      </c>
      <c r="BZ30" s="14">
        <v>45.901190476190479</v>
      </c>
      <c r="CA30" s="12">
        <v>46.110476190476192</v>
      </c>
      <c r="CB30" s="29">
        <v>45.55857142857144</v>
      </c>
      <c r="CC30" s="14">
        <v>46.114999999999995</v>
      </c>
      <c r="CD30" s="14">
        <v>46.209047619047624</v>
      </c>
      <c r="CE30" s="14">
        <v>46.20547619047619</v>
      </c>
      <c r="CF30" s="12">
        <v>46.207619047619048</v>
      </c>
      <c r="CG30" s="99">
        <v>46.344761904761903</v>
      </c>
      <c r="CH30" s="29">
        <v>45.929047619047623</v>
      </c>
      <c r="CI30" s="12">
        <v>45.70095238095238</v>
      </c>
      <c r="CJ30" s="29">
        <v>46.253333333333337</v>
      </c>
      <c r="CK30" s="12">
        <v>46.359047619047615</v>
      </c>
      <c r="CL30" s="12">
        <v>46.22571428571429</v>
      </c>
      <c r="CM30" s="12">
        <v>45.806904761904761</v>
      </c>
      <c r="CN30" s="14">
        <v>46.474999999999994</v>
      </c>
      <c r="CO30" s="14">
        <v>46.488809523809529</v>
      </c>
      <c r="CP30" s="14">
        <v>45.640714285714282</v>
      </c>
      <c r="CQ30" s="14">
        <v>43.819047619047616</v>
      </c>
      <c r="CR30" s="14">
        <v>45.000476190476192</v>
      </c>
      <c r="CS30" s="45">
        <v>45.313333333333333</v>
      </c>
      <c r="CT30" s="55">
        <v>45.485238095238095</v>
      </c>
      <c r="CU30" s="12">
        <v>44.832857142857144</v>
      </c>
      <c r="CV30" s="14">
        <v>45.005714285714284</v>
      </c>
      <c r="CW30" s="14">
        <v>43.943333333333321</v>
      </c>
      <c r="CX30" s="14">
        <v>46.273809523809533</v>
      </c>
      <c r="CY30" s="14">
        <v>46.343095238095238</v>
      </c>
      <c r="CZ30" s="14">
        <v>46.805952380952377</v>
      </c>
      <c r="DA30" s="14">
        <v>47.024047619047622</v>
      </c>
      <c r="DB30" s="14">
        <v>47.056190476190473</v>
      </c>
      <c r="DC30" s="14">
        <v>46.430674619047615</v>
      </c>
      <c r="DD30" s="14">
        <v>45.801904761904758</v>
      </c>
      <c r="DE30" s="14">
        <v>46.171190476190475</v>
      </c>
      <c r="DF30" s="87">
        <v>46.577063491904767</v>
      </c>
      <c r="DG30" s="14">
        <v>46.533730158571437</v>
      </c>
      <c r="DH30" s="14">
        <v>46.821666666666658</v>
      </c>
      <c r="DI30" s="14">
        <v>46.743571428571421</v>
      </c>
      <c r="DJ30" s="14">
        <v>46.44761904761905</v>
      </c>
      <c r="DK30" s="14">
        <v>46.223571428571418</v>
      </c>
      <c r="DL30" s="14">
        <v>46.035000000000004</v>
      </c>
      <c r="DM30" s="14">
        <v>46.785714285714292</v>
      </c>
      <c r="DN30" s="14">
        <v>46.924285714285716</v>
      </c>
      <c r="DO30" s="14">
        <v>46.956190476190471</v>
      </c>
      <c r="DP30" s="14">
        <v>47.141904761904762</v>
      </c>
      <c r="DQ30" s="87">
        <v>47.764761904761905</v>
      </c>
      <c r="DR30" s="14">
        <v>47.814761904761902</v>
      </c>
      <c r="DS30" s="14">
        <v>47.795714285714276</v>
      </c>
      <c r="DT30" s="14">
        <v>47.752857142857138</v>
      </c>
      <c r="DU30" s="14">
        <v>47.848095238095233</v>
      </c>
      <c r="DV30" s="14">
        <v>48.35738095238095</v>
      </c>
      <c r="DW30" s="186">
        <v>48.245952380952382</v>
      </c>
      <c r="DX30" s="186">
        <v>48.563095238095229</v>
      </c>
      <c r="DY30" s="186">
        <v>47.985476190476177</v>
      </c>
      <c r="DZ30" s="186">
        <v>47.936904761904756</v>
      </c>
      <c r="EA30" s="186">
        <v>47.989761904761899</v>
      </c>
      <c r="EB30" s="186">
        <v>48.104523809523812</v>
      </c>
      <c r="EC30" s="199">
        <v>48.000714285714288</v>
      </c>
      <c r="ED30" s="186">
        <v>48.161666666666669</v>
      </c>
      <c r="EE30" s="186">
        <v>48.051190476190484</v>
      </c>
      <c r="EF30" s="13">
        <v>47.868809523809531</v>
      </c>
      <c r="EG30" s="214">
        <v>48.138809523809535</v>
      </c>
      <c r="EH30" s="186">
        <v>48.076904761904764</v>
      </c>
      <c r="EI30" s="186">
        <v>48.347857142857137</v>
      </c>
      <c r="EJ30" s="186">
        <v>48.74071428571429</v>
      </c>
      <c r="EK30" s="186">
        <v>48.817380952380951</v>
      </c>
      <c r="EL30" s="13">
        <v>48.968809523809526</v>
      </c>
      <c r="EM30" s="214">
        <v>50.078333333333333</v>
      </c>
      <c r="EN30" s="226">
        <v>48.936904761904756</v>
      </c>
      <c r="EO30" s="186">
        <v>49.094523809523807</v>
      </c>
      <c r="EP30" s="186">
        <v>49.306428571428569</v>
      </c>
      <c r="EQ30" s="13">
        <v>49.58261904761904</v>
      </c>
      <c r="ER30" s="214">
        <v>49.623095238095232</v>
      </c>
      <c r="ES30" s="13">
        <v>49.944523809523808</v>
      </c>
      <c r="ET30" s="237">
        <v>51.499761904761897</v>
      </c>
      <c r="EU30" s="171">
        <f>((ET30/ES30-1)*100)</f>
        <v>3.1139311712518936</v>
      </c>
      <c r="EV30" s="36">
        <f>((ET30/$EN30-1)*100)</f>
        <v>5.2370642469652395</v>
      </c>
      <c r="EW30" s="37">
        <f>((ET30/$EH30-1)*100)</f>
        <v>7.1195455693506826</v>
      </c>
    </row>
    <row r="31" spans="1:153" ht="12" thickBot="1" x14ac:dyDescent="0.25">
      <c r="A31" s="162" t="s">
        <v>21</v>
      </c>
      <c r="B31" s="81" t="s">
        <v>38</v>
      </c>
      <c r="C31" s="74">
        <v>17.252390476190474</v>
      </c>
      <c r="D31" s="12">
        <v>17.320374761904763</v>
      </c>
      <c r="E31" s="12">
        <v>17.328749999999999</v>
      </c>
      <c r="F31" s="12">
        <v>17.062125541125543</v>
      </c>
      <c r="G31" s="12">
        <v>17.086238095238095</v>
      </c>
      <c r="H31" s="12">
        <v>17.044968253968257</v>
      </c>
      <c r="I31" s="12">
        <v>16.610488537758535</v>
      </c>
      <c r="J31" s="12">
        <v>15.967948051948051</v>
      </c>
      <c r="K31" s="12">
        <v>16.598458333333333</v>
      </c>
      <c r="L31" s="12">
        <v>19.063769841269842</v>
      </c>
      <c r="M31" s="45">
        <v>19.742188034188032</v>
      </c>
      <c r="N31" s="55">
        <v>18.283315716030003</v>
      </c>
      <c r="O31" s="14">
        <v>19.892483968253973</v>
      </c>
      <c r="P31" s="14">
        <v>17.623398888888886</v>
      </c>
      <c r="Q31" s="14">
        <v>17.870539682539679</v>
      </c>
      <c r="R31" s="12">
        <v>18.427523809523809</v>
      </c>
      <c r="S31" s="12">
        <v>18.173931972789113</v>
      </c>
      <c r="T31" s="12">
        <v>18.282142857142855</v>
      </c>
      <c r="U31" s="14">
        <v>19.073807256235828</v>
      </c>
      <c r="V31" s="14">
        <v>19.194124716553286</v>
      </c>
      <c r="W31" s="14">
        <v>18.458451405895694</v>
      </c>
      <c r="X31" s="14">
        <v>18.706383219954645</v>
      </c>
      <c r="Y31" s="14">
        <v>19.123333492063495</v>
      </c>
      <c r="Z31" s="55">
        <v>18.615415925925927</v>
      </c>
      <c r="AA31" s="14">
        <v>18.509880952380954</v>
      </c>
      <c r="AB31" s="14">
        <v>18.711349206349205</v>
      </c>
      <c r="AC31" s="14">
        <v>18.56839342403628</v>
      </c>
      <c r="AD31" s="14">
        <v>17.982662335600907</v>
      </c>
      <c r="AE31" s="14">
        <v>18.573652380952382</v>
      </c>
      <c r="AF31" s="14">
        <v>18.427461904761902</v>
      </c>
      <c r="AG31" s="14">
        <v>19.062671428571424</v>
      </c>
      <c r="AH31" s="14">
        <v>18.74148095238095</v>
      </c>
      <c r="AI31" s="14">
        <v>18.594371428571428</v>
      </c>
      <c r="AJ31" s="14">
        <v>19.149371428571424</v>
      </c>
      <c r="AK31" s="45">
        <v>18.990085714285712</v>
      </c>
      <c r="AL31" s="55">
        <v>18.999419047619046</v>
      </c>
      <c r="AM31" s="29">
        <v>18.767974603174604</v>
      </c>
      <c r="AN31" s="14">
        <v>19.179498412698408</v>
      </c>
      <c r="AO31" s="14">
        <v>20.069657142857142</v>
      </c>
      <c r="AP31" s="14">
        <v>20.175238095238097</v>
      </c>
      <c r="AQ31" s="14">
        <v>20.148809523809526</v>
      </c>
      <c r="AR31" s="14">
        <v>20.299600000000002</v>
      </c>
      <c r="AS31" s="14">
        <v>20.465476190476188</v>
      </c>
      <c r="AT31" s="14">
        <v>20.910595238095237</v>
      </c>
      <c r="AU31" s="14">
        <v>20.699523809523811</v>
      </c>
      <c r="AV31" s="14">
        <v>20.737142857142857</v>
      </c>
      <c r="AW31" s="45">
        <v>20.930076190476193</v>
      </c>
      <c r="AX31" s="29">
        <v>21.416190476190476</v>
      </c>
      <c r="AY31" s="14">
        <v>21.720476190476194</v>
      </c>
      <c r="AZ31" s="14">
        <v>21.718571428571426</v>
      </c>
      <c r="BA31" s="14">
        <v>21.855552380952378</v>
      </c>
      <c r="BB31" s="14">
        <v>21.838571428571431</v>
      </c>
      <c r="BC31" s="14">
        <v>21.749047619047616</v>
      </c>
      <c r="BD31" s="14">
        <v>21.885000000000002</v>
      </c>
      <c r="BE31" s="14">
        <v>20.850460317460318</v>
      </c>
      <c r="BF31" s="14">
        <v>20.395698412698412</v>
      </c>
      <c r="BG31" s="14">
        <v>21.308571428571426</v>
      </c>
      <c r="BH31" s="12">
        <v>21.563333333333333</v>
      </c>
      <c r="BI31" s="14">
        <v>21.787261904761905</v>
      </c>
      <c r="BJ31" s="87">
        <v>21.835238095238093</v>
      </c>
      <c r="BK31" s="14">
        <v>22.34</v>
      </c>
      <c r="BL31" s="14">
        <v>22.618571428571428</v>
      </c>
      <c r="BM31" s="14">
        <v>22.683333333333334</v>
      </c>
      <c r="BN31" s="14">
        <v>23.188571428571429</v>
      </c>
      <c r="BO31" s="14">
        <v>22.890476190476193</v>
      </c>
      <c r="BP31" s="14">
        <v>23.675238095238097</v>
      </c>
      <c r="BQ31" s="14">
        <v>23.584761904761905</v>
      </c>
      <c r="BR31" s="14">
        <v>23.77476190476191</v>
      </c>
      <c r="BS31" s="14">
        <v>24.090476190476192</v>
      </c>
      <c r="BT31" s="12">
        <v>23.226190476190474</v>
      </c>
      <c r="BU31" s="99">
        <v>22.253809523809519</v>
      </c>
      <c r="BV31" s="29">
        <v>23.321666666666665</v>
      </c>
      <c r="BW31" s="14">
        <v>24.443333333333335</v>
      </c>
      <c r="BX31" s="14">
        <v>22.519047619047612</v>
      </c>
      <c r="BY31" s="14">
        <v>22.80619047619048</v>
      </c>
      <c r="BZ31" s="14">
        <v>23.360714285714288</v>
      </c>
      <c r="CA31" s="12">
        <v>23.504761904761899</v>
      </c>
      <c r="CB31" s="29">
        <v>22.505714285714287</v>
      </c>
      <c r="CC31" s="14">
        <v>22.616190476190479</v>
      </c>
      <c r="CD31" s="14">
        <v>22.683333333333337</v>
      </c>
      <c r="CE31" s="14">
        <v>22.934999999999999</v>
      </c>
      <c r="CF31" s="12">
        <v>22.934761904761906</v>
      </c>
      <c r="CG31" s="99">
        <v>23.095714285714287</v>
      </c>
      <c r="CH31" s="29">
        <v>22.900476190476187</v>
      </c>
      <c r="CI31" s="12">
        <v>23.137142857142855</v>
      </c>
      <c r="CJ31" s="29">
        <v>23.256190476190476</v>
      </c>
      <c r="CK31" s="12">
        <v>23.779047619047613</v>
      </c>
      <c r="CL31" s="12">
        <v>23.876666666666665</v>
      </c>
      <c r="CM31" s="12">
        <v>24.073333333333334</v>
      </c>
      <c r="CN31" s="29">
        <v>23.939047619047617</v>
      </c>
      <c r="CO31" s="14">
        <v>24.180952380952384</v>
      </c>
      <c r="CP31" s="14">
        <v>23.076190476190479</v>
      </c>
      <c r="CQ31" s="14">
        <v>23.145238095238096</v>
      </c>
      <c r="CR31" s="14">
        <v>23.55380952380952</v>
      </c>
      <c r="CS31" s="48">
        <v>23.748095238095239</v>
      </c>
      <c r="CT31" s="58">
        <v>23.870952380952374</v>
      </c>
      <c r="CU31" s="17">
        <v>24.08</v>
      </c>
      <c r="CV31" s="18">
        <v>24.30238095238095</v>
      </c>
      <c r="CW31" s="18">
        <v>24.131904761904767</v>
      </c>
      <c r="CX31" s="18">
        <v>24.462857142857143</v>
      </c>
      <c r="CY31" s="18">
        <v>24.554523809523808</v>
      </c>
      <c r="CZ31" s="18">
        <v>25.029285714285709</v>
      </c>
      <c r="DA31" s="18">
        <v>25.098809523809521</v>
      </c>
      <c r="DB31" s="18">
        <v>25.317142857142855</v>
      </c>
      <c r="DC31" s="18">
        <v>25.303809523809523</v>
      </c>
      <c r="DD31" s="18">
        <v>25.272380952380949</v>
      </c>
      <c r="DE31" s="18">
        <v>25.402857142857144</v>
      </c>
      <c r="DF31" s="91">
        <v>25.709285714285713</v>
      </c>
      <c r="DG31" s="18">
        <v>25.692380952380944</v>
      </c>
      <c r="DH31" s="18">
        <v>25.699761904761903</v>
      </c>
      <c r="DI31" s="18">
        <v>25.752619047619049</v>
      </c>
      <c r="DJ31" s="18">
        <v>25.790000000000003</v>
      </c>
      <c r="DK31" s="18">
        <v>26.122142857142848</v>
      </c>
      <c r="DL31" s="18">
        <v>26.535714285714285</v>
      </c>
      <c r="DM31" s="18">
        <v>26.029523809523809</v>
      </c>
      <c r="DN31" s="18">
        <v>26.041904761904757</v>
      </c>
      <c r="DO31" s="18">
        <v>26.162857142857142</v>
      </c>
      <c r="DP31" s="18">
        <v>26.130476190476195</v>
      </c>
      <c r="DQ31" s="91">
        <v>26.199761904761907</v>
      </c>
      <c r="DR31" s="14">
        <v>26.329285714285714</v>
      </c>
      <c r="DS31" s="18">
        <v>26.377380952380957</v>
      </c>
      <c r="DT31" s="18">
        <v>26.394047619047619</v>
      </c>
      <c r="DU31" s="18">
        <v>26.723571428571425</v>
      </c>
      <c r="DV31" s="18">
        <v>26.690714285714286</v>
      </c>
      <c r="DW31" s="188">
        <v>26.662142857142857</v>
      </c>
      <c r="DX31" s="188">
        <v>26.676190476190474</v>
      </c>
      <c r="DY31" s="188">
        <v>26.33523809523809</v>
      </c>
      <c r="DZ31" s="188">
        <v>26.205714285714283</v>
      </c>
      <c r="EA31" s="188">
        <v>26.404761904761898</v>
      </c>
      <c r="EB31" s="188">
        <v>26.466666666666665</v>
      </c>
      <c r="EC31" s="202">
        <v>25.976666666666667</v>
      </c>
      <c r="ED31" s="188">
        <v>26.011428571428578</v>
      </c>
      <c r="EE31" s="188">
        <v>26.554761904761911</v>
      </c>
      <c r="EF31" s="210">
        <v>26.180476190476188</v>
      </c>
      <c r="EG31" s="217">
        <v>25.932857142857138</v>
      </c>
      <c r="EH31" s="188">
        <v>25.670952380952379</v>
      </c>
      <c r="EI31" s="188">
        <v>26.248571428571424</v>
      </c>
      <c r="EJ31" s="188">
        <v>26.065714285714286</v>
      </c>
      <c r="EK31" s="188">
        <v>26.34666666666666</v>
      </c>
      <c r="EL31" s="210">
        <v>26.27666666666666</v>
      </c>
      <c r="EM31" s="217">
        <v>26.688095238095237</v>
      </c>
      <c r="EN31" s="226">
        <v>26.589523809523808</v>
      </c>
      <c r="EO31" s="186">
        <v>26.652380952380948</v>
      </c>
      <c r="EP31" s="186">
        <v>26.636190476190478</v>
      </c>
      <c r="EQ31" s="13">
        <v>26.527142857142859</v>
      </c>
      <c r="ER31" s="214">
        <v>26.981428571428577</v>
      </c>
      <c r="ES31" s="13">
        <v>26.629047619047622</v>
      </c>
      <c r="ET31" s="237">
        <v>26.259523809523806</v>
      </c>
      <c r="EU31" s="171">
        <f>((ET31/ES31-1)*100)</f>
        <v>-1.3876718942794519</v>
      </c>
      <c r="EV31" s="36">
        <f>((ET31/$EN31-1)*100)</f>
        <v>-1.2410902969304138</v>
      </c>
      <c r="EW31" s="37">
        <f>((ET31/$EH31-1)*100)</f>
        <v>2.2927526016063959</v>
      </c>
    </row>
    <row r="32" spans="1:153" ht="14.1" customHeight="1" x14ac:dyDescent="0.2">
      <c r="A32" s="165" t="s">
        <v>65</v>
      </c>
      <c r="B32" s="83"/>
      <c r="C32" s="77"/>
      <c r="D32" s="32"/>
      <c r="E32" s="32"/>
      <c r="F32" s="32"/>
      <c r="G32" s="32"/>
      <c r="H32" s="32"/>
      <c r="I32" s="32"/>
      <c r="J32" s="32"/>
      <c r="K32" s="32"/>
      <c r="L32" s="32"/>
      <c r="M32" s="47"/>
      <c r="N32" s="57"/>
      <c r="O32" s="33"/>
      <c r="P32" s="33"/>
      <c r="Q32" s="33"/>
      <c r="R32" s="32"/>
      <c r="S32" s="32"/>
      <c r="T32" s="32"/>
      <c r="U32" s="33"/>
      <c r="V32" s="33"/>
      <c r="W32" s="33"/>
      <c r="X32" s="33"/>
      <c r="Y32" s="33"/>
      <c r="Z32" s="57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47"/>
      <c r="AL32" s="57"/>
      <c r="AM32" s="67"/>
      <c r="AN32" s="33"/>
      <c r="AO32" s="33"/>
      <c r="AP32" s="33"/>
      <c r="AQ32" s="33"/>
      <c r="AR32" s="33"/>
      <c r="AS32" s="33"/>
      <c r="AT32" s="33"/>
      <c r="AU32" s="33"/>
      <c r="AV32" s="33"/>
      <c r="AW32" s="47"/>
      <c r="AX32" s="67"/>
      <c r="AY32" s="33"/>
      <c r="AZ32" s="33"/>
      <c r="BA32" s="33"/>
      <c r="BB32" s="33"/>
      <c r="BC32" s="33"/>
      <c r="BD32" s="33"/>
      <c r="BE32" s="33"/>
      <c r="BF32" s="33"/>
      <c r="BG32" s="33"/>
      <c r="BH32" s="32"/>
      <c r="BI32" s="33"/>
      <c r="BJ32" s="90"/>
      <c r="BK32" s="33"/>
      <c r="BL32" s="33"/>
      <c r="BM32" s="33"/>
      <c r="BN32" s="33"/>
      <c r="BO32" s="33"/>
      <c r="BP32" s="33"/>
      <c r="BQ32" s="33"/>
      <c r="BR32" s="33"/>
      <c r="BS32" s="33"/>
      <c r="BT32" s="32"/>
      <c r="BU32" s="102"/>
      <c r="BV32" s="67"/>
      <c r="BW32" s="33"/>
      <c r="BX32" s="33"/>
      <c r="BY32" s="33"/>
      <c r="BZ32" s="118"/>
      <c r="CA32" s="121"/>
      <c r="CB32" s="124"/>
      <c r="CC32" s="118"/>
      <c r="CD32" s="118"/>
      <c r="CE32" s="118"/>
      <c r="CF32" s="121"/>
      <c r="CG32" s="128"/>
      <c r="CH32" s="124"/>
      <c r="CI32" s="121"/>
      <c r="CJ32" s="124"/>
      <c r="CK32" s="121"/>
      <c r="CL32" s="121"/>
      <c r="CM32" s="121"/>
      <c r="CN32" s="124"/>
      <c r="CO32" s="118"/>
      <c r="CP32" s="118"/>
      <c r="CQ32" s="118"/>
      <c r="CR32" s="118"/>
      <c r="CS32" s="137"/>
      <c r="CT32" s="156"/>
      <c r="CU32" s="121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5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58"/>
      <c r="DR32" s="118"/>
      <c r="DS32" s="118"/>
      <c r="DT32" s="118"/>
      <c r="DU32" s="118"/>
      <c r="DV32" s="118"/>
      <c r="DW32" s="189"/>
      <c r="DX32" s="189"/>
      <c r="DY32" s="189"/>
      <c r="DZ32" s="189"/>
      <c r="EA32" s="189"/>
      <c r="EB32" s="189"/>
      <c r="EC32" s="203"/>
      <c r="ED32" s="189"/>
      <c r="EE32" s="189"/>
      <c r="EF32" s="211"/>
      <c r="EG32" s="218"/>
      <c r="EH32" s="189"/>
      <c r="EI32" s="189"/>
      <c r="EJ32" s="189"/>
      <c r="EK32" s="189"/>
      <c r="EL32" s="211"/>
      <c r="EM32" s="218"/>
      <c r="EN32" s="229"/>
      <c r="EO32" s="189"/>
      <c r="EP32" s="189"/>
      <c r="EQ32" s="211"/>
      <c r="ER32" s="218"/>
      <c r="ES32" s="211"/>
      <c r="ET32" s="240"/>
      <c r="EU32" s="248" t="s">
        <v>65</v>
      </c>
      <c r="EV32" s="249"/>
      <c r="EW32" s="249"/>
    </row>
    <row r="33" spans="1:153" x14ac:dyDescent="0.2">
      <c r="A33" s="162" t="s">
        <v>44</v>
      </c>
      <c r="B33" s="81" t="s">
        <v>39</v>
      </c>
      <c r="C33" s="74">
        <v>7.3811169047619059</v>
      </c>
      <c r="D33" s="12">
        <v>7.3957142857142859</v>
      </c>
      <c r="E33" s="12">
        <v>7.4509523809523825</v>
      </c>
      <c r="F33" s="12">
        <v>7.6111761904761908</v>
      </c>
      <c r="G33" s="12">
        <v>7.6818666666666653</v>
      </c>
      <c r="H33" s="12">
        <v>7.7395238095238099</v>
      </c>
      <c r="I33" s="12">
        <v>7.7228571428571415</v>
      </c>
      <c r="J33" s="12">
        <v>7.7414285714285711</v>
      </c>
      <c r="K33" s="12">
        <v>7.7615782857142861</v>
      </c>
      <c r="L33" s="12">
        <v>7.762380952380953</v>
      </c>
      <c r="M33" s="45">
        <v>7.8216860952380962</v>
      </c>
      <c r="N33" s="55">
        <v>7.844383204761904</v>
      </c>
      <c r="O33" s="14">
        <v>7.8540679476190469</v>
      </c>
      <c r="P33" s="14">
        <v>7.9317746133333324</v>
      </c>
      <c r="Q33" s="14">
        <v>7.9391346133333327</v>
      </c>
      <c r="R33" s="12">
        <v>8.1997187619047622</v>
      </c>
      <c r="S33" s="12">
        <v>8.2966429999999995</v>
      </c>
      <c r="T33" s="12">
        <v>8.337545636363636</v>
      </c>
      <c r="U33" s="14">
        <v>8.3542927792207795</v>
      </c>
      <c r="V33" s="14">
        <v>8.3336605887445874</v>
      </c>
      <c r="W33" s="14">
        <v>8.3762353030303007</v>
      </c>
      <c r="X33" s="14">
        <v>8.3799685830303012</v>
      </c>
      <c r="Y33" s="14">
        <v>8.3813325354112536</v>
      </c>
      <c r="Z33" s="55">
        <v>8.4412778903318877</v>
      </c>
      <c r="AA33" s="14">
        <v>8.5090221125541134</v>
      </c>
      <c r="AB33" s="14">
        <v>8.6410159086060592</v>
      </c>
      <c r="AC33" s="14">
        <v>8.6996195002251078</v>
      </c>
      <c r="AD33" s="14">
        <v>8.8894708049492603</v>
      </c>
      <c r="AE33" s="14">
        <v>8.9580081652785708</v>
      </c>
      <c r="AF33" s="14">
        <v>9.0392102166666675</v>
      </c>
      <c r="AG33" s="14">
        <v>9.0469401033333341</v>
      </c>
      <c r="AH33" s="14">
        <v>9.0986987142857139</v>
      </c>
      <c r="AI33" s="14">
        <v>9.1608715714285704</v>
      </c>
      <c r="AJ33" s="14">
        <v>9.1568460080952381</v>
      </c>
      <c r="AK33" s="45">
        <v>9.1904929558441548</v>
      </c>
      <c r="AL33" s="55">
        <v>9.3203050086666668</v>
      </c>
      <c r="AM33" s="29">
        <v>9.381116699714287</v>
      </c>
      <c r="AN33" s="14">
        <v>9.4667738715238077</v>
      </c>
      <c r="AO33" s="14">
        <v>9.4690869047619035</v>
      </c>
      <c r="AP33" s="14">
        <v>9.7458653191428564</v>
      </c>
      <c r="AQ33" s="14">
        <v>9.8475868905714297</v>
      </c>
      <c r="AR33" s="14">
        <v>9.9793586048571434</v>
      </c>
      <c r="AS33" s="14">
        <v>9.9858047333333317</v>
      </c>
      <c r="AT33" s="14">
        <v>10.035584747714287</v>
      </c>
      <c r="AU33" s="14">
        <v>10.085441017316018</v>
      </c>
      <c r="AV33" s="14">
        <v>10.088025923809523</v>
      </c>
      <c r="AW33" s="45">
        <v>10.14978903665714</v>
      </c>
      <c r="AX33" s="29">
        <v>10.182935780952381</v>
      </c>
      <c r="AY33" s="14">
        <v>10.257296876190473</v>
      </c>
      <c r="AZ33" s="14">
        <v>10.386844400000001</v>
      </c>
      <c r="BA33" s="14">
        <v>10.454805428571429</v>
      </c>
      <c r="BB33" s="14">
        <v>10.861826214285713</v>
      </c>
      <c r="BC33" s="14">
        <v>11.029825750666667</v>
      </c>
      <c r="BD33" s="14">
        <v>11.148836571428571</v>
      </c>
      <c r="BE33" s="14">
        <v>11.158986476190476</v>
      </c>
      <c r="BF33" s="14">
        <v>11.243504880952381</v>
      </c>
      <c r="BG33" s="14">
        <v>11.299522357142857</v>
      </c>
      <c r="BH33" s="12">
        <v>11.308712142857145</v>
      </c>
      <c r="BI33" s="14">
        <v>11.36251661904762</v>
      </c>
      <c r="BJ33" s="87">
        <v>11.529619833333333</v>
      </c>
      <c r="BK33" s="14">
        <v>11.56441231761905</v>
      </c>
      <c r="BL33" s="14">
        <v>11.717521174761908</v>
      </c>
      <c r="BM33" s="14">
        <v>11.787728452380954</v>
      </c>
      <c r="BN33" s="14">
        <v>11.969790928571429</v>
      </c>
      <c r="BO33" s="14">
        <v>12.157475880952381</v>
      </c>
      <c r="BP33" s="14">
        <v>12.390122502380953</v>
      </c>
      <c r="BQ33" s="14">
        <v>12.471695230952381</v>
      </c>
      <c r="BR33" s="14">
        <v>12.472025230952381</v>
      </c>
      <c r="BS33" s="14">
        <v>12.56247161190476</v>
      </c>
      <c r="BT33" s="12">
        <v>12.620853285714283</v>
      </c>
      <c r="BU33" s="99">
        <v>12.600666428571428</v>
      </c>
      <c r="BV33" s="29">
        <v>12.684926564285714</v>
      </c>
      <c r="BW33" s="14">
        <v>12.745593183333332</v>
      </c>
      <c r="BX33" s="14">
        <v>12.86661680238095</v>
      </c>
      <c r="BY33" s="14">
        <v>12.891096095238098</v>
      </c>
      <c r="BZ33" s="14">
        <v>13.180018619047619</v>
      </c>
      <c r="CA33" s="12">
        <v>13.559161714285711</v>
      </c>
      <c r="CB33" s="29">
        <v>13.702480142857141</v>
      </c>
      <c r="CC33" s="14">
        <v>13.750046999999999</v>
      </c>
      <c r="CD33" s="14">
        <v>13.825263761904759</v>
      </c>
      <c r="CE33" s="14">
        <v>13.936280095238093</v>
      </c>
      <c r="CF33" s="12">
        <v>14.097325857142856</v>
      </c>
      <c r="CG33" s="99">
        <v>14.136255523809526</v>
      </c>
      <c r="CH33" s="29">
        <v>14.296043904761905</v>
      </c>
      <c r="CI33" s="12">
        <v>14.316189952380952</v>
      </c>
      <c r="CJ33" s="29">
        <v>14.397248047619049</v>
      </c>
      <c r="CK33" s="12">
        <v>14.506359952380953</v>
      </c>
      <c r="CL33" s="12">
        <v>14.760718428571424</v>
      </c>
      <c r="CM33" s="12">
        <v>14.887216904761905</v>
      </c>
      <c r="CN33" s="29">
        <v>15.119700571428572</v>
      </c>
      <c r="CO33" s="14">
        <v>15.156249571428573</v>
      </c>
      <c r="CP33" s="14">
        <v>15.296855142857144</v>
      </c>
      <c r="CQ33" s="14">
        <v>15.371813380952382</v>
      </c>
      <c r="CR33" s="14">
        <v>15.375099714285714</v>
      </c>
      <c r="CS33" s="45">
        <v>15.386691428571428</v>
      </c>
      <c r="CT33" s="55">
        <v>15.478493952380953</v>
      </c>
      <c r="CU33" s="12">
        <v>15.522801899999996</v>
      </c>
      <c r="CV33" s="14">
        <v>15.515496476190476</v>
      </c>
      <c r="CW33" s="14">
        <v>15.656428999999997</v>
      </c>
      <c r="CX33" s="14">
        <v>15.919629109619047</v>
      </c>
      <c r="CY33" s="14">
        <v>16.016061585809524</v>
      </c>
      <c r="CZ33" s="14">
        <v>16.417266553047618</v>
      </c>
      <c r="DA33" s="14">
        <v>16.440197681047621</v>
      </c>
      <c r="DB33" s="14">
        <v>16.47094628104762</v>
      </c>
      <c r="DC33" s="14">
        <v>16.635893062000005</v>
      </c>
      <c r="DD33" s="14">
        <v>16.660700252476193</v>
      </c>
      <c r="DE33" s="14">
        <v>16.698748490571429</v>
      </c>
      <c r="DF33" s="87">
        <v>16.780099252476194</v>
      </c>
      <c r="DG33" s="14">
        <v>16.869948871523814</v>
      </c>
      <c r="DH33" s="14">
        <v>17.010864538190479</v>
      </c>
      <c r="DI33" s="14">
        <v>17.11858553819048</v>
      </c>
      <c r="DJ33" s="14">
        <v>17.586509598380957</v>
      </c>
      <c r="DK33" s="14">
        <v>17.799239836476193</v>
      </c>
      <c r="DL33" s="14">
        <v>18.016273169809526</v>
      </c>
      <c r="DM33" s="14">
        <v>18.090344645999998</v>
      </c>
      <c r="DN33" s="14">
        <v>18.121835122190483</v>
      </c>
      <c r="DO33" s="14">
        <v>18.205565646</v>
      </c>
      <c r="DP33" s="14">
        <v>18.301537074571431</v>
      </c>
      <c r="DQ33" s="87">
        <v>18.470576503142862</v>
      </c>
      <c r="DR33" s="14">
        <v>18.592957455523813</v>
      </c>
      <c r="DS33" s="14">
        <v>18.636800312666669</v>
      </c>
      <c r="DT33" s="14">
        <v>18.76335745552381</v>
      </c>
      <c r="DU33" s="14">
        <v>18.96232303952381</v>
      </c>
      <c r="DV33" s="14">
        <v>19.206414372857143</v>
      </c>
      <c r="DW33" s="186">
        <v>19.315461991904765</v>
      </c>
      <c r="DX33" s="186">
        <v>19.384744563333339</v>
      </c>
      <c r="DY33" s="186">
        <v>19.394875087142861</v>
      </c>
      <c r="DZ33" s="186">
        <v>19.397491039523818</v>
      </c>
      <c r="EA33" s="186">
        <v>19.396716039523813</v>
      </c>
      <c r="EB33" s="186">
        <v>19.399761277619053</v>
      </c>
      <c r="EC33" s="199">
        <v>19.40462556333334</v>
      </c>
      <c r="ED33" s="186">
        <v>19.413087468095245</v>
      </c>
      <c r="EE33" s="186">
        <v>19.341989849047625</v>
      </c>
      <c r="EF33" s="13">
        <v>19.442466039523815</v>
      </c>
      <c r="EG33" s="214">
        <v>19.562918849047623</v>
      </c>
      <c r="EH33" s="186">
        <v>19.68629789666667</v>
      </c>
      <c r="EI33" s="186">
        <v>19.745261610952383</v>
      </c>
      <c r="EJ33" s="186">
        <v>19.763147749333331</v>
      </c>
      <c r="EK33" s="186">
        <v>19.789923939809523</v>
      </c>
      <c r="EL33" s="13">
        <v>19.802236701714286</v>
      </c>
      <c r="EM33" s="214">
        <v>19.852274796952379</v>
      </c>
      <c r="EN33" s="226">
        <v>19.891322415999998</v>
      </c>
      <c r="EO33" s="186">
        <v>19.911316701714288</v>
      </c>
      <c r="EP33" s="186">
        <v>19.846407177904762</v>
      </c>
      <c r="EQ33" s="13">
        <v>20.122121463619049</v>
      </c>
      <c r="ER33" s="214">
        <v>19.994502416</v>
      </c>
      <c r="ES33" s="13">
        <v>20.150636619047617</v>
      </c>
      <c r="ET33" s="237">
        <v>20.313398047619046</v>
      </c>
      <c r="EU33" s="171">
        <f>((ET33/ES33-1)*100)</f>
        <v>0.80772350595403886</v>
      </c>
      <c r="EV33" s="36">
        <f>((ET33/$EN33-1)*100)</f>
        <v>2.1219083517521442</v>
      </c>
      <c r="EW33" s="37">
        <f>((ET33/$EH33-1)*100)</f>
        <v>3.1854651100172493</v>
      </c>
    </row>
    <row r="34" spans="1:153" ht="12" thickBot="1" x14ac:dyDescent="0.25">
      <c r="A34" s="166" t="s">
        <v>43</v>
      </c>
      <c r="B34" s="48" t="s">
        <v>39</v>
      </c>
      <c r="C34" s="78">
        <v>5.0310466666666667</v>
      </c>
      <c r="D34" s="17">
        <v>5.0466666666666686</v>
      </c>
      <c r="E34" s="17">
        <v>5.116666666666668</v>
      </c>
      <c r="F34" s="17">
        <v>5.2208333333333341</v>
      </c>
      <c r="G34" s="17">
        <v>5.2718523809523816</v>
      </c>
      <c r="H34" s="17">
        <v>5.2757142857142867</v>
      </c>
      <c r="I34" s="17">
        <v>5.3</v>
      </c>
      <c r="J34" s="17">
        <v>5.3095238095238111</v>
      </c>
      <c r="K34" s="17">
        <v>5.3233826666666673</v>
      </c>
      <c r="L34" s="17">
        <v>5.3280952380952389</v>
      </c>
      <c r="M34" s="48">
        <v>5.3568060000000015</v>
      </c>
      <c r="N34" s="58">
        <v>5.3790402380952385</v>
      </c>
      <c r="O34" s="18">
        <v>5.4267795714285709</v>
      </c>
      <c r="P34" s="18">
        <v>5.4654653333333325</v>
      </c>
      <c r="Q34" s="18">
        <v>5.4738151371428572</v>
      </c>
      <c r="R34" s="17">
        <v>5.6433908761904759</v>
      </c>
      <c r="S34" s="17">
        <v>5.7126900895238091</v>
      </c>
      <c r="T34" s="17">
        <v>5.7333045622510825</v>
      </c>
      <c r="U34" s="18">
        <v>5.7582870384415576</v>
      </c>
      <c r="V34" s="18">
        <v>5.7465602765367958</v>
      </c>
      <c r="W34" s="18">
        <v>5.7700221336796531</v>
      </c>
      <c r="X34" s="18">
        <v>5.7668615660606051</v>
      </c>
      <c r="Y34" s="18">
        <v>5.7669379946320349</v>
      </c>
      <c r="Z34" s="58">
        <v>5.81940386002886</v>
      </c>
      <c r="AA34" s="18">
        <v>5.9116500346320349</v>
      </c>
      <c r="AB34" s="18">
        <v>6.030016725679654</v>
      </c>
      <c r="AC34" s="18">
        <v>6.0611218645367968</v>
      </c>
      <c r="AD34" s="18">
        <v>6.2070117152600908</v>
      </c>
      <c r="AE34" s="18">
        <v>6.2305725413880948</v>
      </c>
      <c r="AF34" s="18">
        <v>6.2891893757142858</v>
      </c>
      <c r="AG34" s="18">
        <v>6.2953323252380953</v>
      </c>
      <c r="AH34" s="18">
        <v>6.3316350476190477</v>
      </c>
      <c r="AI34" s="18">
        <v>6.3822730000000005</v>
      </c>
      <c r="AJ34" s="18">
        <v>6.3822566585714284</v>
      </c>
      <c r="AK34" s="48">
        <v>6.4073800784415589</v>
      </c>
      <c r="AL34" s="58">
        <v>6.5448282524761918</v>
      </c>
      <c r="AM34" s="68">
        <v>6.6169487660000001</v>
      </c>
      <c r="AN34" s="18">
        <v>6.6686935381904755</v>
      </c>
      <c r="AO34" s="18">
        <v>6.6679367142857124</v>
      </c>
      <c r="AP34" s="18">
        <v>6.8373023953333316</v>
      </c>
      <c r="AQ34" s="18">
        <v>6.8870752048571422</v>
      </c>
      <c r="AR34" s="18">
        <v>7.0265096810476182</v>
      </c>
      <c r="AS34" s="18">
        <v>6.99879019047619</v>
      </c>
      <c r="AT34" s="18">
        <v>7.037155779191429</v>
      </c>
      <c r="AU34" s="18">
        <v>7.0729626363636378</v>
      </c>
      <c r="AV34" s="18">
        <v>7.0778939999999997</v>
      </c>
      <c r="AW34" s="48">
        <v>7.1152176366571425</v>
      </c>
      <c r="AX34" s="68">
        <v>7.1354338571428553</v>
      </c>
      <c r="AY34" s="18">
        <v>7.2679653524761898</v>
      </c>
      <c r="AZ34" s="18">
        <v>7.3781093333333327</v>
      </c>
      <c r="BA34" s="18">
        <v>7.4314418571428558</v>
      </c>
      <c r="BB34" s="18">
        <v>7.7059687619047619</v>
      </c>
      <c r="BC34" s="18">
        <v>7.7797448652380963</v>
      </c>
      <c r="BD34" s="18">
        <v>7.9295121428571447</v>
      </c>
      <c r="BE34" s="18">
        <v>7.9281930952380959</v>
      </c>
      <c r="BF34" s="18">
        <v>7.9319476666666677</v>
      </c>
      <c r="BG34" s="18">
        <v>7.9760169523809532</v>
      </c>
      <c r="BH34" s="17">
        <v>7.9773492857142863</v>
      </c>
      <c r="BI34" s="18">
        <v>8.0387639047619039</v>
      </c>
      <c r="BJ34" s="91">
        <v>8.2441019523809533</v>
      </c>
      <c r="BK34" s="18">
        <v>8.2592392731428586</v>
      </c>
      <c r="BL34" s="18">
        <v>8.3196277493333319</v>
      </c>
      <c r="BM34" s="18">
        <v>8.3492264285714288</v>
      </c>
      <c r="BN34" s="18">
        <v>8.4639955238095226</v>
      </c>
      <c r="BO34" s="18">
        <v>8.5844716666666674</v>
      </c>
      <c r="BP34" s="18">
        <v>8.7609529042857126</v>
      </c>
      <c r="BQ34" s="18">
        <v>8.7963991614285728</v>
      </c>
      <c r="BR34" s="18">
        <v>8.757883923333333</v>
      </c>
      <c r="BS34" s="18">
        <v>8.8560977804761905</v>
      </c>
      <c r="BT34" s="17">
        <v>8.9155497142857119</v>
      </c>
      <c r="BU34" s="103">
        <v>8.9161071904761897</v>
      </c>
      <c r="BV34" s="68">
        <v>9.013124494761902</v>
      </c>
      <c r="BW34" s="18">
        <v>9.0690315899999998</v>
      </c>
      <c r="BX34" s="18">
        <v>9.1340029233333304</v>
      </c>
      <c r="BY34" s="18">
        <v>9.1724875952380938</v>
      </c>
      <c r="BZ34" s="14">
        <v>9.3685329523809528</v>
      </c>
      <c r="CA34" s="12">
        <v>9.5495902542857127</v>
      </c>
      <c r="CB34" s="29">
        <v>9.6630838733333313</v>
      </c>
      <c r="CC34" s="14">
        <v>9.7029107304761908</v>
      </c>
      <c r="CD34" s="14">
        <v>9.7567774923809516</v>
      </c>
      <c r="CE34" s="14">
        <v>9.8432511590476199</v>
      </c>
      <c r="CF34" s="12">
        <v>9.9654955876190474</v>
      </c>
      <c r="CG34" s="99">
        <v>9.9861478257142853</v>
      </c>
      <c r="CH34" s="29">
        <v>10.126970047619047</v>
      </c>
      <c r="CI34" s="12">
        <v>10.128830809523812</v>
      </c>
      <c r="CJ34" s="29">
        <v>10.196247825714286</v>
      </c>
      <c r="CK34" s="12">
        <v>10.250202523809524</v>
      </c>
      <c r="CL34" s="12">
        <v>10.459146920952382</v>
      </c>
      <c r="CM34" s="12">
        <v>10.576227968571429</v>
      </c>
      <c r="CN34" s="29">
        <v>10.700870095238095</v>
      </c>
      <c r="CO34" s="14">
        <v>10.716394333333334</v>
      </c>
      <c r="CP34" s="14">
        <v>10.798864952380953</v>
      </c>
      <c r="CQ34" s="14">
        <v>10.85074138095238</v>
      </c>
      <c r="CR34" s="14">
        <v>10.853489</v>
      </c>
      <c r="CS34" s="45">
        <v>10.86179438095238</v>
      </c>
      <c r="CT34" s="55">
        <v>10.942808761904763</v>
      </c>
      <c r="CU34" s="12">
        <v>10.982131219047622</v>
      </c>
      <c r="CV34" s="14">
        <v>10.990961102857145</v>
      </c>
      <c r="CW34" s="14">
        <v>11.08162757904762</v>
      </c>
      <c r="CX34" s="14">
        <v>11.277931850380956</v>
      </c>
      <c r="CY34" s="14">
        <v>11.334550612285716</v>
      </c>
      <c r="CZ34" s="14">
        <v>11.597993228190479</v>
      </c>
      <c r="DA34" s="14">
        <v>11.60037418057143</v>
      </c>
      <c r="DB34" s="14">
        <v>11.610473799619049</v>
      </c>
      <c r="DC34" s="14">
        <v>11.727842228190477</v>
      </c>
      <c r="DD34" s="14">
        <v>11.737363807119047</v>
      </c>
      <c r="DE34" s="14">
        <v>11.740634850380953</v>
      </c>
      <c r="DF34" s="87">
        <v>11.909157421809525</v>
      </c>
      <c r="DG34" s="14">
        <v>11.975310469428571</v>
      </c>
      <c r="DH34" s="14">
        <v>12.086414271333334</v>
      </c>
      <c r="DI34" s="14">
        <v>12.145115890380952</v>
      </c>
      <c r="DJ34" s="14">
        <v>12.43563983647619</v>
      </c>
      <c r="DK34" s="14">
        <v>12.478799360285713</v>
      </c>
      <c r="DL34" s="14">
        <v>12.594880312666668</v>
      </c>
      <c r="DM34" s="14">
        <v>12.656036598380952</v>
      </c>
      <c r="DN34" s="14">
        <v>12.673903265047619</v>
      </c>
      <c r="DO34" s="14">
        <v>12.736661836476189</v>
      </c>
      <c r="DP34" s="14">
        <v>12.809552312666668</v>
      </c>
      <c r="DQ34" s="87">
        <v>12.962229979333333</v>
      </c>
      <c r="DR34" s="14">
        <v>13.01534426504762</v>
      </c>
      <c r="DS34" s="18">
        <v>13.040949026952381</v>
      </c>
      <c r="DT34" s="18">
        <v>13.103439503142857</v>
      </c>
      <c r="DU34" s="18">
        <v>13.253613503142859</v>
      </c>
      <c r="DV34" s="18">
        <v>13.445104407904761</v>
      </c>
      <c r="DW34" s="188">
        <v>13.508218693619048</v>
      </c>
      <c r="DX34" s="188">
        <v>13.551866169809522</v>
      </c>
      <c r="DY34" s="188">
        <v>13.559764884095237</v>
      </c>
      <c r="DZ34" s="188">
        <v>13.535607122190475</v>
      </c>
      <c r="EA34" s="188">
        <v>13.520470360285712</v>
      </c>
      <c r="EB34" s="188">
        <v>13.519693026952378</v>
      </c>
      <c r="EC34" s="202">
        <v>13.523073836476193</v>
      </c>
      <c r="ED34" s="188">
        <v>13.534907169809523</v>
      </c>
      <c r="EE34" s="188">
        <v>13.516768693619047</v>
      </c>
      <c r="EF34" s="210">
        <v>13.558673455523811</v>
      </c>
      <c r="EG34" s="217">
        <v>13.623384360285716</v>
      </c>
      <c r="EH34" s="186">
        <v>13.680232741238093</v>
      </c>
      <c r="EI34" s="186">
        <v>13.778204265047618</v>
      </c>
      <c r="EJ34" s="186">
        <v>13.756215952380952</v>
      </c>
      <c r="EK34" s="186">
        <v>13.771596904761903</v>
      </c>
      <c r="EL34" s="13">
        <v>13.790273142857142</v>
      </c>
      <c r="EM34" s="214">
        <v>13.80789219047619</v>
      </c>
      <c r="EN34" s="226">
        <v>13.837306476190477</v>
      </c>
      <c r="EO34" s="186">
        <v>13.880402142857141</v>
      </c>
      <c r="EP34" s="186">
        <v>13.870402142857145</v>
      </c>
      <c r="EQ34" s="13">
        <v>14.054211666666665</v>
      </c>
      <c r="ER34" s="214">
        <v>13.969449761904761</v>
      </c>
      <c r="ES34" s="13">
        <v>14.067087857142859</v>
      </c>
      <c r="ET34" s="237">
        <v>14.152285428571428</v>
      </c>
      <c r="EU34" s="171">
        <f>((ET34/ES34-1)*100)</f>
        <v>0.60565180436622512</v>
      </c>
      <c r="EV34" s="36">
        <f>((ET34/$EN34-1)*100)</f>
        <v>2.2763024937181742</v>
      </c>
      <c r="EW34" s="37">
        <f>((ET34/$EH34-1)*100)</f>
        <v>3.4506188327510401</v>
      </c>
    </row>
    <row r="35" spans="1:153" ht="14.1" customHeight="1" x14ac:dyDescent="0.2">
      <c r="A35" s="167" t="s">
        <v>22</v>
      </c>
      <c r="B35" s="44"/>
      <c r="C35" s="73"/>
      <c r="D35" s="10"/>
      <c r="E35" s="10"/>
      <c r="F35" s="10"/>
      <c r="G35" s="10"/>
      <c r="H35" s="10"/>
      <c r="I35" s="10"/>
      <c r="J35" s="10"/>
      <c r="K35" s="10"/>
      <c r="L35" s="10"/>
      <c r="M35" s="44"/>
      <c r="N35" s="54"/>
      <c r="O35" s="11"/>
      <c r="P35" s="11"/>
      <c r="Q35" s="11"/>
      <c r="R35" s="10"/>
      <c r="S35" s="10"/>
      <c r="T35" s="10"/>
      <c r="U35" s="11"/>
      <c r="V35" s="11"/>
      <c r="W35" s="11"/>
      <c r="X35" s="11"/>
      <c r="Y35" s="11"/>
      <c r="Z35" s="54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44"/>
      <c r="AL35" s="54"/>
      <c r="AM35" s="64"/>
      <c r="AN35" s="11"/>
      <c r="AO35" s="11"/>
      <c r="AP35" s="11"/>
      <c r="AQ35" s="11"/>
      <c r="AR35" s="11"/>
      <c r="AS35" s="11"/>
      <c r="AT35" s="11"/>
      <c r="AU35" s="11"/>
      <c r="AV35" s="11"/>
      <c r="AW35" s="44"/>
      <c r="AX35" s="64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11"/>
      <c r="BJ35" s="86"/>
      <c r="BK35" s="11"/>
      <c r="BL35" s="11"/>
      <c r="BM35" s="11"/>
      <c r="BN35" s="11"/>
      <c r="BO35" s="11"/>
      <c r="BP35" s="11"/>
      <c r="BQ35" s="11"/>
      <c r="BR35" s="11"/>
      <c r="BS35" s="11"/>
      <c r="BT35" s="10"/>
      <c r="BU35" s="98"/>
      <c r="BV35" s="64"/>
      <c r="BW35" s="11"/>
      <c r="BX35" s="11"/>
      <c r="BY35" s="11"/>
      <c r="BZ35" s="33"/>
      <c r="CA35" s="32"/>
      <c r="CB35" s="67"/>
      <c r="CC35" s="33"/>
      <c r="CD35" s="33"/>
      <c r="CE35" s="33"/>
      <c r="CF35" s="32"/>
      <c r="CG35" s="102"/>
      <c r="CH35" s="67"/>
      <c r="CI35" s="32"/>
      <c r="CJ35" s="67"/>
      <c r="CK35" s="32"/>
      <c r="CL35" s="32"/>
      <c r="CM35" s="32"/>
      <c r="CN35" s="67"/>
      <c r="CO35" s="33"/>
      <c r="CP35" s="33"/>
      <c r="CQ35" s="33"/>
      <c r="CR35" s="33"/>
      <c r="CS35" s="47"/>
      <c r="CT35" s="57"/>
      <c r="CU35" s="32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90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90"/>
      <c r="DR35" s="118"/>
      <c r="DS35" s="118"/>
      <c r="DT35" s="118"/>
      <c r="DU35" s="118"/>
      <c r="DV35" s="118"/>
      <c r="DW35" s="189"/>
      <c r="DX35" s="189"/>
      <c r="DY35" s="189"/>
      <c r="DZ35" s="189"/>
      <c r="EA35" s="189"/>
      <c r="EB35" s="189"/>
      <c r="EC35" s="203"/>
      <c r="ED35" s="189"/>
      <c r="EE35" s="189"/>
      <c r="EF35" s="211"/>
      <c r="EG35" s="218"/>
      <c r="EH35" s="189"/>
      <c r="EI35" s="189"/>
      <c r="EJ35" s="189"/>
      <c r="EK35" s="189"/>
      <c r="EL35" s="211"/>
      <c r="EM35" s="218"/>
      <c r="EN35" s="229"/>
      <c r="EO35" s="189"/>
      <c r="EP35" s="189"/>
      <c r="EQ35" s="211"/>
      <c r="ER35" s="218"/>
      <c r="ES35" s="211"/>
      <c r="ET35" s="240"/>
      <c r="EU35" s="248" t="s">
        <v>22</v>
      </c>
      <c r="EV35" s="249"/>
      <c r="EW35" s="249"/>
    </row>
    <row r="36" spans="1:153" ht="12" thickBot="1" x14ac:dyDescent="0.25">
      <c r="A36" s="166" t="s">
        <v>42</v>
      </c>
      <c r="B36" s="48" t="s">
        <v>39</v>
      </c>
      <c r="C36" s="78">
        <v>24.019619047619056</v>
      </c>
      <c r="D36" s="17">
        <v>22.643333333333338</v>
      </c>
      <c r="E36" s="17">
        <v>23.526904761904763</v>
      </c>
      <c r="F36" s="17">
        <v>23.889095238095241</v>
      </c>
      <c r="G36" s="17">
        <v>24.56909523809524</v>
      </c>
      <c r="H36" s="17">
        <v>24.710614285714286</v>
      </c>
      <c r="I36" s="17">
        <v>25.057757142857149</v>
      </c>
      <c r="J36" s="17">
        <v>24.876666666666665</v>
      </c>
      <c r="K36" s="17">
        <v>23.715654545454548</v>
      </c>
      <c r="L36" s="17">
        <v>24.237918229918225</v>
      </c>
      <c r="M36" s="48">
        <v>24.97718278018278</v>
      </c>
      <c r="N36" s="58">
        <v>24.870451298701294</v>
      </c>
      <c r="O36" s="18">
        <v>25.487007215007214</v>
      </c>
      <c r="P36" s="18">
        <v>25.287911976911975</v>
      </c>
      <c r="Q36" s="18">
        <v>24.807007215007214</v>
      </c>
      <c r="R36" s="17">
        <v>25.28417306740878</v>
      </c>
      <c r="S36" s="17">
        <v>27.367961162646878</v>
      </c>
      <c r="T36" s="17">
        <v>27.952728571428576</v>
      </c>
      <c r="U36" s="18">
        <v>28.986296666666671</v>
      </c>
      <c r="V36" s="18">
        <v>28.299215584415585</v>
      </c>
      <c r="W36" s="18">
        <v>29.09443952380952</v>
      </c>
      <c r="X36" s="18">
        <v>28.961561904761901</v>
      </c>
      <c r="Y36" s="18">
        <v>29.148988744588742</v>
      </c>
      <c r="Z36" s="58">
        <v>29.262021428571433</v>
      </c>
      <c r="AA36" s="18">
        <v>29.762280086580095</v>
      </c>
      <c r="AB36" s="18">
        <v>30.311130303030307</v>
      </c>
      <c r="AC36" s="18">
        <v>30.74303333333334</v>
      </c>
      <c r="AD36" s="18">
        <v>30.575968398268401</v>
      </c>
      <c r="AE36" s="18">
        <v>30.238947619047622</v>
      </c>
      <c r="AF36" s="18">
        <v>31.974880952380957</v>
      </c>
      <c r="AG36" s="18">
        <v>32.408552380952379</v>
      </c>
      <c r="AH36" s="18">
        <v>32.245457142857141</v>
      </c>
      <c r="AI36" s="18">
        <v>32.437447619047617</v>
      </c>
      <c r="AJ36" s="18">
        <v>33.929395238095232</v>
      </c>
      <c r="AK36" s="48">
        <v>33.502119047619047</v>
      </c>
      <c r="AL36" s="58">
        <v>33.561690476190471</v>
      </c>
      <c r="AM36" s="68">
        <v>34.205609523809521</v>
      </c>
      <c r="AN36" s="18">
        <v>34.445561904761909</v>
      </c>
      <c r="AO36" s="18">
        <v>34.555042857142858</v>
      </c>
      <c r="AP36" s="18">
        <v>35.046999999999997</v>
      </c>
      <c r="AQ36" s="18">
        <v>35.477614285714282</v>
      </c>
      <c r="AR36" s="18">
        <v>35.486285714285714</v>
      </c>
      <c r="AS36" s="18">
        <v>35.397533333333335</v>
      </c>
      <c r="AT36" s="18">
        <v>35.220857142857142</v>
      </c>
      <c r="AU36" s="18">
        <v>35.462745454545455</v>
      </c>
      <c r="AV36" s="18">
        <v>36.086214285714284</v>
      </c>
      <c r="AW36" s="48">
        <v>36.064480952380961</v>
      </c>
      <c r="AX36" s="68">
        <v>36.531557142857146</v>
      </c>
      <c r="AY36" s="18">
        <v>36.456952380952373</v>
      </c>
      <c r="AZ36" s="18">
        <v>37.282985714285715</v>
      </c>
      <c r="BA36" s="18">
        <v>37.269319047619042</v>
      </c>
      <c r="BB36" s="18">
        <v>37.794560952380941</v>
      </c>
      <c r="BC36" s="18">
        <v>38.669326857142856</v>
      </c>
      <c r="BD36" s="18">
        <v>39.213019047619049</v>
      </c>
      <c r="BE36" s="18">
        <v>39.780771428571427</v>
      </c>
      <c r="BF36" s="18">
        <v>39.231085714285719</v>
      </c>
      <c r="BG36" s="18">
        <v>39.858757142857144</v>
      </c>
      <c r="BH36" s="17">
        <v>40.329171428571428</v>
      </c>
      <c r="BI36" s="18">
        <v>40.483223809523807</v>
      </c>
      <c r="BJ36" s="91">
        <v>41.203638095238091</v>
      </c>
      <c r="BK36" s="18">
        <v>40.687983571428568</v>
      </c>
      <c r="BL36" s="18">
        <v>41.297926428571429</v>
      </c>
      <c r="BM36" s="18">
        <v>41.456328571428557</v>
      </c>
      <c r="BN36" s="18">
        <v>41.391566666666655</v>
      </c>
      <c r="BO36" s="18">
        <v>41.276119047619041</v>
      </c>
      <c r="BP36" s="18">
        <v>42.357071428571423</v>
      </c>
      <c r="BQ36" s="18">
        <v>42.525419047619046</v>
      </c>
      <c r="BR36" s="18">
        <v>42.799952380952377</v>
      </c>
      <c r="BS36" s="18">
        <v>44.42844761904761</v>
      </c>
      <c r="BT36" s="17">
        <v>44.00842857142856</v>
      </c>
      <c r="BU36" s="103">
        <v>43.873104761904749</v>
      </c>
      <c r="BV36" s="68">
        <v>44.458580952380942</v>
      </c>
      <c r="BW36" s="18">
        <v>45.166295238095231</v>
      </c>
      <c r="BX36" s="18">
        <v>44.805559285714288</v>
      </c>
      <c r="BY36" s="18">
        <v>45.649471428571438</v>
      </c>
      <c r="BZ36" s="14">
        <v>46.848871428571428</v>
      </c>
      <c r="CA36" s="12">
        <v>47.558552380952378</v>
      </c>
      <c r="CB36" s="29">
        <v>47.717123809523805</v>
      </c>
      <c r="CC36" s="14">
        <v>48.511444999999988</v>
      </c>
      <c r="CD36" s="14">
        <v>48.696054523809522</v>
      </c>
      <c r="CE36" s="14">
        <v>48.53795928571428</v>
      </c>
      <c r="CF36" s="12">
        <v>48.345497380952381</v>
      </c>
      <c r="CG36" s="99">
        <v>47.636506904761895</v>
      </c>
      <c r="CH36" s="29">
        <v>47.931268809523807</v>
      </c>
      <c r="CI36" s="12">
        <v>48.372606904761902</v>
      </c>
      <c r="CJ36" s="29">
        <v>48.826292619047614</v>
      </c>
      <c r="CK36" s="12">
        <v>49.278944999999986</v>
      </c>
      <c r="CL36" s="12">
        <v>49.206106904761889</v>
      </c>
      <c r="CM36" s="12">
        <v>49.337659285714274</v>
      </c>
      <c r="CN36" s="29">
        <v>50.812625952380955</v>
      </c>
      <c r="CO36" s="14">
        <v>50.054383095238087</v>
      </c>
      <c r="CP36" s="14">
        <v>51.827240238095229</v>
      </c>
      <c r="CQ36" s="14">
        <v>52.533187857142856</v>
      </c>
      <c r="CR36" s="14">
        <v>51.754921190476189</v>
      </c>
      <c r="CS36" s="45">
        <v>51.611383095238089</v>
      </c>
      <c r="CT36" s="55">
        <v>52.163740238095251</v>
      </c>
      <c r="CU36" s="12">
        <v>52.481049761904778</v>
      </c>
      <c r="CV36" s="29">
        <v>52.626564047619055</v>
      </c>
      <c r="CW36" s="14">
        <v>52.657654523809533</v>
      </c>
      <c r="CX36" s="14">
        <v>53.388306904761912</v>
      </c>
      <c r="CY36" s="14">
        <v>53.656183095238099</v>
      </c>
      <c r="CZ36" s="14">
        <v>54.503678333333333</v>
      </c>
      <c r="DA36" s="14">
        <v>54.45986880952379</v>
      </c>
      <c r="DB36" s="14">
        <v>54.974959285714284</v>
      </c>
      <c r="DC36" s="14">
        <v>54.853968809523806</v>
      </c>
      <c r="DD36" s="14">
        <v>54.793392619047623</v>
      </c>
      <c r="DE36" s="14">
        <v>54.788154523809517</v>
      </c>
      <c r="DF36" s="87">
        <v>55.507973571428572</v>
      </c>
      <c r="DG36" s="14">
        <v>55.757064047619039</v>
      </c>
      <c r="DH36" s="14">
        <v>55.970602142857146</v>
      </c>
      <c r="DI36" s="14">
        <v>56.136530714285712</v>
      </c>
      <c r="DJ36" s="14">
        <v>58.531635476190473</v>
      </c>
      <c r="DK36" s="14">
        <v>58.707683095238096</v>
      </c>
      <c r="DL36" s="14">
        <v>58.532464047619051</v>
      </c>
      <c r="DM36" s="14">
        <v>59.059130714285729</v>
      </c>
      <c r="DN36" s="14">
        <v>59.181216428571446</v>
      </c>
      <c r="DO36" s="14">
        <v>58.85439261904763</v>
      </c>
      <c r="DP36" s="14">
        <v>59.061806904761909</v>
      </c>
      <c r="DQ36" s="87">
        <v>59.862749761904766</v>
      </c>
      <c r="DR36" s="14">
        <v>60.08036880952384</v>
      </c>
      <c r="DS36" s="14">
        <v>60.289892619047635</v>
      </c>
      <c r="DT36" s="14">
        <v>60.443887857142876</v>
      </c>
      <c r="DU36" s="14">
        <v>60.869963190476177</v>
      </c>
      <c r="DV36" s="14">
        <v>61.190996523809538</v>
      </c>
      <c r="DW36" s="186">
        <v>61.318506047619046</v>
      </c>
      <c r="DX36" s="186">
        <v>61.474601285714286</v>
      </c>
      <c r="DY36" s="186">
        <v>61.14821080952381</v>
      </c>
      <c r="DZ36" s="186">
        <v>60.366882238095229</v>
      </c>
      <c r="EA36" s="186">
        <v>60.591667952380952</v>
      </c>
      <c r="EB36" s="186">
        <v>60.598053666666665</v>
      </c>
      <c r="EC36" s="199">
        <v>61.053225095238098</v>
      </c>
      <c r="ED36" s="186">
        <v>61.244958428571408</v>
      </c>
      <c r="EE36" s="186">
        <v>61.546429857142854</v>
      </c>
      <c r="EF36" s="13">
        <v>61.711891761904745</v>
      </c>
      <c r="EG36" s="214">
        <v>61.640553666666655</v>
      </c>
      <c r="EH36" s="186">
        <v>62.404053666666663</v>
      </c>
      <c r="EI36" s="186">
        <v>62.199729857142856</v>
      </c>
      <c r="EJ36" s="186">
        <v>62.310844142857135</v>
      </c>
      <c r="EK36" s="186">
        <v>62.817986999999988</v>
      </c>
      <c r="EL36" s="13">
        <v>62.093601285714279</v>
      </c>
      <c r="EM36" s="214">
        <v>62.038839380952382</v>
      </c>
      <c r="EN36" s="226">
        <v>61.580001285714289</v>
      </c>
      <c r="EO36" s="186">
        <v>62.690910809523835</v>
      </c>
      <c r="EP36" s="186">
        <v>63.196148904761912</v>
      </c>
      <c r="EQ36" s="13">
        <v>63.468301285714276</v>
      </c>
      <c r="ER36" s="214">
        <v>63.382587000000001</v>
      </c>
      <c r="ES36" s="13">
        <v>63.411296523809519</v>
      </c>
      <c r="ET36" s="237">
        <v>62.223439380952371</v>
      </c>
      <c r="EU36" s="231">
        <f>((ET36/ES36-1)*100)</f>
        <v>-1.8732579334837185</v>
      </c>
      <c r="EV36" s="232">
        <f>((ET36/$EN36-1)*100)</f>
        <v>1.0448815878595141</v>
      </c>
      <c r="EW36" s="37">
        <f>((ET36/$EH36-1)*100)</f>
        <v>-0.28942716875260954</v>
      </c>
    </row>
    <row r="37" spans="1:153" ht="14.1" customHeight="1" x14ac:dyDescent="0.2">
      <c r="A37" s="167" t="s">
        <v>23</v>
      </c>
      <c r="B37" s="80"/>
      <c r="C37" s="73"/>
      <c r="D37" s="10"/>
      <c r="E37" s="10"/>
      <c r="F37" s="10"/>
      <c r="G37" s="10"/>
      <c r="H37" s="10"/>
      <c r="I37" s="10"/>
      <c r="J37" s="10"/>
      <c r="K37" s="10"/>
      <c r="L37" s="10"/>
      <c r="M37" s="44"/>
      <c r="N37" s="54"/>
      <c r="O37" s="11"/>
      <c r="P37" s="11"/>
      <c r="Q37" s="11"/>
      <c r="R37" s="10"/>
      <c r="S37" s="10"/>
      <c r="T37" s="10"/>
      <c r="U37" s="11"/>
      <c r="V37" s="11"/>
      <c r="W37" s="11"/>
      <c r="X37" s="11"/>
      <c r="Y37" s="11"/>
      <c r="Z37" s="5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44"/>
      <c r="AL37" s="54"/>
      <c r="AM37" s="64"/>
      <c r="AN37" s="11"/>
      <c r="AO37" s="11"/>
      <c r="AP37" s="11"/>
      <c r="AQ37" s="11"/>
      <c r="AR37" s="11"/>
      <c r="AS37" s="11"/>
      <c r="AT37" s="11"/>
      <c r="AU37" s="11"/>
      <c r="AV37" s="11"/>
      <c r="AW37" s="44"/>
      <c r="AX37" s="64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11"/>
      <c r="BJ37" s="86"/>
      <c r="BK37" s="11"/>
      <c r="BL37" s="11"/>
      <c r="BM37" s="11"/>
      <c r="BN37" s="11"/>
      <c r="BO37" s="11"/>
      <c r="BP37" s="11"/>
      <c r="BQ37" s="11"/>
      <c r="BR37" s="11"/>
      <c r="BS37" s="11"/>
      <c r="BT37" s="10"/>
      <c r="BU37" s="98"/>
      <c r="BV37" s="64"/>
      <c r="BW37" s="11"/>
      <c r="BX37" s="11"/>
      <c r="BY37" s="11"/>
      <c r="BZ37" s="33"/>
      <c r="CA37" s="32"/>
      <c r="CB37" s="67"/>
      <c r="CC37" s="33"/>
      <c r="CD37" s="33"/>
      <c r="CE37" s="33"/>
      <c r="CF37" s="32"/>
      <c r="CG37" s="102"/>
      <c r="CH37" s="67"/>
      <c r="CI37" s="32"/>
      <c r="CJ37" s="67"/>
      <c r="CK37" s="32"/>
      <c r="CL37" s="32"/>
      <c r="CM37" s="32"/>
      <c r="CN37" s="67"/>
      <c r="CO37" s="33"/>
      <c r="CP37" s="33"/>
      <c r="CQ37" s="33"/>
      <c r="CR37" s="33"/>
      <c r="CS37" s="47"/>
      <c r="CT37" s="57"/>
      <c r="CU37" s="32"/>
      <c r="CV37" s="67"/>
      <c r="CW37" s="33"/>
      <c r="CX37" s="33"/>
      <c r="CY37" s="33"/>
      <c r="CZ37" s="33"/>
      <c r="DA37" s="33"/>
      <c r="DB37" s="33"/>
      <c r="DC37" s="33"/>
      <c r="DD37" s="33"/>
      <c r="DE37" s="33"/>
      <c r="DF37" s="90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90"/>
      <c r="DR37" s="118"/>
      <c r="DS37" s="118"/>
      <c r="DT37" s="118"/>
      <c r="DU37" s="118"/>
      <c r="DV37" s="118"/>
      <c r="DW37" s="189"/>
      <c r="DX37" s="189"/>
      <c r="DY37" s="189"/>
      <c r="DZ37" s="189"/>
      <c r="EA37" s="189"/>
      <c r="EB37" s="189"/>
      <c r="EC37" s="203"/>
      <c r="ED37" s="189"/>
      <c r="EE37" s="189"/>
      <c r="EF37" s="211"/>
      <c r="EG37" s="218"/>
      <c r="EH37" s="189"/>
      <c r="EI37" s="189"/>
      <c r="EJ37" s="189"/>
      <c r="EK37" s="189"/>
      <c r="EL37" s="211"/>
      <c r="EM37" s="218"/>
      <c r="EN37" s="229"/>
      <c r="EO37" s="189"/>
      <c r="EP37" s="189"/>
      <c r="EQ37" s="211"/>
      <c r="ER37" s="218"/>
      <c r="ES37" s="211"/>
      <c r="ET37" s="240"/>
      <c r="EU37" s="248" t="s">
        <v>23</v>
      </c>
      <c r="EV37" s="249"/>
      <c r="EW37" s="249"/>
    </row>
    <row r="38" spans="1:153" x14ac:dyDescent="0.2">
      <c r="A38" s="168" t="s">
        <v>41</v>
      </c>
      <c r="B38" s="84" t="s">
        <v>40</v>
      </c>
      <c r="C38" s="79">
        <v>10.192857142857141</v>
      </c>
      <c r="D38" s="19">
        <v>10.517809523809525</v>
      </c>
      <c r="E38" s="19">
        <v>10.414761904761905</v>
      </c>
      <c r="F38" s="19">
        <v>10.988204761904761</v>
      </c>
      <c r="G38" s="19">
        <v>10.925490476190477</v>
      </c>
      <c r="H38" s="19">
        <v>10.550380952380952</v>
      </c>
      <c r="I38" s="19">
        <v>10.794420634920636</v>
      </c>
      <c r="J38" s="19">
        <v>10.693063492063493</v>
      </c>
      <c r="K38" s="19">
        <v>10.427494444444443</v>
      </c>
      <c r="L38" s="19">
        <v>10.774865079365078</v>
      </c>
      <c r="M38" s="49">
        <v>9.8523492063492064</v>
      </c>
      <c r="N38" s="59">
        <v>9.4558095238095241</v>
      </c>
      <c r="O38" s="20">
        <v>9.7876626984126993</v>
      </c>
      <c r="P38" s="20">
        <v>10.151920476190478</v>
      </c>
      <c r="Q38" s="20">
        <v>9.7224328760822498</v>
      </c>
      <c r="R38" s="19">
        <v>10.093572420622897</v>
      </c>
      <c r="S38" s="19">
        <v>9.7010167324747467</v>
      </c>
      <c r="T38" s="19">
        <v>10.199280032792208</v>
      </c>
      <c r="U38" s="20">
        <v>9.4096345793650809</v>
      </c>
      <c r="V38" s="20">
        <v>9.8955752137445874</v>
      </c>
      <c r="W38" s="20">
        <v>9.6657487063492056</v>
      </c>
      <c r="X38" s="20">
        <v>9.5404536269841262</v>
      </c>
      <c r="Y38" s="20">
        <v>9.7163441026334798</v>
      </c>
      <c r="Z38" s="59">
        <v>9.6887016899350638</v>
      </c>
      <c r="AA38" s="20">
        <v>10.097725499458873</v>
      </c>
      <c r="AB38" s="20">
        <v>10.191506489377367</v>
      </c>
      <c r="AC38" s="20">
        <v>10.501808824855701</v>
      </c>
      <c r="AD38" s="20">
        <v>10.9388342216811</v>
      </c>
      <c r="AE38" s="20">
        <v>10.963492952380951</v>
      </c>
      <c r="AF38" s="20">
        <v>11.334475492063493</v>
      </c>
      <c r="AG38" s="20">
        <v>11.429635809523811</v>
      </c>
      <c r="AH38" s="20">
        <v>11.332031746031747</v>
      </c>
      <c r="AI38" s="20">
        <v>12.171698412698412</v>
      </c>
      <c r="AJ38" s="20">
        <v>11.906238984126983</v>
      </c>
      <c r="AK38" s="49">
        <v>12.121000888347762</v>
      </c>
      <c r="AL38" s="59">
        <v>11.850164631746033</v>
      </c>
      <c r="AM38" s="69">
        <v>12.727069393650792</v>
      </c>
      <c r="AN38" s="20">
        <v>12.866513838095237</v>
      </c>
      <c r="AO38" s="20">
        <v>12.842587301587301</v>
      </c>
      <c r="AP38" s="20">
        <v>12.429206349206348</v>
      </c>
      <c r="AQ38" s="20">
        <v>12.907609076190475</v>
      </c>
      <c r="AR38" s="20">
        <v>13.023847171428569</v>
      </c>
      <c r="AS38" s="20">
        <v>12.818888888888885</v>
      </c>
      <c r="AT38" s="20">
        <v>12.661746031746031</v>
      </c>
      <c r="AU38" s="20">
        <v>12.79568253968254</v>
      </c>
      <c r="AV38" s="20">
        <v>12.784920634920635</v>
      </c>
      <c r="AW38" s="49">
        <v>12.836021776031744</v>
      </c>
      <c r="AX38" s="69">
        <v>12.991984126984123</v>
      </c>
      <c r="AY38" s="20">
        <v>13.192656695238094</v>
      </c>
      <c r="AZ38" s="20">
        <v>13.4628253968254</v>
      </c>
      <c r="BA38" s="20">
        <v>13.671750000000003</v>
      </c>
      <c r="BB38" s="20">
        <v>13.417904761904762</v>
      </c>
      <c r="BC38" s="20">
        <v>13.41697136507937</v>
      </c>
      <c r="BD38" s="20">
        <v>13.284841269841273</v>
      </c>
      <c r="BE38" s="20">
        <v>13.346396825396829</v>
      </c>
      <c r="BF38" s="20">
        <v>13.682507936507937</v>
      </c>
      <c r="BG38" s="20">
        <v>13.752253968253967</v>
      </c>
      <c r="BH38" s="19">
        <v>13.768015873015875</v>
      </c>
      <c r="BI38" s="20">
        <v>13.859888888888888</v>
      </c>
      <c r="BJ38" s="92">
        <v>13.89114285714286</v>
      </c>
      <c r="BK38" s="20">
        <v>13.994105219047615</v>
      </c>
      <c r="BL38" s="20">
        <v>14.184581409523807</v>
      </c>
      <c r="BM38" s="20">
        <v>14.04825396825397</v>
      </c>
      <c r="BN38" s="20">
        <v>13.948936507936507</v>
      </c>
      <c r="BO38" s="20">
        <v>13.891841269841271</v>
      </c>
      <c r="BP38" s="20">
        <v>14.075190476190476</v>
      </c>
      <c r="BQ38" s="20">
        <v>14.214507936507941</v>
      </c>
      <c r="BR38" s="20">
        <v>14.500095238095238</v>
      </c>
      <c r="BS38" s="20">
        <v>15.014444444444445</v>
      </c>
      <c r="BT38" s="19">
        <v>15.4761746031746</v>
      </c>
      <c r="BU38" s="104">
        <v>15.613317460317463</v>
      </c>
      <c r="BV38" s="69">
        <v>15.247714285714288</v>
      </c>
      <c r="BW38" s="20">
        <v>15.417412698412701</v>
      </c>
      <c r="BX38" s="20">
        <v>15.280912434920637</v>
      </c>
      <c r="BY38" s="20">
        <v>15.217206349206352</v>
      </c>
      <c r="BZ38" s="20">
        <v>15.141873015873021</v>
      </c>
      <c r="CA38" s="19">
        <v>14.740301587301593</v>
      </c>
      <c r="CB38" s="69">
        <v>14.936650793650797</v>
      </c>
      <c r="CC38" s="20">
        <v>15.144594974603178</v>
      </c>
      <c r="CD38" s="20">
        <v>15.481785450793652</v>
      </c>
      <c r="CE38" s="20">
        <v>15.449436244444447</v>
      </c>
      <c r="CF38" s="19">
        <v>14.933055292063495</v>
      </c>
      <c r="CG38" s="104">
        <v>15.399245768253971</v>
      </c>
      <c r="CH38" s="69">
        <v>15.751763720634923</v>
      </c>
      <c r="CI38" s="19">
        <v>15.840620863492067</v>
      </c>
      <c r="CJ38" s="69">
        <v>15.818525625396827</v>
      </c>
      <c r="CK38" s="19">
        <v>15.877097053968257</v>
      </c>
      <c r="CL38" s="19">
        <v>16.005398641269842</v>
      </c>
      <c r="CM38" s="19">
        <v>16.185208165079366</v>
      </c>
      <c r="CN38" s="69">
        <v>17.089208165079363</v>
      </c>
      <c r="CO38" s="20">
        <v>17.091242165079365</v>
      </c>
      <c r="CP38" s="20">
        <v>17.055019942857143</v>
      </c>
      <c r="CQ38" s="20">
        <v>17.235019942857143</v>
      </c>
      <c r="CR38" s="20">
        <v>17.233623117460315</v>
      </c>
      <c r="CS38" s="49">
        <v>17.292448514285713</v>
      </c>
      <c r="CT38" s="59">
        <v>16.823264704761904</v>
      </c>
      <c r="CU38" s="19">
        <v>16.512312323809525</v>
      </c>
      <c r="CV38" s="69">
        <v>16.648026609523811</v>
      </c>
      <c r="CW38" s="20">
        <v>16.921030736507937</v>
      </c>
      <c r="CX38" s="20">
        <v>17.138852677777781</v>
      </c>
      <c r="CY38" s="20">
        <v>17.362678074603174</v>
      </c>
      <c r="CZ38" s="20">
        <v>17.145757439682534</v>
      </c>
      <c r="DA38" s="20">
        <v>17.055757439682537</v>
      </c>
      <c r="DB38" s="20">
        <v>17.215757439682541</v>
      </c>
      <c r="DC38" s="20">
        <v>17.644932042857139</v>
      </c>
      <c r="DD38" s="20">
        <v>17.644011407936507</v>
      </c>
      <c r="DE38" s="20">
        <v>17.74960015079365</v>
      </c>
      <c r="DF38" s="92">
        <v>17.384600150793649</v>
      </c>
      <c r="DG38" s="20">
        <v>17.332568404761904</v>
      </c>
      <c r="DH38" s="20">
        <v>17.336009966666669</v>
      </c>
      <c r="DI38" s="20">
        <v>17.479025839682542</v>
      </c>
      <c r="DJ38" s="20">
        <v>16.661965763492063</v>
      </c>
      <c r="DK38" s="20">
        <v>16.358632430158732</v>
      </c>
      <c r="DL38" s="20">
        <v>17.027045128571427</v>
      </c>
      <c r="DM38" s="20">
        <v>16.907791160317462</v>
      </c>
      <c r="DN38" s="20">
        <v>16.840902271428568</v>
      </c>
      <c r="DO38" s="20">
        <v>16.763759414285712</v>
      </c>
      <c r="DP38" s="20">
        <v>16.886614652380949</v>
      </c>
      <c r="DQ38" s="92">
        <v>17.105186080952382</v>
      </c>
      <c r="DR38" s="20">
        <v>17.084868620634921</v>
      </c>
      <c r="DS38" s="20">
        <v>17.204392430158727</v>
      </c>
      <c r="DT38" s="20">
        <v>17.341535287301582</v>
      </c>
      <c r="DU38" s="20">
        <v>17.186850168253965</v>
      </c>
      <c r="DV38" s="20">
        <v>17.818453342857136</v>
      </c>
      <c r="DW38" s="190">
        <v>17.959215247619042</v>
      </c>
      <c r="DX38" s="190">
        <v>18.148072390476187</v>
      </c>
      <c r="DY38" s="190">
        <v>18.083564453968251</v>
      </c>
      <c r="DZ38" s="190">
        <v>18.220723184126982</v>
      </c>
      <c r="EA38" s="190">
        <v>18.436373977777777</v>
      </c>
      <c r="EB38" s="190">
        <v>18.485580326984124</v>
      </c>
      <c r="EC38" s="204">
        <v>18.225310485714282</v>
      </c>
      <c r="ED38" s="190">
        <v>18.462342231746032</v>
      </c>
      <c r="EE38" s="190">
        <v>20.188326358730155</v>
      </c>
      <c r="EF38" s="212">
        <v>20.434380263492059</v>
      </c>
      <c r="EG38" s="219">
        <v>20.716983438095234</v>
      </c>
      <c r="EH38" s="190">
        <v>20.729570739682536</v>
      </c>
      <c r="EI38" s="190">
        <v>19.015507247619045</v>
      </c>
      <c r="EJ38" s="190">
        <v>18.984625028571426</v>
      </c>
      <c r="EK38" s="190">
        <v>18.912307568253965</v>
      </c>
      <c r="EL38" s="212">
        <v>20.538672647619045</v>
      </c>
      <c r="EM38" s="219">
        <v>19.119005980952377</v>
      </c>
      <c r="EN38" s="230">
        <v>19.20152979047619</v>
      </c>
      <c r="EO38" s="190">
        <v>19.442005980952381</v>
      </c>
      <c r="EP38" s="190">
        <v>21.086767885714298</v>
      </c>
      <c r="EQ38" s="212">
        <v>24.192958361904761</v>
      </c>
      <c r="ER38" s="219">
        <v>19.539069473015871</v>
      </c>
      <c r="ES38" s="212">
        <v>19.56105102063492</v>
      </c>
      <c r="ET38" s="241">
        <v>18.401781179365081</v>
      </c>
      <c r="EU38" s="174">
        <f>((ET38/ES38-1)*100)</f>
        <v>-5.9264189845777082</v>
      </c>
      <c r="EV38" s="38">
        <f>((ET38/$EN38-1)*100)</f>
        <v>-4.165025494519603</v>
      </c>
      <c r="EW38" s="39">
        <f>((ET38/$EH38-1)*100)</f>
        <v>-11.229318684642987</v>
      </c>
    </row>
    <row r="39" spans="1:153" ht="12" customHeight="1" x14ac:dyDescent="0.2">
      <c r="A39" s="2" t="s">
        <v>45</v>
      </c>
      <c r="DD39" s="152"/>
      <c r="DE39" s="152"/>
      <c r="DF39" s="152"/>
      <c r="DG39" s="152"/>
      <c r="DH39" s="152"/>
      <c r="DI39" s="152"/>
      <c r="DJ39" s="152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</row>
    <row r="40" spans="1:153" ht="12" customHeight="1" x14ac:dyDescent="0.2">
      <c r="A40" s="3" t="s">
        <v>24</v>
      </c>
      <c r="B40" s="21"/>
    </row>
    <row r="41" spans="1:153" ht="12" customHeight="1" x14ac:dyDescent="0.2">
      <c r="A41" s="4" t="s">
        <v>51</v>
      </c>
      <c r="B41" s="22"/>
    </row>
    <row r="42" spans="1:153" ht="12" customHeight="1" x14ac:dyDescent="0.2">
      <c r="A42" s="5" t="s">
        <v>47</v>
      </c>
      <c r="B42" s="23"/>
    </row>
    <row r="43" spans="1:153" s="1" customFormat="1" x14ac:dyDescent="0.2">
      <c r="A43" s="5" t="s">
        <v>66</v>
      </c>
      <c r="B43" s="26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0"/>
      <c r="S43" s="109"/>
      <c r="T43" s="109"/>
      <c r="U43" s="110"/>
      <c r="V43" s="109"/>
      <c r="W43" s="109"/>
      <c r="X43" s="111"/>
      <c r="Y43" s="109"/>
    </row>
    <row r="44" spans="1:153" x14ac:dyDescent="0.2">
      <c r="A44" s="5" t="s">
        <v>25</v>
      </c>
      <c r="B44" s="24"/>
    </row>
    <row r="45" spans="1:153" x14ac:dyDescent="0.2">
      <c r="A45" s="25"/>
      <c r="B45" s="26"/>
    </row>
    <row r="46" spans="1:153" x14ac:dyDescent="0.2">
      <c r="A46" s="27"/>
      <c r="C46" s="6"/>
      <c r="D46" s="6"/>
    </row>
    <row r="47" spans="1:153" x14ac:dyDescent="0.2">
      <c r="A47" s="28"/>
      <c r="C47" s="29"/>
      <c r="D47" s="29"/>
    </row>
    <row r="48" spans="1:153" x14ac:dyDescent="0.2">
      <c r="A48" s="6"/>
      <c r="C48" s="29"/>
      <c r="D48" s="29"/>
    </row>
    <row r="49" spans="1:154" x14ac:dyDescent="0.2">
      <c r="A49" s="6"/>
      <c r="C49" s="29"/>
      <c r="D49" s="29"/>
    </row>
    <row r="50" spans="1:154" x14ac:dyDescent="0.2">
      <c r="A50" s="6"/>
      <c r="C50" s="29"/>
      <c r="D50" s="29"/>
    </row>
    <row r="51" spans="1:154" x14ac:dyDescent="0.2">
      <c r="A51" s="6"/>
      <c r="C51" s="29"/>
      <c r="D51" s="29"/>
    </row>
    <row r="52" spans="1:154" x14ac:dyDescent="0.2">
      <c r="A52" s="6"/>
      <c r="C52" s="29"/>
      <c r="D52" s="29"/>
    </row>
    <row r="53" spans="1:154" s="6" customFormat="1" x14ac:dyDescent="0.2">
      <c r="B53" s="1"/>
      <c r="C53" s="29"/>
      <c r="D53" s="29"/>
      <c r="EU53" s="42"/>
      <c r="EV53" s="42"/>
      <c r="EW53" s="42"/>
      <c r="EX53" s="7"/>
    </row>
    <row r="54" spans="1:154" s="6" customFormat="1" x14ac:dyDescent="0.2">
      <c r="B54" s="1"/>
      <c r="C54" s="29"/>
      <c r="D54" s="29"/>
      <c r="EU54" s="42"/>
      <c r="EV54" s="42"/>
      <c r="EW54" s="42"/>
      <c r="EX54" s="7"/>
    </row>
    <row r="55" spans="1:154" s="6" customFormat="1" x14ac:dyDescent="0.2">
      <c r="B55" s="1"/>
      <c r="C55" s="29"/>
      <c r="D55" s="29"/>
      <c r="EU55" s="42"/>
      <c r="EV55" s="42"/>
      <c r="EW55" s="42"/>
      <c r="EX55" s="7"/>
    </row>
    <row r="56" spans="1:154" s="6" customFormat="1" x14ac:dyDescent="0.2">
      <c r="B56" s="1"/>
      <c r="C56" s="29"/>
      <c r="D56" s="29"/>
      <c r="EU56" s="42"/>
      <c r="EV56" s="42"/>
      <c r="EW56" s="42"/>
      <c r="EX56" s="7"/>
    </row>
    <row r="57" spans="1:154" s="6" customFormat="1" x14ac:dyDescent="0.2">
      <c r="B57" s="1"/>
      <c r="C57" s="29"/>
      <c r="D57" s="29"/>
      <c r="EU57" s="42"/>
      <c r="EV57" s="42"/>
      <c r="EW57" s="42"/>
      <c r="EX57" s="7"/>
    </row>
    <row r="58" spans="1:154" s="6" customFormat="1" x14ac:dyDescent="0.2">
      <c r="B58" s="1"/>
      <c r="C58" s="29"/>
      <c r="D58" s="29"/>
      <c r="EU58" s="42"/>
      <c r="EV58" s="42"/>
      <c r="EW58" s="42"/>
      <c r="EX58" s="7"/>
    </row>
    <row r="59" spans="1:154" s="6" customFormat="1" x14ac:dyDescent="0.2">
      <c r="B59" s="1"/>
      <c r="C59" s="29"/>
      <c r="D59" s="29"/>
      <c r="EU59" s="42"/>
      <c r="EV59" s="42"/>
      <c r="EW59" s="42"/>
      <c r="EX59" s="7"/>
    </row>
    <row r="60" spans="1:154" s="6" customFormat="1" x14ac:dyDescent="0.2">
      <c r="B60" s="1"/>
      <c r="C60" s="29"/>
      <c r="D60" s="29"/>
      <c r="EU60" s="42"/>
      <c r="EV60" s="42"/>
      <c r="EW60" s="42"/>
      <c r="EX60" s="7"/>
    </row>
    <row r="61" spans="1:154" s="6" customFormat="1" x14ac:dyDescent="0.2">
      <c r="B61" s="1"/>
      <c r="C61" s="29"/>
      <c r="D61" s="29"/>
      <c r="EU61" s="42"/>
      <c r="EV61" s="42"/>
      <c r="EW61" s="42"/>
      <c r="EX61" s="7"/>
    </row>
    <row r="62" spans="1:154" s="6" customFormat="1" x14ac:dyDescent="0.2">
      <c r="B62" s="1"/>
      <c r="C62" s="29"/>
      <c r="D62" s="29"/>
      <c r="EU62" s="42"/>
      <c r="EV62" s="42"/>
      <c r="EW62" s="42"/>
      <c r="EX62" s="7"/>
    </row>
    <row r="63" spans="1:154" s="6" customFormat="1" x14ac:dyDescent="0.2">
      <c r="B63" s="1"/>
      <c r="C63" s="29"/>
      <c r="D63" s="29"/>
      <c r="EU63" s="42"/>
      <c r="EV63" s="42"/>
      <c r="EW63" s="42"/>
      <c r="EX63" s="7"/>
    </row>
    <row r="64" spans="1:154" s="6" customFormat="1" x14ac:dyDescent="0.2">
      <c r="B64" s="1"/>
      <c r="C64" s="29"/>
      <c r="D64" s="29"/>
      <c r="EU64" s="42"/>
      <c r="EV64" s="42"/>
      <c r="EW64" s="42"/>
      <c r="EX64" s="7"/>
    </row>
    <row r="65" spans="2:154" s="6" customFormat="1" x14ac:dyDescent="0.2">
      <c r="B65" s="1"/>
      <c r="C65" s="29"/>
      <c r="D65" s="29"/>
      <c r="EU65" s="42"/>
      <c r="EV65" s="42"/>
      <c r="EW65" s="42"/>
      <c r="EX65" s="7"/>
    </row>
    <row r="66" spans="2:154" s="6" customFormat="1" x14ac:dyDescent="0.2">
      <c r="B66" s="1"/>
      <c r="C66" s="29"/>
      <c r="D66" s="29"/>
      <c r="EU66" s="42"/>
      <c r="EV66" s="42"/>
      <c r="EW66" s="42"/>
      <c r="EX66" s="7"/>
    </row>
    <row r="67" spans="2:154" s="6" customFormat="1" x14ac:dyDescent="0.2">
      <c r="B67" s="1"/>
      <c r="C67" s="29"/>
      <c r="D67" s="29"/>
      <c r="EU67" s="42"/>
      <c r="EV67" s="42"/>
      <c r="EW67" s="42"/>
      <c r="EX67" s="7"/>
    </row>
    <row r="68" spans="2:154" s="6" customFormat="1" x14ac:dyDescent="0.2">
      <c r="B68" s="1"/>
      <c r="C68" s="29"/>
      <c r="D68" s="29"/>
      <c r="EU68" s="42"/>
      <c r="EV68" s="42"/>
      <c r="EW68" s="42"/>
      <c r="EX68" s="7"/>
    </row>
    <row r="69" spans="2:154" s="6" customFormat="1" x14ac:dyDescent="0.2">
      <c r="B69" s="1"/>
      <c r="C69" s="29"/>
      <c r="D69" s="29"/>
      <c r="EU69" s="42"/>
      <c r="EV69" s="42"/>
      <c r="EW69" s="42"/>
      <c r="EX69" s="7"/>
    </row>
    <row r="70" spans="2:154" s="6" customFormat="1" x14ac:dyDescent="0.2">
      <c r="B70" s="1"/>
      <c r="C70" s="29"/>
      <c r="D70" s="29"/>
      <c r="EU70" s="42"/>
      <c r="EV70" s="42"/>
      <c r="EW70" s="42"/>
      <c r="EX70" s="7"/>
    </row>
    <row r="71" spans="2:154" s="6" customFormat="1" x14ac:dyDescent="0.2">
      <c r="B71" s="1"/>
      <c r="C71" s="29"/>
      <c r="D71" s="29"/>
      <c r="EU71" s="42"/>
      <c r="EV71" s="42"/>
      <c r="EW71" s="42"/>
      <c r="EX71" s="7"/>
    </row>
    <row r="72" spans="2:154" s="6" customFormat="1" x14ac:dyDescent="0.2">
      <c r="B72" s="1"/>
      <c r="C72" s="29"/>
      <c r="D72" s="29"/>
      <c r="EU72" s="42"/>
      <c r="EV72" s="42"/>
      <c r="EW72" s="42"/>
      <c r="EX72" s="7"/>
    </row>
    <row r="73" spans="2:154" s="6" customFormat="1" x14ac:dyDescent="0.2">
      <c r="B73" s="1"/>
      <c r="C73" s="29"/>
      <c r="D73" s="29"/>
      <c r="EU73" s="42"/>
      <c r="EV73" s="42"/>
      <c r="EW73" s="42"/>
      <c r="EX73" s="7"/>
    </row>
    <row r="74" spans="2:154" s="6" customFormat="1" x14ac:dyDescent="0.2">
      <c r="B74" s="1"/>
      <c r="C74" s="29"/>
      <c r="D74" s="29"/>
      <c r="EU74" s="42"/>
      <c r="EV74" s="42"/>
      <c r="EW74" s="42"/>
      <c r="EX74" s="7"/>
    </row>
    <row r="75" spans="2:154" s="6" customFormat="1" x14ac:dyDescent="0.2">
      <c r="B75" s="1"/>
      <c r="C75" s="29"/>
      <c r="D75" s="29"/>
      <c r="EU75" s="42"/>
      <c r="EV75" s="42"/>
      <c r="EW75" s="42"/>
      <c r="EX75" s="7"/>
    </row>
    <row r="76" spans="2:154" s="6" customFormat="1" x14ac:dyDescent="0.2">
      <c r="B76" s="1"/>
      <c r="C76" s="29"/>
      <c r="D76" s="29"/>
      <c r="EU76" s="42"/>
      <c r="EV76" s="42"/>
      <c r="EW76" s="42"/>
      <c r="EX76" s="7"/>
    </row>
    <row r="77" spans="2:154" s="6" customFormat="1" x14ac:dyDescent="0.2">
      <c r="B77" s="1"/>
      <c r="C77" s="29"/>
      <c r="D77" s="29"/>
      <c r="EU77" s="42"/>
      <c r="EV77" s="42"/>
      <c r="EW77" s="42"/>
      <c r="EX77" s="7"/>
    </row>
    <row r="78" spans="2:154" s="6" customFormat="1" x14ac:dyDescent="0.2">
      <c r="B78" s="1"/>
      <c r="C78" s="29"/>
      <c r="D78" s="29"/>
      <c r="EU78" s="42"/>
      <c r="EV78" s="42"/>
      <c r="EW78" s="42"/>
      <c r="EX78" s="7"/>
    </row>
    <row r="79" spans="2:154" s="6" customFormat="1" x14ac:dyDescent="0.2">
      <c r="B79" s="1"/>
      <c r="C79" s="29"/>
      <c r="D79" s="29"/>
      <c r="EU79" s="42"/>
      <c r="EV79" s="42"/>
      <c r="EW79" s="42"/>
      <c r="EX79" s="7"/>
    </row>
    <row r="80" spans="2:154" s="6" customFormat="1" x14ac:dyDescent="0.2">
      <c r="B80" s="1"/>
      <c r="C80" s="29"/>
      <c r="D80" s="29"/>
      <c r="EU80" s="42"/>
      <c r="EV80" s="42"/>
      <c r="EW80" s="42"/>
      <c r="EX80" s="7"/>
    </row>
    <row r="81" spans="2:154" s="6" customFormat="1" x14ac:dyDescent="0.2">
      <c r="B81" s="1"/>
      <c r="C81" s="29"/>
      <c r="D81" s="29"/>
      <c r="EU81" s="42"/>
      <c r="EV81" s="42"/>
      <c r="EW81" s="42"/>
      <c r="EX81" s="7"/>
    </row>
    <row r="82" spans="2:154" s="6" customFormat="1" x14ac:dyDescent="0.2">
      <c r="B82" s="1"/>
      <c r="C82" s="29"/>
      <c r="D82" s="29"/>
      <c r="EU82" s="42"/>
      <c r="EV82" s="42"/>
      <c r="EW82" s="42"/>
      <c r="EX82" s="7"/>
    </row>
    <row r="83" spans="2:154" s="6" customFormat="1" x14ac:dyDescent="0.2">
      <c r="B83" s="1"/>
      <c r="C83" s="29"/>
      <c r="D83" s="29"/>
      <c r="EU83" s="42"/>
      <c r="EV83" s="42"/>
      <c r="EW83" s="42"/>
      <c r="EX83" s="7"/>
    </row>
    <row r="84" spans="2:154" s="6" customFormat="1" x14ac:dyDescent="0.2">
      <c r="B84" s="1"/>
      <c r="C84" s="29"/>
      <c r="D84" s="29"/>
      <c r="EU84" s="42"/>
      <c r="EV84" s="42"/>
      <c r="EW84" s="42"/>
      <c r="EX84" s="7"/>
    </row>
    <row r="85" spans="2:154" s="6" customFormat="1" x14ac:dyDescent="0.2">
      <c r="B85" s="1"/>
      <c r="C85" s="29"/>
      <c r="D85" s="29"/>
      <c r="EU85" s="42"/>
      <c r="EV85" s="42"/>
      <c r="EW85" s="42"/>
      <c r="EX85" s="7"/>
    </row>
    <row r="86" spans="2:154" s="6" customFormat="1" x14ac:dyDescent="0.2">
      <c r="B86" s="1"/>
      <c r="C86" s="29"/>
      <c r="D86" s="29"/>
      <c r="EU86" s="42"/>
      <c r="EV86" s="42"/>
      <c r="EW86" s="42"/>
      <c r="EX86" s="7"/>
    </row>
    <row r="87" spans="2:154" s="6" customFormat="1" x14ac:dyDescent="0.2">
      <c r="B87" s="1"/>
      <c r="C87" s="29"/>
      <c r="D87" s="29"/>
      <c r="EU87" s="42"/>
      <c r="EV87" s="42"/>
      <c r="EW87" s="42"/>
      <c r="EX87" s="7"/>
    </row>
    <row r="88" spans="2:154" s="6" customFormat="1" x14ac:dyDescent="0.2">
      <c r="B88" s="1"/>
      <c r="C88" s="29"/>
      <c r="D88" s="29"/>
      <c r="EU88" s="42"/>
      <c r="EV88" s="42"/>
      <c r="EW88" s="42"/>
      <c r="EX88" s="7"/>
    </row>
    <row r="89" spans="2:154" s="6" customFormat="1" x14ac:dyDescent="0.2">
      <c r="B89" s="1"/>
      <c r="C89" s="29"/>
      <c r="D89" s="29"/>
      <c r="EU89" s="42"/>
      <c r="EV89" s="42"/>
      <c r="EW89" s="42"/>
      <c r="EX89" s="7"/>
    </row>
    <row r="90" spans="2:154" s="6" customFormat="1" x14ac:dyDescent="0.2">
      <c r="B90" s="1"/>
      <c r="C90" s="29"/>
      <c r="D90" s="29"/>
      <c r="EU90" s="42"/>
      <c r="EV90" s="42"/>
      <c r="EW90" s="42"/>
      <c r="EX90" s="7"/>
    </row>
    <row r="91" spans="2:154" s="6" customFormat="1" x14ac:dyDescent="0.2">
      <c r="B91" s="1"/>
      <c r="C91" s="29"/>
      <c r="D91" s="29"/>
      <c r="EU91" s="42"/>
      <c r="EV91" s="42"/>
      <c r="EW91" s="42"/>
      <c r="EX91" s="7"/>
    </row>
    <row r="92" spans="2:154" s="6" customFormat="1" x14ac:dyDescent="0.2">
      <c r="B92" s="1"/>
      <c r="C92" s="29"/>
      <c r="D92" s="29"/>
      <c r="EU92" s="42"/>
      <c r="EV92" s="42"/>
      <c r="EW92" s="42"/>
      <c r="EX92" s="7"/>
    </row>
    <row r="93" spans="2:154" s="6" customFormat="1" x14ac:dyDescent="0.2">
      <c r="B93" s="1"/>
      <c r="C93" s="30"/>
      <c r="D93" s="21"/>
      <c r="EU93" s="42"/>
      <c r="EV93" s="42"/>
      <c r="EW93" s="42"/>
      <c r="EX93" s="7"/>
    </row>
    <row r="94" spans="2:154" s="6" customFormat="1" x14ac:dyDescent="0.2">
      <c r="B94" s="1"/>
      <c r="EU94" s="42"/>
      <c r="EV94" s="42"/>
      <c r="EW94" s="42"/>
      <c r="EX94" s="7"/>
    </row>
    <row r="95" spans="2:154" s="6" customFormat="1" x14ac:dyDescent="0.2">
      <c r="B95" s="1"/>
      <c r="EU95" s="42"/>
      <c r="EV95" s="42"/>
      <c r="EW95" s="42"/>
      <c r="EX95" s="7"/>
    </row>
    <row r="96" spans="2:154" s="6" customFormat="1" x14ac:dyDescent="0.2">
      <c r="B96" s="1"/>
      <c r="EU96" s="42"/>
      <c r="EV96" s="42"/>
      <c r="EW96" s="42"/>
      <c r="EX96" s="7"/>
    </row>
    <row r="97" spans="2:154" s="6" customFormat="1" x14ac:dyDescent="0.2">
      <c r="B97" s="1"/>
      <c r="EU97" s="42"/>
      <c r="EV97" s="42"/>
      <c r="EW97" s="42"/>
      <c r="EX97" s="7"/>
    </row>
    <row r="98" spans="2:154" s="6" customFormat="1" x14ac:dyDescent="0.2">
      <c r="B98" s="1"/>
      <c r="EU98" s="42"/>
      <c r="EV98" s="42"/>
      <c r="EW98" s="42"/>
      <c r="EX98" s="7"/>
    </row>
    <row r="99" spans="2:154" s="6" customFormat="1" x14ac:dyDescent="0.2">
      <c r="B99" s="1"/>
      <c r="EU99" s="42"/>
      <c r="EV99" s="42"/>
      <c r="EW99" s="42"/>
      <c r="EX99" s="7"/>
    </row>
    <row r="100" spans="2:154" s="6" customFormat="1" x14ac:dyDescent="0.2">
      <c r="B100" s="1"/>
      <c r="EU100" s="42"/>
      <c r="EV100" s="42"/>
      <c r="EW100" s="42"/>
      <c r="EX100" s="7"/>
    </row>
    <row r="101" spans="2:154" s="6" customFormat="1" x14ac:dyDescent="0.2">
      <c r="B101" s="1"/>
      <c r="EU101" s="42"/>
      <c r="EV101" s="42"/>
      <c r="EW101" s="42"/>
      <c r="EX101" s="7"/>
    </row>
    <row r="102" spans="2:154" s="6" customFormat="1" x14ac:dyDescent="0.2">
      <c r="B102" s="1"/>
      <c r="EU102" s="42"/>
      <c r="EV102" s="42"/>
      <c r="EW102" s="42"/>
      <c r="EX102" s="7"/>
    </row>
    <row r="103" spans="2:154" s="6" customFormat="1" x14ac:dyDescent="0.2">
      <c r="B103" s="1"/>
      <c r="EU103" s="42"/>
      <c r="EV103" s="42"/>
      <c r="EW103" s="42"/>
      <c r="EX103" s="7"/>
    </row>
    <row r="104" spans="2:154" s="6" customFormat="1" x14ac:dyDescent="0.2">
      <c r="B104" s="1"/>
      <c r="EU104" s="42"/>
      <c r="EV104" s="42"/>
      <c r="EW104" s="42"/>
      <c r="EX104" s="7"/>
    </row>
    <row r="105" spans="2:154" s="6" customFormat="1" x14ac:dyDescent="0.2">
      <c r="B105" s="1"/>
      <c r="EU105" s="42"/>
      <c r="EV105" s="42"/>
      <c r="EW105" s="42"/>
      <c r="EX105" s="7"/>
    </row>
    <row r="106" spans="2:154" s="6" customFormat="1" x14ac:dyDescent="0.2">
      <c r="B106" s="1"/>
      <c r="EU106" s="42"/>
      <c r="EV106" s="42"/>
      <c r="EW106" s="42"/>
      <c r="EX106" s="7"/>
    </row>
    <row r="107" spans="2:154" s="6" customFormat="1" x14ac:dyDescent="0.2">
      <c r="B107" s="1"/>
      <c r="EU107" s="42"/>
      <c r="EV107" s="42"/>
      <c r="EW107" s="42"/>
      <c r="EX107" s="7"/>
    </row>
    <row r="108" spans="2:154" s="6" customFormat="1" x14ac:dyDescent="0.2">
      <c r="B108" s="1"/>
      <c r="EU108" s="42"/>
      <c r="EV108" s="42"/>
      <c r="EW108" s="42"/>
      <c r="EX108" s="7"/>
    </row>
    <row r="109" spans="2:154" s="6" customFormat="1" x14ac:dyDescent="0.2">
      <c r="B109" s="1"/>
      <c r="EU109" s="42"/>
      <c r="EV109" s="42"/>
      <c r="EW109" s="42"/>
      <c r="EX109" s="7"/>
    </row>
    <row r="110" spans="2:154" s="6" customFormat="1" x14ac:dyDescent="0.2">
      <c r="B110" s="1"/>
      <c r="EU110" s="42"/>
      <c r="EV110" s="42"/>
      <c r="EW110" s="42"/>
      <c r="EX110" s="7"/>
    </row>
    <row r="111" spans="2:154" s="6" customFormat="1" x14ac:dyDescent="0.2">
      <c r="B111" s="1"/>
      <c r="EU111" s="42"/>
      <c r="EV111" s="42"/>
      <c r="EW111" s="42"/>
      <c r="EX111" s="7"/>
    </row>
    <row r="112" spans="2:154" s="6" customFormat="1" x14ac:dyDescent="0.2">
      <c r="B112" s="1"/>
      <c r="EU112" s="42"/>
      <c r="EV112" s="42"/>
      <c r="EW112" s="42"/>
      <c r="EX112" s="7"/>
    </row>
    <row r="113" spans="2:154" s="6" customFormat="1" x14ac:dyDescent="0.2">
      <c r="B113" s="1"/>
      <c r="EU113" s="42"/>
      <c r="EV113" s="42"/>
      <c r="EW113" s="42"/>
      <c r="EX113" s="7"/>
    </row>
    <row r="114" spans="2:154" s="6" customFormat="1" x14ac:dyDescent="0.2">
      <c r="B114" s="1"/>
      <c r="EU114" s="42"/>
      <c r="EV114" s="42"/>
      <c r="EW114" s="42"/>
      <c r="EX114" s="7"/>
    </row>
    <row r="115" spans="2:154" s="6" customFormat="1" x14ac:dyDescent="0.2">
      <c r="B115" s="1"/>
      <c r="EU115" s="42"/>
      <c r="EV115" s="42"/>
      <c r="EW115" s="42"/>
      <c r="EX115" s="7"/>
    </row>
    <row r="116" spans="2:154" s="6" customFormat="1" x14ac:dyDescent="0.2">
      <c r="B116" s="1"/>
      <c r="EU116" s="42"/>
      <c r="EV116" s="42"/>
      <c r="EW116" s="42"/>
      <c r="EX116" s="7"/>
    </row>
    <row r="117" spans="2:154" s="6" customFormat="1" x14ac:dyDescent="0.2">
      <c r="B117" s="1"/>
      <c r="EU117" s="42"/>
      <c r="EV117" s="42"/>
      <c r="EW117" s="42"/>
      <c r="EX117" s="7"/>
    </row>
    <row r="118" spans="2:154" s="6" customFormat="1" x14ac:dyDescent="0.2">
      <c r="B118" s="1"/>
      <c r="EU118" s="42"/>
      <c r="EV118" s="42"/>
      <c r="EW118" s="42"/>
      <c r="EX118" s="7"/>
    </row>
    <row r="119" spans="2:154" s="6" customFormat="1" x14ac:dyDescent="0.2">
      <c r="B119" s="1"/>
      <c r="EU119" s="42"/>
      <c r="EV119" s="42"/>
      <c r="EW119" s="42"/>
      <c r="EX119" s="7"/>
    </row>
    <row r="120" spans="2:154" s="6" customFormat="1" x14ac:dyDescent="0.2">
      <c r="B120" s="1"/>
      <c r="EU120" s="42"/>
      <c r="EV120" s="42"/>
      <c r="EW120" s="42"/>
      <c r="EX120" s="7"/>
    </row>
    <row r="121" spans="2:154" s="6" customFormat="1" x14ac:dyDescent="0.2">
      <c r="B121" s="1"/>
      <c r="EU121" s="42"/>
      <c r="EV121" s="42"/>
      <c r="EW121" s="42"/>
      <c r="EX121" s="7"/>
    </row>
    <row r="122" spans="2:154" s="6" customFormat="1" x14ac:dyDescent="0.2">
      <c r="B122" s="1"/>
      <c r="EU122" s="42"/>
      <c r="EV122" s="42"/>
      <c r="EW122" s="42"/>
      <c r="EX122" s="7"/>
    </row>
    <row r="123" spans="2:154" s="6" customFormat="1" x14ac:dyDescent="0.2">
      <c r="B123" s="1"/>
      <c r="EU123" s="42"/>
      <c r="EV123" s="42"/>
      <c r="EW123" s="42"/>
      <c r="EX123" s="7"/>
    </row>
    <row r="124" spans="2:154" s="6" customFormat="1" x14ac:dyDescent="0.2">
      <c r="B124" s="1"/>
      <c r="EU124" s="42"/>
      <c r="EV124" s="42"/>
      <c r="EW124" s="42"/>
      <c r="EX124" s="7"/>
    </row>
    <row r="125" spans="2:154" s="6" customFormat="1" x14ac:dyDescent="0.2">
      <c r="B125" s="1"/>
      <c r="EU125" s="42"/>
      <c r="EV125" s="42"/>
      <c r="EW125" s="42"/>
      <c r="EX125" s="7"/>
    </row>
    <row r="126" spans="2:154" s="6" customFormat="1" x14ac:dyDescent="0.2">
      <c r="B126" s="1"/>
      <c r="EU126" s="42"/>
      <c r="EV126" s="42"/>
      <c r="EW126" s="42"/>
      <c r="EX126" s="7"/>
    </row>
    <row r="127" spans="2:154" s="6" customFormat="1" x14ac:dyDescent="0.2">
      <c r="B127" s="1"/>
      <c r="EU127" s="42"/>
      <c r="EV127" s="42"/>
      <c r="EW127" s="42"/>
      <c r="EX127" s="7"/>
    </row>
    <row r="128" spans="2:154" s="6" customFormat="1" x14ac:dyDescent="0.2">
      <c r="B128" s="1"/>
      <c r="EU128" s="42"/>
      <c r="EV128" s="42"/>
      <c r="EW128" s="42"/>
      <c r="EX128" s="7"/>
    </row>
    <row r="129" spans="2:154" s="6" customFormat="1" x14ac:dyDescent="0.2">
      <c r="B129" s="1"/>
      <c r="EU129" s="42"/>
      <c r="EV129" s="42"/>
      <c r="EW129" s="42"/>
      <c r="EX129" s="7"/>
    </row>
    <row r="130" spans="2:154" s="6" customFormat="1" x14ac:dyDescent="0.2">
      <c r="B130" s="1"/>
      <c r="EU130" s="42"/>
      <c r="EV130" s="42"/>
      <c r="EW130" s="42"/>
      <c r="EX130" s="7"/>
    </row>
    <row r="131" spans="2:154" s="6" customFormat="1" x14ac:dyDescent="0.2">
      <c r="B131" s="1"/>
      <c r="EU131" s="42"/>
      <c r="EV131" s="42"/>
      <c r="EW131" s="42"/>
      <c r="EX131" s="7"/>
    </row>
    <row r="132" spans="2:154" s="6" customFormat="1" x14ac:dyDescent="0.2">
      <c r="B132" s="1"/>
      <c r="EU132" s="42"/>
      <c r="EV132" s="42"/>
      <c r="EW132" s="42"/>
      <c r="EX132" s="7"/>
    </row>
    <row r="133" spans="2:154" s="6" customFormat="1" x14ac:dyDescent="0.2">
      <c r="B133" s="1"/>
      <c r="EU133" s="42"/>
      <c r="EV133" s="42"/>
      <c r="EW133" s="42"/>
      <c r="EX133" s="7"/>
    </row>
    <row r="134" spans="2:154" s="6" customFormat="1" x14ac:dyDescent="0.2">
      <c r="B134" s="1"/>
      <c r="EU134" s="42"/>
      <c r="EV134" s="42"/>
      <c r="EW134" s="42"/>
      <c r="EX134" s="7"/>
    </row>
    <row r="135" spans="2:154" s="6" customFormat="1" x14ac:dyDescent="0.2">
      <c r="B135" s="1"/>
      <c r="EU135" s="42"/>
      <c r="EV135" s="42"/>
      <c r="EW135" s="42"/>
      <c r="EX135" s="7"/>
    </row>
    <row r="136" spans="2:154" s="6" customFormat="1" x14ac:dyDescent="0.2">
      <c r="B136" s="1"/>
      <c r="EU136" s="42"/>
      <c r="EV136" s="42"/>
      <c r="EW136" s="42"/>
      <c r="EX136" s="7"/>
    </row>
    <row r="137" spans="2:154" s="6" customFormat="1" x14ac:dyDescent="0.2">
      <c r="B137" s="1"/>
      <c r="EU137" s="42"/>
      <c r="EV137" s="42"/>
      <c r="EW137" s="42"/>
      <c r="EX137" s="7"/>
    </row>
    <row r="138" spans="2:154" s="6" customFormat="1" x14ac:dyDescent="0.2">
      <c r="B138" s="1"/>
      <c r="EU138" s="42"/>
      <c r="EV138" s="42"/>
      <c r="EW138" s="42"/>
      <c r="EX138" s="7"/>
    </row>
    <row r="139" spans="2:154" s="6" customFormat="1" x14ac:dyDescent="0.2">
      <c r="B139" s="1"/>
      <c r="EU139" s="42"/>
      <c r="EV139" s="42"/>
      <c r="EW139" s="42"/>
      <c r="EX139" s="7"/>
    </row>
    <row r="140" spans="2:154" s="6" customFormat="1" x14ac:dyDescent="0.2">
      <c r="B140" s="1"/>
      <c r="EU140" s="42"/>
      <c r="EV140" s="42"/>
      <c r="EW140" s="42"/>
      <c r="EX140" s="7"/>
    </row>
    <row r="141" spans="2:154" s="6" customFormat="1" x14ac:dyDescent="0.2">
      <c r="B141" s="1"/>
      <c r="EU141" s="42"/>
      <c r="EV141" s="42"/>
      <c r="EW141" s="42"/>
      <c r="EX141" s="7"/>
    </row>
    <row r="142" spans="2:154" s="6" customFormat="1" x14ac:dyDescent="0.2">
      <c r="B142" s="1"/>
      <c r="EU142" s="42"/>
      <c r="EV142" s="42"/>
      <c r="EW142" s="42"/>
      <c r="EX142" s="7"/>
    </row>
    <row r="143" spans="2:154" s="6" customFormat="1" x14ac:dyDescent="0.2">
      <c r="B143" s="1"/>
      <c r="EU143" s="42"/>
      <c r="EV143" s="42"/>
      <c r="EW143" s="42"/>
      <c r="EX143" s="7"/>
    </row>
    <row r="144" spans="2:154" s="6" customFormat="1" x14ac:dyDescent="0.2">
      <c r="B144" s="1"/>
      <c r="EU144" s="42"/>
      <c r="EV144" s="42"/>
      <c r="EW144" s="42"/>
      <c r="EX144" s="7"/>
    </row>
    <row r="145" spans="2:154" s="6" customFormat="1" x14ac:dyDescent="0.2">
      <c r="B145" s="1"/>
      <c r="EU145" s="42"/>
      <c r="EV145" s="42"/>
      <c r="EW145" s="42"/>
      <c r="EX145" s="7"/>
    </row>
    <row r="146" spans="2:154" s="6" customFormat="1" x14ac:dyDescent="0.2">
      <c r="B146" s="1"/>
      <c r="EU146" s="42"/>
      <c r="EV146" s="42"/>
      <c r="EW146" s="42"/>
      <c r="EX146" s="7"/>
    </row>
    <row r="147" spans="2:154" s="6" customFormat="1" x14ac:dyDescent="0.2">
      <c r="B147" s="1"/>
      <c r="EU147" s="42"/>
      <c r="EV147" s="42"/>
      <c r="EW147" s="42"/>
      <c r="EX147" s="7"/>
    </row>
    <row r="148" spans="2:154" s="6" customFormat="1" x14ac:dyDescent="0.2">
      <c r="B148" s="1"/>
      <c r="EU148" s="42"/>
      <c r="EV148" s="42"/>
      <c r="EW148" s="42"/>
      <c r="EX148" s="7"/>
    </row>
    <row r="149" spans="2:154" s="6" customFormat="1" x14ac:dyDescent="0.2">
      <c r="B149" s="1"/>
      <c r="EU149" s="42"/>
      <c r="EV149" s="42"/>
      <c r="EW149" s="42"/>
      <c r="EX149" s="7"/>
    </row>
    <row r="150" spans="2:154" s="6" customFormat="1" x14ac:dyDescent="0.2">
      <c r="B150" s="1"/>
      <c r="EU150" s="42"/>
      <c r="EV150" s="42"/>
      <c r="EW150" s="42"/>
      <c r="EX150" s="7"/>
    </row>
    <row r="151" spans="2:154" s="6" customFormat="1" x14ac:dyDescent="0.2">
      <c r="B151" s="1"/>
      <c r="EU151" s="42"/>
      <c r="EV151" s="42"/>
      <c r="EW151" s="42"/>
      <c r="EX151" s="7"/>
    </row>
    <row r="152" spans="2:154" s="6" customFormat="1" x14ac:dyDescent="0.2">
      <c r="B152" s="1"/>
      <c r="EU152" s="42"/>
      <c r="EV152" s="42"/>
      <c r="EW152" s="42"/>
      <c r="EX152" s="7"/>
    </row>
    <row r="153" spans="2:154" s="6" customFormat="1" x14ac:dyDescent="0.2">
      <c r="B153" s="1"/>
      <c r="EU153" s="42"/>
      <c r="EV153" s="42"/>
      <c r="EW153" s="42"/>
      <c r="EX153" s="7"/>
    </row>
    <row r="154" spans="2:154" s="6" customFormat="1" x14ac:dyDescent="0.2">
      <c r="B154" s="1"/>
      <c r="EU154" s="42"/>
      <c r="EV154" s="42"/>
      <c r="EW154" s="42"/>
      <c r="EX154" s="7"/>
    </row>
    <row r="155" spans="2:154" s="6" customFormat="1" x14ac:dyDescent="0.2">
      <c r="B155" s="1"/>
      <c r="EU155" s="42"/>
      <c r="EV155" s="42"/>
      <c r="EW155" s="42"/>
      <c r="EX155" s="7"/>
    </row>
    <row r="156" spans="2:154" s="6" customFormat="1" x14ac:dyDescent="0.2">
      <c r="B156" s="1"/>
      <c r="EU156" s="42"/>
      <c r="EV156" s="42"/>
      <c r="EW156" s="42"/>
      <c r="EX156" s="7"/>
    </row>
    <row r="157" spans="2:154" s="6" customFormat="1" x14ac:dyDescent="0.2">
      <c r="B157" s="1"/>
      <c r="EU157" s="42"/>
      <c r="EV157" s="42"/>
      <c r="EW157" s="42"/>
      <c r="EX157" s="7"/>
    </row>
    <row r="158" spans="2:154" s="6" customFormat="1" x14ac:dyDescent="0.2">
      <c r="B158" s="1"/>
      <c r="EU158" s="42"/>
      <c r="EV158" s="42"/>
      <c r="EW158" s="42"/>
      <c r="EX158" s="7"/>
    </row>
    <row r="159" spans="2:154" s="6" customFormat="1" x14ac:dyDescent="0.2">
      <c r="B159" s="1"/>
      <c r="EU159" s="42"/>
      <c r="EV159" s="42"/>
      <c r="EW159" s="42"/>
      <c r="EX159" s="7"/>
    </row>
    <row r="160" spans="2:154" s="6" customFormat="1" x14ac:dyDescent="0.2">
      <c r="B160" s="1"/>
      <c r="EU160" s="42"/>
      <c r="EV160" s="42"/>
      <c r="EW160" s="42"/>
      <c r="EX160" s="7"/>
    </row>
    <row r="161" spans="2:154" s="6" customFormat="1" x14ac:dyDescent="0.2">
      <c r="B161" s="1"/>
      <c r="EU161" s="42"/>
      <c r="EV161" s="42"/>
      <c r="EW161" s="42"/>
      <c r="EX161" s="7"/>
    </row>
    <row r="162" spans="2:154" s="6" customFormat="1" x14ac:dyDescent="0.2">
      <c r="B162" s="1"/>
      <c r="EU162" s="42"/>
      <c r="EV162" s="42"/>
      <c r="EW162" s="42"/>
      <c r="EX162" s="7"/>
    </row>
    <row r="163" spans="2:154" s="6" customFormat="1" x14ac:dyDescent="0.2">
      <c r="B163" s="1"/>
      <c r="EU163" s="42"/>
      <c r="EV163" s="42"/>
      <c r="EW163" s="42"/>
      <c r="EX163" s="7"/>
    </row>
    <row r="164" spans="2:154" s="6" customFormat="1" x14ac:dyDescent="0.2">
      <c r="B164" s="1"/>
      <c r="EU164" s="42"/>
      <c r="EV164" s="42"/>
      <c r="EW164" s="42"/>
      <c r="EX164" s="7"/>
    </row>
    <row r="165" spans="2:154" s="6" customFormat="1" x14ac:dyDescent="0.2">
      <c r="B165" s="1"/>
      <c r="EU165" s="42"/>
      <c r="EV165" s="42"/>
      <c r="EW165" s="42"/>
      <c r="EX165" s="7"/>
    </row>
    <row r="166" spans="2:154" s="6" customFormat="1" x14ac:dyDescent="0.2">
      <c r="B166" s="1"/>
      <c r="EU166" s="42"/>
      <c r="EV166" s="42"/>
      <c r="EW166" s="42"/>
      <c r="EX166" s="7"/>
    </row>
    <row r="167" spans="2:154" s="6" customFormat="1" x14ac:dyDescent="0.2">
      <c r="B167" s="1"/>
      <c r="EU167" s="42"/>
      <c r="EV167" s="42"/>
      <c r="EW167" s="42"/>
      <c r="EX167" s="7"/>
    </row>
    <row r="168" spans="2:154" s="6" customFormat="1" x14ac:dyDescent="0.2">
      <c r="B168" s="1"/>
      <c r="EU168" s="42"/>
      <c r="EV168" s="42"/>
      <c r="EW168" s="42"/>
      <c r="EX168" s="7"/>
    </row>
    <row r="169" spans="2:154" s="6" customFormat="1" x14ac:dyDescent="0.2">
      <c r="B169" s="1"/>
      <c r="EU169" s="42"/>
      <c r="EV169" s="42"/>
      <c r="EW169" s="42"/>
      <c r="EX169" s="7"/>
    </row>
    <row r="170" spans="2:154" s="6" customFormat="1" x14ac:dyDescent="0.2">
      <c r="B170" s="1"/>
      <c r="EU170" s="42"/>
      <c r="EV170" s="42"/>
      <c r="EW170" s="42"/>
      <c r="EX170" s="7"/>
    </row>
    <row r="171" spans="2:154" s="6" customFormat="1" x14ac:dyDescent="0.2">
      <c r="B171" s="1"/>
      <c r="EU171" s="42"/>
      <c r="EV171" s="42"/>
      <c r="EW171" s="42"/>
      <c r="EX171" s="7"/>
    </row>
    <row r="172" spans="2:154" s="6" customFormat="1" x14ac:dyDescent="0.2">
      <c r="B172" s="1"/>
      <c r="EU172" s="42"/>
      <c r="EV172" s="42"/>
      <c r="EW172" s="42"/>
      <c r="EX172" s="7"/>
    </row>
    <row r="173" spans="2:154" s="6" customFormat="1" x14ac:dyDescent="0.2">
      <c r="B173" s="1"/>
      <c r="EU173" s="42"/>
      <c r="EV173" s="42"/>
      <c r="EW173" s="42"/>
      <c r="EX173" s="7"/>
    </row>
    <row r="174" spans="2:154" s="6" customFormat="1" x14ac:dyDescent="0.2">
      <c r="B174" s="1"/>
      <c r="EU174" s="42"/>
      <c r="EV174" s="42"/>
      <c r="EW174" s="42"/>
      <c r="EX174" s="7"/>
    </row>
    <row r="175" spans="2:154" s="6" customFormat="1" x14ac:dyDescent="0.2">
      <c r="B175" s="1"/>
      <c r="EU175" s="42"/>
      <c r="EV175" s="42"/>
      <c r="EW175" s="42"/>
      <c r="EX175" s="7"/>
    </row>
    <row r="176" spans="2:154" s="6" customFormat="1" x14ac:dyDescent="0.2">
      <c r="B176" s="1"/>
      <c r="EU176" s="42"/>
      <c r="EV176" s="42"/>
      <c r="EW176" s="42"/>
      <c r="EX176" s="7"/>
    </row>
    <row r="177" spans="2:154" s="6" customFormat="1" x14ac:dyDescent="0.2">
      <c r="B177" s="1"/>
      <c r="EU177" s="42"/>
      <c r="EV177" s="42"/>
      <c r="EW177" s="42"/>
      <c r="EX177" s="7"/>
    </row>
    <row r="178" spans="2:154" s="6" customFormat="1" x14ac:dyDescent="0.2">
      <c r="B178" s="1"/>
      <c r="EU178" s="42"/>
      <c r="EV178" s="42"/>
      <c r="EW178" s="42"/>
      <c r="EX178" s="7"/>
    </row>
    <row r="179" spans="2:154" s="6" customFormat="1" x14ac:dyDescent="0.2">
      <c r="B179" s="1"/>
      <c r="EU179" s="42"/>
      <c r="EV179" s="42"/>
      <c r="EW179" s="42"/>
      <c r="EX179" s="7"/>
    </row>
    <row r="180" spans="2:154" s="6" customFormat="1" x14ac:dyDescent="0.2">
      <c r="B180" s="1"/>
      <c r="EU180" s="42"/>
      <c r="EV180" s="42"/>
      <c r="EW180" s="42"/>
      <c r="EX180" s="7"/>
    </row>
    <row r="181" spans="2:154" s="6" customFormat="1" x14ac:dyDescent="0.2">
      <c r="B181" s="1"/>
      <c r="EU181" s="42"/>
      <c r="EV181" s="42"/>
      <c r="EW181" s="42"/>
      <c r="EX181" s="7"/>
    </row>
    <row r="182" spans="2:154" s="6" customFormat="1" x14ac:dyDescent="0.2">
      <c r="B182" s="1"/>
      <c r="EU182" s="42"/>
      <c r="EV182" s="42"/>
      <c r="EW182" s="42"/>
      <c r="EX182" s="7"/>
    </row>
    <row r="183" spans="2:154" s="6" customFormat="1" x14ac:dyDescent="0.2">
      <c r="B183" s="1"/>
      <c r="EU183" s="42"/>
      <c r="EV183" s="42"/>
      <c r="EW183" s="42"/>
      <c r="EX183" s="7"/>
    </row>
    <row r="184" spans="2:154" s="6" customFormat="1" x14ac:dyDescent="0.2">
      <c r="B184" s="1"/>
      <c r="EU184" s="42"/>
      <c r="EV184" s="42"/>
      <c r="EW184" s="42"/>
      <c r="EX184" s="7"/>
    </row>
    <row r="185" spans="2:154" s="6" customFormat="1" x14ac:dyDescent="0.2">
      <c r="B185" s="1"/>
      <c r="EU185" s="42"/>
      <c r="EV185" s="42"/>
      <c r="EW185" s="42"/>
      <c r="EX185" s="7"/>
    </row>
    <row r="186" spans="2:154" s="6" customFormat="1" x14ac:dyDescent="0.2">
      <c r="B186" s="1"/>
      <c r="EU186" s="42"/>
      <c r="EV186" s="42"/>
      <c r="EW186" s="42"/>
      <c r="EX186" s="7"/>
    </row>
    <row r="187" spans="2:154" s="6" customFormat="1" x14ac:dyDescent="0.2">
      <c r="B187" s="1"/>
      <c r="EU187" s="42"/>
      <c r="EV187" s="42"/>
      <c r="EW187" s="42"/>
      <c r="EX187" s="7"/>
    </row>
    <row r="188" spans="2:154" s="6" customFormat="1" x14ac:dyDescent="0.2">
      <c r="B188" s="1"/>
      <c r="EU188" s="42"/>
      <c r="EV188" s="42"/>
      <c r="EW188" s="42"/>
      <c r="EX188" s="7"/>
    </row>
    <row r="189" spans="2:154" s="6" customFormat="1" x14ac:dyDescent="0.2">
      <c r="B189" s="1"/>
      <c r="EU189" s="42"/>
      <c r="EV189" s="42"/>
      <c r="EW189" s="42"/>
      <c r="EX189" s="7"/>
    </row>
    <row r="190" spans="2:154" s="6" customFormat="1" x14ac:dyDescent="0.2">
      <c r="B190" s="1"/>
      <c r="EU190" s="42"/>
      <c r="EV190" s="42"/>
      <c r="EW190" s="42"/>
      <c r="EX190" s="7"/>
    </row>
    <row r="191" spans="2:154" s="6" customFormat="1" x14ac:dyDescent="0.2">
      <c r="B191" s="1"/>
      <c r="EU191" s="42"/>
      <c r="EV191" s="42"/>
      <c r="EW191" s="42"/>
      <c r="EX191" s="7"/>
    </row>
    <row r="192" spans="2:154" s="6" customFormat="1" x14ac:dyDescent="0.2">
      <c r="B192" s="1"/>
      <c r="EU192" s="42"/>
      <c r="EV192" s="42"/>
      <c r="EW192" s="42"/>
      <c r="EX192" s="7"/>
    </row>
    <row r="193" spans="2:154" s="6" customFormat="1" x14ac:dyDescent="0.2">
      <c r="B193" s="1"/>
      <c r="EU193" s="42"/>
      <c r="EV193" s="42"/>
      <c r="EW193" s="42"/>
      <c r="EX193" s="7"/>
    </row>
    <row r="194" spans="2:154" s="6" customFormat="1" x14ac:dyDescent="0.2">
      <c r="B194" s="1"/>
      <c r="EU194" s="42"/>
      <c r="EV194" s="42"/>
      <c r="EW194" s="42"/>
      <c r="EX194" s="7"/>
    </row>
    <row r="195" spans="2:154" s="6" customFormat="1" x14ac:dyDescent="0.2">
      <c r="B195" s="1"/>
      <c r="EU195" s="42"/>
      <c r="EV195" s="42"/>
      <c r="EW195" s="42"/>
      <c r="EX195" s="7"/>
    </row>
    <row r="196" spans="2:154" s="6" customFormat="1" x14ac:dyDescent="0.2">
      <c r="B196" s="1"/>
      <c r="EU196" s="42"/>
      <c r="EV196" s="42"/>
      <c r="EW196" s="42"/>
      <c r="EX196" s="7"/>
    </row>
    <row r="197" spans="2:154" s="6" customFormat="1" x14ac:dyDescent="0.2">
      <c r="B197" s="1"/>
      <c r="EU197" s="42"/>
      <c r="EV197" s="42"/>
      <c r="EW197" s="42"/>
      <c r="EX197" s="7"/>
    </row>
    <row r="198" spans="2:154" s="6" customFormat="1" x14ac:dyDescent="0.2">
      <c r="B198" s="1"/>
      <c r="EU198" s="42"/>
      <c r="EV198" s="42"/>
      <c r="EW198" s="42"/>
      <c r="EX198" s="7"/>
    </row>
    <row r="199" spans="2:154" s="6" customFormat="1" x14ac:dyDescent="0.2">
      <c r="B199" s="1"/>
      <c r="EU199" s="42"/>
      <c r="EV199" s="42"/>
      <c r="EW199" s="42"/>
      <c r="EX199" s="7"/>
    </row>
    <row r="200" spans="2:154" s="6" customFormat="1" x14ac:dyDescent="0.2">
      <c r="B200" s="1"/>
      <c r="EU200" s="42"/>
      <c r="EV200" s="42"/>
      <c r="EW200" s="42"/>
      <c r="EX200" s="7"/>
    </row>
    <row r="201" spans="2:154" s="6" customFormat="1" x14ac:dyDescent="0.2">
      <c r="B201" s="1"/>
      <c r="EU201" s="42"/>
      <c r="EV201" s="42"/>
      <c r="EW201" s="42"/>
      <c r="EX201" s="7"/>
    </row>
    <row r="202" spans="2:154" s="6" customFormat="1" x14ac:dyDescent="0.2">
      <c r="B202" s="1"/>
      <c r="EU202" s="42"/>
      <c r="EV202" s="42"/>
      <c r="EW202" s="42"/>
      <c r="EX202" s="7"/>
    </row>
    <row r="203" spans="2:154" s="6" customFormat="1" x14ac:dyDescent="0.2">
      <c r="B203" s="1"/>
      <c r="EU203" s="42"/>
      <c r="EV203" s="42"/>
      <c r="EW203" s="42"/>
      <c r="EX203" s="7"/>
    </row>
    <row r="204" spans="2:154" s="6" customFormat="1" x14ac:dyDescent="0.2">
      <c r="B204" s="1"/>
      <c r="EU204" s="42"/>
      <c r="EV204" s="42"/>
      <c r="EW204" s="42"/>
      <c r="EX204" s="7"/>
    </row>
    <row r="205" spans="2:154" s="6" customFormat="1" x14ac:dyDescent="0.2">
      <c r="B205" s="1"/>
      <c r="EU205" s="42"/>
      <c r="EV205" s="42"/>
      <c r="EW205" s="42"/>
      <c r="EX205" s="7"/>
    </row>
    <row r="206" spans="2:154" s="6" customFormat="1" x14ac:dyDescent="0.2">
      <c r="B206" s="1"/>
      <c r="EU206" s="42"/>
      <c r="EV206" s="42"/>
      <c r="EW206" s="42"/>
      <c r="EX206" s="7"/>
    </row>
    <row r="207" spans="2:154" s="6" customFormat="1" x14ac:dyDescent="0.2">
      <c r="B207" s="1"/>
      <c r="EU207" s="42"/>
      <c r="EV207" s="42"/>
      <c r="EW207" s="42"/>
      <c r="EX207" s="7"/>
    </row>
    <row r="208" spans="2:154" s="6" customFormat="1" x14ac:dyDescent="0.2">
      <c r="B208" s="1"/>
      <c r="EU208" s="42"/>
      <c r="EV208" s="42"/>
      <c r="EW208" s="42"/>
      <c r="EX208" s="7"/>
    </row>
    <row r="209" spans="2:154" s="6" customFormat="1" x14ac:dyDescent="0.2">
      <c r="B209" s="1"/>
      <c r="EU209" s="42"/>
      <c r="EV209" s="42"/>
      <c r="EW209" s="42"/>
      <c r="EX209" s="7"/>
    </row>
    <row r="210" spans="2:154" s="6" customFormat="1" x14ac:dyDescent="0.2">
      <c r="B210" s="1"/>
      <c r="EU210" s="42"/>
      <c r="EV210" s="42"/>
      <c r="EW210" s="42"/>
      <c r="EX210" s="7"/>
    </row>
    <row r="211" spans="2:154" s="6" customFormat="1" x14ac:dyDescent="0.2">
      <c r="B211" s="1"/>
      <c r="EU211" s="42"/>
      <c r="EV211" s="42"/>
      <c r="EW211" s="42"/>
      <c r="EX211" s="7"/>
    </row>
    <row r="212" spans="2:154" s="6" customFormat="1" x14ac:dyDescent="0.2">
      <c r="B212" s="1"/>
      <c r="EU212" s="42"/>
      <c r="EV212" s="42"/>
      <c r="EW212" s="42"/>
      <c r="EX212" s="7"/>
    </row>
    <row r="213" spans="2:154" s="6" customFormat="1" x14ac:dyDescent="0.2">
      <c r="B213" s="1"/>
      <c r="EU213" s="42"/>
      <c r="EV213" s="42"/>
      <c r="EW213" s="42"/>
      <c r="EX213" s="7"/>
    </row>
    <row r="214" spans="2:154" s="6" customFormat="1" x14ac:dyDescent="0.2">
      <c r="B214" s="1"/>
      <c r="EU214" s="42"/>
      <c r="EV214" s="42"/>
      <c r="EW214" s="42"/>
      <c r="EX214" s="7"/>
    </row>
    <row r="215" spans="2:154" s="6" customFormat="1" x14ac:dyDescent="0.2">
      <c r="B215" s="1"/>
      <c r="EU215" s="42"/>
      <c r="EV215" s="42"/>
      <c r="EW215" s="42"/>
      <c r="EX215" s="7"/>
    </row>
    <row r="216" spans="2:154" s="6" customFormat="1" x14ac:dyDescent="0.2">
      <c r="B216" s="1"/>
      <c r="EU216" s="42"/>
      <c r="EV216" s="42"/>
      <c r="EW216" s="42"/>
      <c r="EX216" s="7"/>
    </row>
    <row r="217" spans="2:154" s="6" customFormat="1" x14ac:dyDescent="0.2">
      <c r="B217" s="1"/>
      <c r="EU217" s="42"/>
      <c r="EV217" s="42"/>
      <c r="EW217" s="42"/>
      <c r="EX217" s="7"/>
    </row>
    <row r="218" spans="2:154" s="6" customFormat="1" x14ac:dyDescent="0.2">
      <c r="B218" s="1"/>
      <c r="EU218" s="42"/>
      <c r="EV218" s="42"/>
      <c r="EW218" s="42"/>
      <c r="EX218" s="7"/>
    </row>
    <row r="219" spans="2:154" s="6" customFormat="1" x14ac:dyDescent="0.2">
      <c r="B219" s="1"/>
      <c r="EU219" s="42"/>
      <c r="EV219" s="42"/>
      <c r="EW219" s="42"/>
      <c r="EX219" s="7"/>
    </row>
    <row r="220" spans="2:154" s="6" customFormat="1" x14ac:dyDescent="0.2">
      <c r="B220" s="1"/>
      <c r="EU220" s="42"/>
      <c r="EV220" s="42"/>
      <c r="EW220" s="42"/>
      <c r="EX220" s="7"/>
    </row>
    <row r="221" spans="2:154" s="6" customFormat="1" x14ac:dyDescent="0.2">
      <c r="B221" s="1"/>
      <c r="EU221" s="42"/>
      <c r="EV221" s="42"/>
      <c r="EW221" s="42"/>
      <c r="EX221" s="7"/>
    </row>
    <row r="222" spans="2:154" s="6" customFormat="1" x14ac:dyDescent="0.2">
      <c r="B222" s="1"/>
      <c r="EU222" s="42"/>
      <c r="EV222" s="42"/>
      <c r="EW222" s="42"/>
      <c r="EX222" s="7"/>
    </row>
    <row r="223" spans="2:154" s="6" customFormat="1" x14ac:dyDescent="0.2">
      <c r="B223" s="1"/>
      <c r="EU223" s="42"/>
      <c r="EV223" s="42"/>
      <c r="EW223" s="42"/>
      <c r="EX223" s="7"/>
    </row>
    <row r="224" spans="2:154" s="6" customFormat="1" x14ac:dyDescent="0.2">
      <c r="B224" s="1"/>
      <c r="EU224" s="42"/>
      <c r="EV224" s="42"/>
      <c r="EW224" s="42"/>
      <c r="EX224" s="7"/>
    </row>
    <row r="225" spans="2:154" s="6" customFormat="1" x14ac:dyDescent="0.2">
      <c r="B225" s="1"/>
      <c r="EU225" s="42"/>
      <c r="EV225" s="42"/>
      <c r="EW225" s="42"/>
      <c r="EX225" s="7"/>
    </row>
    <row r="226" spans="2:154" s="6" customFormat="1" x14ac:dyDescent="0.2">
      <c r="B226" s="1"/>
      <c r="EU226" s="42"/>
      <c r="EV226" s="42"/>
      <c r="EW226" s="42"/>
      <c r="EX226" s="7"/>
    </row>
    <row r="227" spans="2:154" s="6" customFormat="1" x14ac:dyDescent="0.2">
      <c r="B227" s="1"/>
      <c r="EU227" s="42"/>
      <c r="EV227" s="42"/>
      <c r="EW227" s="42"/>
      <c r="EX227" s="7"/>
    </row>
    <row r="228" spans="2:154" s="6" customFormat="1" x14ac:dyDescent="0.2">
      <c r="B228" s="1"/>
      <c r="EU228" s="42"/>
      <c r="EV228" s="42"/>
      <c r="EW228" s="42"/>
      <c r="EX228" s="7"/>
    </row>
    <row r="229" spans="2:154" s="6" customFormat="1" x14ac:dyDescent="0.2">
      <c r="B229" s="1"/>
      <c r="EU229" s="42"/>
      <c r="EV229" s="42"/>
      <c r="EW229" s="42"/>
      <c r="EX229" s="7"/>
    </row>
    <row r="230" spans="2:154" s="6" customFormat="1" x14ac:dyDescent="0.2">
      <c r="B230" s="1"/>
      <c r="EU230" s="42"/>
      <c r="EV230" s="42"/>
      <c r="EW230" s="42"/>
      <c r="EX230" s="7"/>
    </row>
    <row r="231" spans="2:154" s="6" customFormat="1" x14ac:dyDescent="0.2">
      <c r="B231" s="1"/>
      <c r="EU231" s="42"/>
      <c r="EV231" s="42"/>
      <c r="EW231" s="42"/>
      <c r="EX231" s="7"/>
    </row>
    <row r="232" spans="2:154" s="6" customFormat="1" x14ac:dyDescent="0.2">
      <c r="B232" s="1"/>
      <c r="EU232" s="42"/>
      <c r="EV232" s="42"/>
      <c r="EW232" s="42"/>
      <c r="EX232" s="7"/>
    </row>
    <row r="233" spans="2:154" s="6" customFormat="1" x14ac:dyDescent="0.2">
      <c r="B233" s="1"/>
      <c r="EU233" s="42"/>
      <c r="EV233" s="42"/>
      <c r="EW233" s="42"/>
      <c r="EX233" s="7"/>
    </row>
    <row r="234" spans="2:154" s="6" customFormat="1" x14ac:dyDescent="0.2">
      <c r="B234" s="1"/>
      <c r="EU234" s="42"/>
      <c r="EV234" s="42"/>
      <c r="EW234" s="42"/>
      <c r="EX234" s="7"/>
    </row>
    <row r="235" spans="2:154" s="6" customFormat="1" x14ac:dyDescent="0.2">
      <c r="B235" s="1"/>
      <c r="EU235" s="42"/>
      <c r="EV235" s="42"/>
      <c r="EW235" s="42"/>
      <c r="EX235" s="7"/>
    </row>
    <row r="236" spans="2:154" s="6" customFormat="1" x14ac:dyDescent="0.2">
      <c r="B236" s="1"/>
      <c r="EU236" s="42"/>
      <c r="EV236" s="42"/>
      <c r="EW236" s="42"/>
      <c r="EX236" s="7"/>
    </row>
    <row r="237" spans="2:154" s="6" customFormat="1" x14ac:dyDescent="0.2">
      <c r="B237" s="1"/>
      <c r="EU237" s="42"/>
      <c r="EV237" s="42"/>
      <c r="EW237" s="42"/>
      <c r="EX237" s="7"/>
    </row>
    <row r="238" spans="2:154" s="6" customFormat="1" x14ac:dyDescent="0.2">
      <c r="B238" s="1"/>
      <c r="EU238" s="42"/>
      <c r="EV238" s="42"/>
      <c r="EW238" s="42"/>
      <c r="EX238" s="7"/>
    </row>
    <row r="239" spans="2:154" s="6" customFormat="1" x14ac:dyDescent="0.2">
      <c r="B239" s="1"/>
      <c r="EU239" s="42"/>
      <c r="EV239" s="42"/>
      <c r="EW239" s="42"/>
      <c r="EX239" s="7"/>
    </row>
    <row r="240" spans="2:154" s="6" customFormat="1" x14ac:dyDescent="0.2">
      <c r="B240" s="1"/>
      <c r="EU240" s="42"/>
      <c r="EV240" s="42"/>
      <c r="EW240" s="42"/>
      <c r="EX240" s="7"/>
    </row>
    <row r="241" spans="2:154" s="6" customFormat="1" x14ac:dyDescent="0.2">
      <c r="B241" s="1"/>
      <c r="EU241" s="42"/>
      <c r="EV241" s="42"/>
      <c r="EW241" s="42"/>
      <c r="EX241" s="7"/>
    </row>
    <row r="242" spans="2:154" s="6" customFormat="1" x14ac:dyDescent="0.2">
      <c r="B242" s="1"/>
      <c r="EU242" s="42"/>
      <c r="EV242" s="42"/>
      <c r="EW242" s="42"/>
      <c r="EX242" s="7"/>
    </row>
    <row r="243" spans="2:154" s="6" customFormat="1" x14ac:dyDescent="0.2">
      <c r="B243" s="1"/>
      <c r="EU243" s="42"/>
      <c r="EV243" s="42"/>
      <c r="EW243" s="42"/>
      <c r="EX243" s="7"/>
    </row>
    <row r="244" spans="2:154" s="6" customFormat="1" x14ac:dyDescent="0.2">
      <c r="B244" s="1"/>
      <c r="EU244" s="42"/>
      <c r="EV244" s="42"/>
      <c r="EW244" s="42"/>
      <c r="EX244" s="7"/>
    </row>
    <row r="245" spans="2:154" s="6" customFormat="1" x14ac:dyDescent="0.2">
      <c r="B245" s="1"/>
      <c r="EU245" s="42"/>
      <c r="EV245" s="42"/>
      <c r="EW245" s="42"/>
      <c r="EX245" s="7"/>
    </row>
    <row r="246" spans="2:154" s="6" customFormat="1" x14ac:dyDescent="0.2">
      <c r="B246" s="1"/>
      <c r="EU246" s="42"/>
      <c r="EV246" s="42"/>
      <c r="EW246" s="42"/>
      <c r="EX246" s="7"/>
    </row>
    <row r="247" spans="2:154" s="6" customFormat="1" x14ac:dyDescent="0.2">
      <c r="B247" s="1"/>
      <c r="EU247" s="42"/>
      <c r="EV247" s="42"/>
      <c r="EW247" s="42"/>
      <c r="EX247" s="7"/>
    </row>
    <row r="248" spans="2:154" s="6" customFormat="1" x14ac:dyDescent="0.2">
      <c r="B248" s="1"/>
      <c r="EU248" s="42"/>
      <c r="EV248" s="42"/>
      <c r="EW248" s="42"/>
      <c r="EX248" s="7"/>
    </row>
    <row r="249" spans="2:154" s="6" customFormat="1" x14ac:dyDescent="0.2">
      <c r="B249" s="1"/>
      <c r="EU249" s="42"/>
      <c r="EV249" s="42"/>
      <c r="EW249" s="42"/>
      <c r="EX249" s="7"/>
    </row>
    <row r="250" spans="2:154" s="6" customFormat="1" x14ac:dyDescent="0.2">
      <c r="B250" s="1"/>
      <c r="EU250" s="42"/>
      <c r="EV250" s="42"/>
      <c r="EW250" s="42"/>
      <c r="EX250" s="7"/>
    </row>
    <row r="251" spans="2:154" s="6" customFormat="1" x14ac:dyDescent="0.2">
      <c r="B251" s="1"/>
      <c r="EU251" s="42"/>
      <c r="EV251" s="42"/>
      <c r="EW251" s="42"/>
      <c r="EX251" s="7"/>
    </row>
    <row r="252" spans="2:154" s="6" customFormat="1" x14ac:dyDescent="0.2">
      <c r="B252" s="1"/>
      <c r="EU252" s="42"/>
      <c r="EV252" s="42"/>
      <c r="EW252" s="42"/>
      <c r="EX252" s="7"/>
    </row>
    <row r="253" spans="2:154" s="6" customFormat="1" x14ac:dyDescent="0.2">
      <c r="B253" s="1"/>
      <c r="EU253" s="42"/>
      <c r="EV253" s="42"/>
      <c r="EW253" s="42"/>
      <c r="EX253" s="7"/>
    </row>
    <row r="254" spans="2:154" s="6" customFormat="1" x14ac:dyDescent="0.2">
      <c r="B254" s="1"/>
      <c r="EU254" s="42"/>
      <c r="EV254" s="42"/>
      <c r="EW254" s="42"/>
      <c r="EX254" s="7"/>
    </row>
    <row r="255" spans="2:154" s="6" customFormat="1" x14ac:dyDescent="0.2">
      <c r="B255" s="1"/>
      <c r="EU255" s="42"/>
      <c r="EV255" s="42"/>
      <c r="EW255" s="42"/>
      <c r="EX255" s="7"/>
    </row>
    <row r="256" spans="2:154" s="6" customFormat="1" x14ac:dyDescent="0.2">
      <c r="B256" s="1"/>
      <c r="EU256" s="42"/>
      <c r="EV256" s="42"/>
      <c r="EW256" s="42"/>
      <c r="EX256" s="7"/>
    </row>
    <row r="257" spans="2:154" s="6" customFormat="1" x14ac:dyDescent="0.2">
      <c r="B257" s="1"/>
      <c r="EU257" s="42"/>
      <c r="EV257" s="42"/>
      <c r="EW257" s="42"/>
      <c r="EX257" s="7"/>
    </row>
    <row r="258" spans="2:154" s="6" customFormat="1" x14ac:dyDescent="0.2">
      <c r="B258" s="1"/>
      <c r="EU258" s="42"/>
      <c r="EV258" s="42"/>
      <c r="EW258" s="42"/>
      <c r="EX258" s="7"/>
    </row>
    <row r="259" spans="2:154" s="6" customFormat="1" x14ac:dyDescent="0.2">
      <c r="B259" s="1"/>
      <c r="EU259" s="42"/>
      <c r="EV259" s="42"/>
      <c r="EW259" s="42"/>
      <c r="EX259" s="7"/>
    </row>
    <row r="260" spans="2:154" s="6" customFormat="1" x14ac:dyDescent="0.2">
      <c r="B260" s="1"/>
      <c r="EU260" s="42"/>
      <c r="EV260" s="42"/>
      <c r="EW260" s="42"/>
      <c r="EX260" s="7"/>
    </row>
    <row r="261" spans="2:154" s="6" customFormat="1" x14ac:dyDescent="0.2">
      <c r="B261" s="1"/>
      <c r="EU261" s="42"/>
      <c r="EV261" s="42"/>
      <c r="EW261" s="42"/>
      <c r="EX261" s="7"/>
    </row>
    <row r="262" spans="2:154" s="6" customFormat="1" x14ac:dyDescent="0.2">
      <c r="B262" s="1"/>
      <c r="EU262" s="42"/>
      <c r="EV262" s="42"/>
      <c r="EW262" s="42"/>
      <c r="EX262" s="7"/>
    </row>
    <row r="263" spans="2:154" s="6" customFormat="1" x14ac:dyDescent="0.2">
      <c r="B263" s="1"/>
      <c r="EU263" s="42"/>
      <c r="EV263" s="42"/>
      <c r="EW263" s="42"/>
      <c r="EX263" s="7"/>
    </row>
    <row r="264" spans="2:154" s="6" customFormat="1" x14ac:dyDescent="0.2">
      <c r="B264" s="1"/>
      <c r="EU264" s="42"/>
      <c r="EV264" s="42"/>
      <c r="EW264" s="42"/>
      <c r="EX264" s="7"/>
    </row>
    <row r="265" spans="2:154" s="6" customFormat="1" x14ac:dyDescent="0.2">
      <c r="B265" s="1"/>
      <c r="EU265" s="42"/>
      <c r="EV265" s="42"/>
      <c r="EW265" s="42"/>
      <c r="EX265" s="7"/>
    </row>
    <row r="266" spans="2:154" s="6" customFormat="1" x14ac:dyDescent="0.2">
      <c r="B266" s="1"/>
      <c r="EU266" s="42"/>
      <c r="EV266" s="42"/>
      <c r="EW266" s="42"/>
      <c r="EX266" s="7"/>
    </row>
    <row r="267" spans="2:154" s="6" customFormat="1" x14ac:dyDescent="0.2">
      <c r="B267" s="1"/>
      <c r="EU267" s="42"/>
      <c r="EV267" s="42"/>
      <c r="EW267" s="42"/>
      <c r="EX267" s="7"/>
    </row>
    <row r="268" spans="2:154" s="6" customFormat="1" x14ac:dyDescent="0.2">
      <c r="B268" s="1"/>
      <c r="EU268" s="42"/>
      <c r="EV268" s="42"/>
      <c r="EW268" s="42"/>
      <c r="EX268" s="7"/>
    </row>
    <row r="269" spans="2:154" s="6" customFormat="1" x14ac:dyDescent="0.2">
      <c r="B269" s="1"/>
      <c r="EU269" s="42"/>
      <c r="EV269" s="42"/>
      <c r="EW269" s="42"/>
      <c r="EX269" s="7"/>
    </row>
    <row r="270" spans="2:154" s="6" customFormat="1" x14ac:dyDescent="0.2">
      <c r="B270" s="1"/>
      <c r="EU270" s="42"/>
      <c r="EV270" s="42"/>
      <c r="EW270" s="42"/>
      <c r="EX270" s="7"/>
    </row>
    <row r="271" spans="2:154" s="6" customFormat="1" x14ac:dyDescent="0.2">
      <c r="B271" s="1"/>
      <c r="EU271" s="42"/>
      <c r="EV271" s="42"/>
      <c r="EW271" s="42"/>
      <c r="EX271" s="7"/>
    </row>
    <row r="272" spans="2:154" s="6" customFormat="1" x14ac:dyDescent="0.2">
      <c r="B272" s="1"/>
      <c r="EU272" s="42"/>
      <c r="EV272" s="42"/>
      <c r="EW272" s="42"/>
      <c r="EX272" s="7"/>
    </row>
    <row r="273" spans="2:154" s="6" customFormat="1" x14ac:dyDescent="0.2">
      <c r="B273" s="1"/>
      <c r="EU273" s="42"/>
      <c r="EV273" s="42"/>
      <c r="EW273" s="42"/>
      <c r="EX273" s="7"/>
    </row>
    <row r="274" spans="2:154" s="6" customFormat="1" x14ac:dyDescent="0.2">
      <c r="B274" s="1"/>
      <c r="EU274" s="42"/>
      <c r="EV274" s="42"/>
      <c r="EW274" s="42"/>
      <c r="EX274" s="7"/>
    </row>
    <row r="275" spans="2:154" s="6" customFormat="1" x14ac:dyDescent="0.2">
      <c r="B275" s="1"/>
      <c r="EU275" s="42"/>
      <c r="EV275" s="42"/>
      <c r="EW275" s="42"/>
      <c r="EX275" s="7"/>
    </row>
    <row r="276" spans="2:154" s="6" customFormat="1" x14ac:dyDescent="0.2">
      <c r="B276" s="1"/>
      <c r="EU276" s="42"/>
      <c r="EV276" s="42"/>
      <c r="EW276" s="42"/>
      <c r="EX276" s="7"/>
    </row>
    <row r="277" spans="2:154" s="6" customFormat="1" x14ac:dyDescent="0.2">
      <c r="B277" s="1"/>
      <c r="EU277" s="42"/>
      <c r="EV277" s="42"/>
      <c r="EW277" s="42"/>
      <c r="EX277" s="7"/>
    </row>
    <row r="278" spans="2:154" s="6" customFormat="1" x14ac:dyDescent="0.2">
      <c r="B278" s="1"/>
      <c r="EU278" s="42"/>
      <c r="EV278" s="42"/>
      <c r="EW278" s="42"/>
      <c r="EX278" s="7"/>
    </row>
    <row r="279" spans="2:154" s="6" customFormat="1" x14ac:dyDescent="0.2">
      <c r="B279" s="1"/>
      <c r="EU279" s="42"/>
      <c r="EV279" s="42"/>
      <c r="EW279" s="42"/>
      <c r="EX279" s="7"/>
    </row>
    <row r="280" spans="2:154" s="6" customFormat="1" x14ac:dyDescent="0.2">
      <c r="B280" s="1"/>
      <c r="EU280" s="42"/>
      <c r="EV280" s="42"/>
      <c r="EW280" s="42"/>
      <c r="EX280" s="7"/>
    </row>
    <row r="281" spans="2:154" s="6" customFormat="1" x14ac:dyDescent="0.2">
      <c r="B281" s="1"/>
      <c r="EU281" s="42"/>
      <c r="EV281" s="42"/>
      <c r="EW281" s="42"/>
      <c r="EX281" s="7"/>
    </row>
    <row r="282" spans="2:154" s="6" customFormat="1" x14ac:dyDescent="0.2">
      <c r="B282" s="1"/>
      <c r="EU282" s="42"/>
      <c r="EV282" s="42"/>
      <c r="EW282" s="42"/>
      <c r="EX282" s="7"/>
    </row>
    <row r="283" spans="2:154" s="6" customFormat="1" x14ac:dyDescent="0.2">
      <c r="B283" s="1"/>
      <c r="EU283" s="42"/>
      <c r="EV283" s="42"/>
      <c r="EW283" s="42"/>
      <c r="EX283" s="7"/>
    </row>
    <row r="284" spans="2:154" s="6" customFormat="1" x14ac:dyDescent="0.2">
      <c r="B284" s="1"/>
      <c r="EU284" s="42"/>
      <c r="EV284" s="42"/>
      <c r="EW284" s="42"/>
      <c r="EX284" s="7"/>
    </row>
    <row r="285" spans="2:154" s="6" customFormat="1" x14ac:dyDescent="0.2">
      <c r="B285" s="1"/>
      <c r="EU285" s="42"/>
      <c r="EV285" s="42"/>
      <c r="EW285" s="42"/>
      <c r="EX285" s="7"/>
    </row>
    <row r="286" spans="2:154" s="6" customFormat="1" x14ac:dyDescent="0.2">
      <c r="B286" s="1"/>
      <c r="EU286" s="42"/>
      <c r="EV286" s="42"/>
      <c r="EW286" s="42"/>
      <c r="EX286" s="7"/>
    </row>
    <row r="287" spans="2:154" s="6" customFormat="1" x14ac:dyDescent="0.2">
      <c r="B287" s="1"/>
      <c r="EU287" s="42"/>
      <c r="EV287" s="42"/>
      <c r="EW287" s="42"/>
      <c r="EX287" s="7"/>
    </row>
    <row r="288" spans="2:154" s="6" customFormat="1" x14ac:dyDescent="0.2">
      <c r="B288" s="1"/>
      <c r="EU288" s="42"/>
      <c r="EV288" s="42"/>
      <c r="EW288" s="42"/>
      <c r="EX288" s="7"/>
    </row>
    <row r="289" spans="2:154" s="6" customFormat="1" x14ac:dyDescent="0.2">
      <c r="B289" s="1"/>
      <c r="EU289" s="42"/>
      <c r="EV289" s="42"/>
      <c r="EW289" s="42"/>
      <c r="EX289" s="7"/>
    </row>
    <row r="290" spans="2:154" s="6" customFormat="1" x14ac:dyDescent="0.2">
      <c r="B290" s="1"/>
      <c r="EU290" s="42"/>
      <c r="EV290" s="42"/>
      <c r="EW290" s="42"/>
      <c r="EX290" s="7"/>
    </row>
    <row r="291" spans="2:154" s="6" customFormat="1" x14ac:dyDescent="0.2">
      <c r="B291" s="1"/>
      <c r="EU291" s="42"/>
      <c r="EV291" s="42"/>
      <c r="EW291" s="42"/>
      <c r="EX291" s="7"/>
    </row>
    <row r="292" spans="2:154" s="6" customFormat="1" x14ac:dyDescent="0.2">
      <c r="B292" s="1"/>
      <c r="EU292" s="42"/>
      <c r="EV292" s="42"/>
      <c r="EW292" s="42"/>
      <c r="EX292" s="7"/>
    </row>
    <row r="293" spans="2:154" s="6" customFormat="1" x14ac:dyDescent="0.2">
      <c r="B293" s="1"/>
      <c r="EU293" s="42"/>
      <c r="EV293" s="42"/>
      <c r="EW293" s="42"/>
      <c r="EX293" s="7"/>
    </row>
    <row r="294" spans="2:154" s="6" customFormat="1" x14ac:dyDescent="0.2">
      <c r="B294" s="1"/>
      <c r="EU294" s="42"/>
      <c r="EV294" s="42"/>
      <c r="EW294" s="42"/>
      <c r="EX294" s="7"/>
    </row>
    <row r="295" spans="2:154" s="6" customFormat="1" x14ac:dyDescent="0.2">
      <c r="B295" s="1"/>
      <c r="EU295" s="42"/>
      <c r="EV295" s="42"/>
      <c r="EW295" s="42"/>
      <c r="EX295" s="7"/>
    </row>
    <row r="296" spans="2:154" s="6" customFormat="1" x14ac:dyDescent="0.2">
      <c r="B296" s="1"/>
      <c r="EU296" s="42"/>
      <c r="EV296" s="42"/>
      <c r="EW296" s="42"/>
      <c r="EX296" s="7"/>
    </row>
    <row r="297" spans="2:154" s="6" customFormat="1" x14ac:dyDescent="0.2">
      <c r="B297" s="1"/>
      <c r="EU297" s="42"/>
      <c r="EV297" s="42"/>
      <c r="EW297" s="42"/>
      <c r="EX297" s="7"/>
    </row>
    <row r="298" spans="2:154" s="6" customFormat="1" x14ac:dyDescent="0.2">
      <c r="B298" s="1"/>
      <c r="EU298" s="42"/>
      <c r="EV298" s="42"/>
      <c r="EW298" s="42"/>
      <c r="EX298" s="7"/>
    </row>
    <row r="299" spans="2:154" s="6" customFormat="1" x14ac:dyDescent="0.2">
      <c r="B299" s="1"/>
      <c r="EU299" s="42"/>
      <c r="EV299" s="42"/>
      <c r="EW299" s="42"/>
      <c r="EX299" s="7"/>
    </row>
    <row r="300" spans="2:154" s="6" customFormat="1" x14ac:dyDescent="0.2">
      <c r="B300" s="1"/>
      <c r="EU300" s="42"/>
      <c r="EV300" s="42"/>
      <c r="EW300" s="42"/>
      <c r="EX300" s="7"/>
    </row>
    <row r="301" spans="2:154" s="6" customFormat="1" x14ac:dyDescent="0.2">
      <c r="B301" s="1"/>
      <c r="EU301" s="42"/>
      <c r="EV301" s="42"/>
      <c r="EW301" s="42"/>
      <c r="EX301" s="7"/>
    </row>
    <row r="302" spans="2:154" s="6" customFormat="1" x14ac:dyDescent="0.2">
      <c r="B302" s="1"/>
      <c r="EU302" s="42"/>
      <c r="EV302" s="42"/>
      <c r="EW302" s="42"/>
      <c r="EX302" s="7"/>
    </row>
    <row r="303" spans="2:154" s="6" customFormat="1" x14ac:dyDescent="0.2">
      <c r="B303" s="1"/>
      <c r="EU303" s="42"/>
      <c r="EV303" s="42"/>
      <c r="EW303" s="42"/>
      <c r="EX303" s="7"/>
    </row>
    <row r="304" spans="2:154" s="6" customFormat="1" x14ac:dyDescent="0.2">
      <c r="B304" s="1"/>
      <c r="EU304" s="42"/>
      <c r="EV304" s="42"/>
      <c r="EW304" s="42"/>
      <c r="EX304" s="7"/>
    </row>
    <row r="305" spans="2:154" s="6" customFormat="1" x14ac:dyDescent="0.2">
      <c r="B305" s="1"/>
      <c r="EU305" s="42"/>
      <c r="EV305" s="42"/>
      <c r="EW305" s="42"/>
      <c r="EX305" s="7"/>
    </row>
    <row r="306" spans="2:154" s="6" customFormat="1" x14ac:dyDescent="0.2">
      <c r="B306" s="1"/>
      <c r="EU306" s="42"/>
      <c r="EV306" s="42"/>
      <c r="EW306" s="42"/>
      <c r="EX306" s="7"/>
    </row>
    <row r="307" spans="2:154" s="6" customFormat="1" x14ac:dyDescent="0.2">
      <c r="B307" s="1"/>
      <c r="EU307" s="42"/>
      <c r="EV307" s="42"/>
      <c r="EW307" s="42"/>
      <c r="EX307" s="7"/>
    </row>
    <row r="308" spans="2:154" s="6" customFormat="1" x14ac:dyDescent="0.2">
      <c r="B308" s="1"/>
      <c r="EU308" s="42"/>
      <c r="EV308" s="42"/>
      <c r="EW308" s="42"/>
      <c r="EX308" s="7"/>
    </row>
    <row r="309" spans="2:154" s="6" customFormat="1" x14ac:dyDescent="0.2">
      <c r="B309" s="1"/>
      <c r="EU309" s="42"/>
      <c r="EV309" s="42"/>
      <c r="EW309" s="42"/>
      <c r="EX309" s="7"/>
    </row>
    <row r="310" spans="2:154" s="6" customFormat="1" x14ac:dyDescent="0.2">
      <c r="B310" s="1"/>
      <c r="EU310" s="42"/>
      <c r="EV310" s="42"/>
      <c r="EW310" s="42"/>
      <c r="EX310" s="7"/>
    </row>
    <row r="311" spans="2:154" s="6" customFormat="1" x14ac:dyDescent="0.2">
      <c r="B311" s="1"/>
      <c r="EU311" s="42"/>
      <c r="EV311" s="42"/>
      <c r="EW311" s="42"/>
      <c r="EX311" s="7"/>
    </row>
    <row r="312" spans="2:154" s="6" customFormat="1" x14ac:dyDescent="0.2">
      <c r="B312" s="1"/>
      <c r="EU312" s="42"/>
      <c r="EV312" s="42"/>
      <c r="EW312" s="42"/>
      <c r="EX312" s="7"/>
    </row>
    <row r="313" spans="2:154" s="6" customFormat="1" x14ac:dyDescent="0.2">
      <c r="B313" s="1"/>
      <c r="EU313" s="42"/>
      <c r="EV313" s="42"/>
      <c r="EW313" s="42"/>
      <c r="EX313" s="7"/>
    </row>
    <row r="314" spans="2:154" s="6" customFormat="1" x14ac:dyDescent="0.2">
      <c r="B314" s="1"/>
      <c r="EU314" s="42"/>
      <c r="EV314" s="42"/>
      <c r="EW314" s="42"/>
      <c r="EX314" s="7"/>
    </row>
    <row r="315" spans="2:154" s="6" customFormat="1" x14ac:dyDescent="0.2">
      <c r="B315" s="1"/>
      <c r="EU315" s="42"/>
      <c r="EV315" s="42"/>
      <c r="EW315" s="42"/>
      <c r="EX315" s="7"/>
    </row>
    <row r="316" spans="2:154" s="6" customFormat="1" x14ac:dyDescent="0.2">
      <c r="B316" s="1"/>
      <c r="EU316" s="42"/>
      <c r="EV316" s="42"/>
      <c r="EW316" s="42"/>
      <c r="EX316" s="7"/>
    </row>
    <row r="317" spans="2:154" s="6" customFormat="1" x14ac:dyDescent="0.2">
      <c r="B317" s="1"/>
      <c r="EU317" s="42"/>
      <c r="EV317" s="42"/>
      <c r="EW317" s="42"/>
      <c r="EX317" s="7"/>
    </row>
    <row r="318" spans="2:154" s="6" customFormat="1" x14ac:dyDescent="0.2">
      <c r="B318" s="1"/>
      <c r="EU318" s="42"/>
      <c r="EV318" s="42"/>
      <c r="EW318" s="42"/>
      <c r="EX318" s="7"/>
    </row>
    <row r="319" spans="2:154" s="6" customFormat="1" x14ac:dyDescent="0.2">
      <c r="B319" s="1"/>
      <c r="EU319" s="42"/>
      <c r="EV319" s="42"/>
      <c r="EW319" s="42"/>
      <c r="EX319" s="7"/>
    </row>
    <row r="320" spans="2:154" s="6" customFormat="1" x14ac:dyDescent="0.2">
      <c r="B320" s="1"/>
      <c r="EU320" s="42"/>
      <c r="EV320" s="42"/>
      <c r="EW320" s="42"/>
      <c r="EX320" s="7"/>
    </row>
    <row r="321" spans="2:154" s="6" customFormat="1" x14ac:dyDescent="0.2">
      <c r="B321" s="1"/>
      <c r="EU321" s="42"/>
      <c r="EV321" s="42"/>
      <c r="EW321" s="42"/>
      <c r="EX321" s="7"/>
    </row>
    <row r="322" spans="2:154" s="6" customFormat="1" x14ac:dyDescent="0.2">
      <c r="B322" s="1"/>
      <c r="EU322" s="42"/>
      <c r="EV322" s="42"/>
      <c r="EW322" s="42"/>
      <c r="EX322" s="7"/>
    </row>
    <row r="323" spans="2:154" s="6" customFormat="1" x14ac:dyDescent="0.2">
      <c r="B323" s="1"/>
      <c r="EU323" s="42"/>
      <c r="EV323" s="42"/>
      <c r="EW323" s="42"/>
      <c r="EX323" s="7"/>
    </row>
    <row r="324" spans="2:154" s="6" customFormat="1" x14ac:dyDescent="0.2">
      <c r="B324" s="1"/>
      <c r="EU324" s="42"/>
      <c r="EV324" s="42"/>
      <c r="EW324" s="42"/>
      <c r="EX324" s="7"/>
    </row>
    <row r="325" spans="2:154" s="6" customFormat="1" x14ac:dyDescent="0.2">
      <c r="B325" s="1"/>
      <c r="EU325" s="42"/>
      <c r="EV325" s="42"/>
      <c r="EW325" s="42"/>
      <c r="EX325" s="7"/>
    </row>
    <row r="326" spans="2:154" s="6" customFormat="1" x14ac:dyDescent="0.2">
      <c r="B326" s="1"/>
      <c r="EU326" s="42"/>
      <c r="EV326" s="42"/>
      <c r="EW326" s="42"/>
      <c r="EX326" s="7"/>
    </row>
    <row r="327" spans="2:154" s="6" customFormat="1" x14ac:dyDescent="0.2">
      <c r="B327" s="1"/>
      <c r="EU327" s="42"/>
      <c r="EV327" s="42"/>
      <c r="EW327" s="42"/>
      <c r="EX327" s="7"/>
    </row>
    <row r="328" spans="2:154" s="6" customFormat="1" x14ac:dyDescent="0.2">
      <c r="B328" s="1"/>
      <c r="EU328" s="42"/>
      <c r="EV328" s="42"/>
      <c r="EW328" s="42"/>
      <c r="EX328" s="7"/>
    </row>
    <row r="329" spans="2:154" s="6" customFormat="1" x14ac:dyDescent="0.2">
      <c r="B329" s="1"/>
      <c r="EU329" s="42"/>
      <c r="EV329" s="42"/>
      <c r="EW329" s="42"/>
      <c r="EX329" s="7"/>
    </row>
    <row r="330" spans="2:154" s="6" customFormat="1" x14ac:dyDescent="0.2">
      <c r="B330" s="1"/>
      <c r="EU330" s="42"/>
      <c r="EV330" s="42"/>
      <c r="EW330" s="42"/>
      <c r="EX330" s="7"/>
    </row>
    <row r="331" spans="2:154" s="6" customFormat="1" x14ac:dyDescent="0.2">
      <c r="B331" s="1"/>
      <c r="EU331" s="42"/>
      <c r="EV331" s="42"/>
      <c r="EW331" s="42"/>
      <c r="EX331" s="7"/>
    </row>
    <row r="332" spans="2:154" s="6" customFormat="1" x14ac:dyDescent="0.2">
      <c r="B332" s="1"/>
      <c r="EU332" s="42"/>
      <c r="EV332" s="42"/>
      <c r="EW332" s="42"/>
      <c r="EX332" s="7"/>
    </row>
    <row r="333" spans="2:154" s="6" customFormat="1" x14ac:dyDescent="0.2">
      <c r="B333" s="1"/>
      <c r="EU333" s="42"/>
      <c r="EV333" s="42"/>
      <c r="EW333" s="42"/>
      <c r="EX333" s="7"/>
    </row>
    <row r="334" spans="2:154" s="6" customFormat="1" x14ac:dyDescent="0.2">
      <c r="B334" s="1"/>
      <c r="EU334" s="42"/>
      <c r="EV334" s="42"/>
      <c r="EW334" s="42"/>
      <c r="EX334" s="7"/>
    </row>
    <row r="335" spans="2:154" s="6" customFormat="1" x14ac:dyDescent="0.2">
      <c r="B335" s="1"/>
      <c r="EU335" s="42"/>
      <c r="EV335" s="42"/>
      <c r="EW335" s="42"/>
      <c r="EX335" s="7"/>
    </row>
    <row r="336" spans="2:154" s="6" customFormat="1" x14ac:dyDescent="0.2">
      <c r="B336" s="1"/>
      <c r="EU336" s="42"/>
      <c r="EV336" s="42"/>
      <c r="EW336" s="42"/>
      <c r="EX336" s="7"/>
    </row>
    <row r="337" spans="2:154" s="6" customFormat="1" x14ac:dyDescent="0.2">
      <c r="B337" s="1"/>
      <c r="EU337" s="42"/>
      <c r="EV337" s="42"/>
      <c r="EW337" s="42"/>
      <c r="EX337" s="7"/>
    </row>
    <row r="338" spans="2:154" s="6" customFormat="1" x14ac:dyDescent="0.2">
      <c r="B338" s="1"/>
      <c r="EU338" s="42"/>
      <c r="EV338" s="42"/>
      <c r="EW338" s="42"/>
      <c r="EX338" s="7"/>
    </row>
    <row r="339" spans="2:154" s="6" customFormat="1" x14ac:dyDescent="0.2">
      <c r="B339" s="1"/>
      <c r="EU339" s="42"/>
      <c r="EV339" s="42"/>
      <c r="EW339" s="42"/>
      <c r="EX339" s="7"/>
    </row>
    <row r="340" spans="2:154" s="6" customFormat="1" x14ac:dyDescent="0.2">
      <c r="B340" s="1"/>
      <c r="EU340" s="42"/>
      <c r="EV340" s="42"/>
      <c r="EW340" s="42"/>
      <c r="EX340" s="7"/>
    </row>
    <row r="341" spans="2:154" s="6" customFormat="1" x14ac:dyDescent="0.2">
      <c r="B341" s="1"/>
      <c r="EU341" s="42"/>
      <c r="EV341" s="42"/>
      <c r="EW341" s="42"/>
      <c r="EX341" s="7"/>
    </row>
    <row r="342" spans="2:154" s="6" customFormat="1" x14ac:dyDescent="0.2">
      <c r="B342" s="1"/>
      <c r="EU342" s="42"/>
      <c r="EV342" s="42"/>
      <c r="EW342" s="42"/>
      <c r="EX342" s="7"/>
    </row>
    <row r="343" spans="2:154" s="6" customFormat="1" x14ac:dyDescent="0.2">
      <c r="B343" s="1"/>
      <c r="EU343" s="42"/>
      <c r="EV343" s="42"/>
      <c r="EW343" s="42"/>
      <c r="EX343" s="7"/>
    </row>
    <row r="344" spans="2:154" s="6" customFormat="1" x14ac:dyDescent="0.2">
      <c r="B344" s="1"/>
      <c r="EU344" s="42"/>
      <c r="EV344" s="42"/>
      <c r="EW344" s="42"/>
      <c r="EX344" s="7"/>
    </row>
    <row r="345" spans="2:154" s="6" customFormat="1" x14ac:dyDescent="0.2">
      <c r="B345" s="1"/>
      <c r="EU345" s="42"/>
      <c r="EV345" s="42"/>
      <c r="EW345" s="42"/>
      <c r="EX345" s="7"/>
    </row>
    <row r="346" spans="2:154" s="6" customFormat="1" x14ac:dyDescent="0.2">
      <c r="B346" s="1"/>
      <c r="EU346" s="42"/>
      <c r="EV346" s="42"/>
      <c r="EW346" s="42"/>
      <c r="EX346" s="7"/>
    </row>
    <row r="347" spans="2:154" s="6" customFormat="1" x14ac:dyDescent="0.2">
      <c r="B347" s="1"/>
      <c r="EU347" s="42"/>
      <c r="EV347" s="42"/>
      <c r="EW347" s="42"/>
      <c r="EX347" s="7"/>
    </row>
    <row r="348" spans="2:154" s="6" customFormat="1" x14ac:dyDescent="0.2">
      <c r="B348" s="1"/>
      <c r="EU348" s="42"/>
      <c r="EV348" s="42"/>
      <c r="EW348" s="42"/>
      <c r="EX348" s="7"/>
    </row>
    <row r="349" spans="2:154" s="6" customFormat="1" x14ac:dyDescent="0.2">
      <c r="B349" s="1"/>
      <c r="EU349" s="42"/>
      <c r="EV349" s="42"/>
      <c r="EW349" s="42"/>
      <c r="EX349" s="7"/>
    </row>
    <row r="350" spans="2:154" s="6" customFormat="1" x14ac:dyDescent="0.2">
      <c r="B350" s="1"/>
      <c r="EU350" s="42"/>
      <c r="EV350" s="42"/>
      <c r="EW350" s="42"/>
      <c r="EX350" s="7"/>
    </row>
    <row r="351" spans="2:154" s="6" customFormat="1" x14ac:dyDescent="0.2">
      <c r="B351" s="1"/>
      <c r="EU351" s="42"/>
      <c r="EV351" s="42"/>
      <c r="EW351" s="42"/>
      <c r="EX351" s="7"/>
    </row>
    <row r="352" spans="2:154" s="6" customFormat="1" x14ac:dyDescent="0.2">
      <c r="B352" s="1"/>
      <c r="EU352" s="42"/>
      <c r="EV352" s="42"/>
      <c r="EW352" s="42"/>
      <c r="EX352" s="7"/>
    </row>
    <row r="353" spans="2:154" s="6" customFormat="1" x14ac:dyDescent="0.2">
      <c r="B353" s="1"/>
      <c r="EU353" s="42"/>
      <c r="EV353" s="42"/>
      <c r="EW353" s="42"/>
      <c r="EX353" s="7"/>
    </row>
    <row r="354" spans="2:154" s="6" customFormat="1" x14ac:dyDescent="0.2">
      <c r="B354" s="1"/>
      <c r="EU354" s="42"/>
      <c r="EV354" s="42"/>
      <c r="EW354" s="42"/>
      <c r="EX354" s="7"/>
    </row>
    <row r="355" spans="2:154" s="6" customFormat="1" x14ac:dyDescent="0.2">
      <c r="B355" s="1"/>
      <c r="EU355" s="42"/>
      <c r="EV355" s="42"/>
      <c r="EW355" s="42"/>
      <c r="EX355" s="7"/>
    </row>
    <row r="356" spans="2:154" s="6" customFormat="1" x14ac:dyDescent="0.2">
      <c r="B356" s="1"/>
      <c r="EU356" s="42"/>
      <c r="EV356" s="42"/>
      <c r="EW356" s="42"/>
      <c r="EX356" s="7"/>
    </row>
    <row r="357" spans="2:154" s="6" customFormat="1" x14ac:dyDescent="0.2">
      <c r="B357" s="1"/>
      <c r="EU357" s="42"/>
      <c r="EV357" s="42"/>
      <c r="EW357" s="42"/>
      <c r="EX357" s="7"/>
    </row>
    <row r="358" spans="2:154" s="6" customFormat="1" x14ac:dyDescent="0.2">
      <c r="B358" s="1"/>
      <c r="EU358" s="42"/>
      <c r="EV358" s="42"/>
      <c r="EW358" s="42"/>
      <c r="EX358" s="7"/>
    </row>
    <row r="359" spans="2:154" s="6" customFormat="1" x14ac:dyDescent="0.2">
      <c r="B359" s="1"/>
      <c r="EU359" s="42"/>
      <c r="EV359" s="42"/>
      <c r="EW359" s="42"/>
      <c r="EX359" s="7"/>
    </row>
    <row r="360" spans="2:154" s="6" customFormat="1" x14ac:dyDescent="0.2">
      <c r="B360" s="1"/>
      <c r="EU360" s="42"/>
      <c r="EV360" s="42"/>
      <c r="EW360" s="42"/>
      <c r="EX360" s="7"/>
    </row>
    <row r="361" spans="2:154" s="6" customFormat="1" x14ac:dyDescent="0.2">
      <c r="B361" s="1"/>
      <c r="EU361" s="42"/>
      <c r="EV361" s="42"/>
      <c r="EW361" s="42"/>
      <c r="EX361" s="7"/>
    </row>
    <row r="362" spans="2:154" s="6" customFormat="1" x14ac:dyDescent="0.2">
      <c r="B362" s="1"/>
      <c r="EU362" s="42"/>
      <c r="EV362" s="42"/>
      <c r="EW362" s="42"/>
      <c r="EX362" s="7"/>
    </row>
    <row r="363" spans="2:154" s="6" customFormat="1" x14ac:dyDescent="0.2">
      <c r="B363" s="1"/>
      <c r="EU363" s="42"/>
      <c r="EV363" s="42"/>
      <c r="EW363" s="42"/>
      <c r="EX363" s="7"/>
    </row>
    <row r="364" spans="2:154" s="6" customFormat="1" x14ac:dyDescent="0.2">
      <c r="B364" s="1"/>
      <c r="EU364" s="42"/>
      <c r="EV364" s="42"/>
      <c r="EW364" s="42"/>
      <c r="EX364" s="7"/>
    </row>
    <row r="365" spans="2:154" s="6" customFormat="1" x14ac:dyDescent="0.2">
      <c r="B365" s="1"/>
      <c r="EU365" s="42"/>
      <c r="EV365" s="42"/>
      <c r="EW365" s="42"/>
      <c r="EX365" s="7"/>
    </row>
    <row r="366" spans="2:154" s="6" customFormat="1" x14ac:dyDescent="0.2">
      <c r="B366" s="1"/>
      <c r="EU366" s="42"/>
      <c r="EV366" s="42"/>
      <c r="EW366" s="42"/>
      <c r="EX366" s="7"/>
    </row>
    <row r="367" spans="2:154" s="6" customFormat="1" x14ac:dyDescent="0.2">
      <c r="B367" s="1"/>
      <c r="EU367" s="42"/>
      <c r="EV367" s="42"/>
      <c r="EW367" s="42"/>
      <c r="EX367" s="7"/>
    </row>
    <row r="368" spans="2:154" s="6" customFormat="1" x14ac:dyDescent="0.2">
      <c r="B368" s="1"/>
      <c r="EU368" s="42"/>
      <c r="EV368" s="42"/>
      <c r="EW368" s="42"/>
      <c r="EX368" s="7"/>
    </row>
    <row r="369" spans="2:154" s="6" customFormat="1" x14ac:dyDescent="0.2">
      <c r="B369" s="1"/>
      <c r="EU369" s="42"/>
      <c r="EV369" s="42"/>
      <c r="EW369" s="42"/>
      <c r="EX369" s="7"/>
    </row>
    <row r="370" spans="2:154" s="6" customFormat="1" x14ac:dyDescent="0.2">
      <c r="B370" s="1"/>
      <c r="EU370" s="42"/>
      <c r="EV370" s="42"/>
      <c r="EW370" s="42"/>
      <c r="EX370" s="7"/>
    </row>
    <row r="371" spans="2:154" s="6" customFormat="1" x14ac:dyDescent="0.2">
      <c r="B371" s="1"/>
      <c r="EU371" s="42"/>
      <c r="EV371" s="42"/>
      <c r="EW371" s="42"/>
      <c r="EX371" s="7"/>
    </row>
    <row r="372" spans="2:154" s="6" customFormat="1" x14ac:dyDescent="0.2">
      <c r="B372" s="1"/>
      <c r="EU372" s="42"/>
      <c r="EV372" s="42"/>
      <c r="EW372" s="42"/>
      <c r="EX372" s="7"/>
    </row>
    <row r="373" spans="2:154" s="6" customFormat="1" x14ac:dyDescent="0.2">
      <c r="B373" s="1"/>
      <c r="EU373" s="42"/>
      <c r="EV373" s="42"/>
      <c r="EW373" s="42"/>
      <c r="EX373" s="7"/>
    </row>
    <row r="374" spans="2:154" s="6" customFormat="1" x14ac:dyDescent="0.2">
      <c r="B374" s="1"/>
      <c r="EU374" s="42"/>
      <c r="EV374" s="42"/>
      <c r="EW374" s="42"/>
      <c r="EX374" s="7"/>
    </row>
    <row r="375" spans="2:154" s="6" customFormat="1" x14ac:dyDescent="0.2">
      <c r="B375" s="1"/>
      <c r="EU375" s="42"/>
      <c r="EV375" s="42"/>
      <c r="EW375" s="42"/>
      <c r="EX375" s="7"/>
    </row>
    <row r="376" spans="2:154" s="6" customFormat="1" x14ac:dyDescent="0.2">
      <c r="B376" s="1"/>
      <c r="EU376" s="42"/>
      <c r="EV376" s="42"/>
      <c r="EW376" s="42"/>
      <c r="EX376" s="7"/>
    </row>
    <row r="377" spans="2:154" s="6" customFormat="1" x14ac:dyDescent="0.2">
      <c r="B377" s="1"/>
      <c r="EU377" s="42"/>
      <c r="EV377" s="42"/>
      <c r="EW377" s="42"/>
      <c r="EX377" s="7"/>
    </row>
    <row r="378" spans="2:154" s="6" customFormat="1" x14ac:dyDescent="0.2">
      <c r="B378" s="1"/>
      <c r="EU378" s="42"/>
      <c r="EV378" s="42"/>
      <c r="EW378" s="42"/>
      <c r="EX378" s="7"/>
    </row>
    <row r="379" spans="2:154" s="6" customFormat="1" x14ac:dyDescent="0.2">
      <c r="B379" s="1"/>
      <c r="EU379" s="42"/>
      <c r="EV379" s="42"/>
      <c r="EW379" s="42"/>
      <c r="EX379" s="7"/>
    </row>
    <row r="380" spans="2:154" s="6" customFormat="1" x14ac:dyDescent="0.2">
      <c r="B380" s="1"/>
      <c r="EU380" s="42"/>
      <c r="EV380" s="42"/>
      <c r="EW380" s="42"/>
      <c r="EX380" s="7"/>
    </row>
    <row r="381" spans="2:154" s="6" customFormat="1" x14ac:dyDescent="0.2">
      <c r="B381" s="1"/>
      <c r="EU381" s="42"/>
      <c r="EV381" s="42"/>
      <c r="EW381" s="42"/>
      <c r="EX381" s="7"/>
    </row>
    <row r="382" spans="2:154" s="6" customFormat="1" x14ac:dyDescent="0.2">
      <c r="B382" s="1"/>
      <c r="EU382" s="42"/>
      <c r="EV382" s="42"/>
      <c r="EW382" s="42"/>
      <c r="EX382" s="7"/>
    </row>
    <row r="383" spans="2:154" s="6" customFormat="1" x14ac:dyDescent="0.2">
      <c r="B383" s="1"/>
      <c r="EU383" s="42"/>
      <c r="EV383" s="42"/>
      <c r="EW383" s="42"/>
      <c r="EX383" s="7"/>
    </row>
    <row r="384" spans="2:154" s="6" customFormat="1" x14ac:dyDescent="0.2">
      <c r="B384" s="1"/>
      <c r="EU384" s="42"/>
      <c r="EV384" s="42"/>
      <c r="EW384" s="42"/>
      <c r="EX384" s="7"/>
    </row>
    <row r="385" spans="2:154" s="6" customFormat="1" x14ac:dyDescent="0.2">
      <c r="B385" s="1"/>
      <c r="EU385" s="42"/>
      <c r="EV385" s="42"/>
      <c r="EW385" s="42"/>
      <c r="EX385" s="7"/>
    </row>
    <row r="386" spans="2:154" s="6" customFormat="1" x14ac:dyDescent="0.2">
      <c r="B386" s="1"/>
      <c r="EU386" s="42"/>
      <c r="EV386" s="42"/>
      <c r="EW386" s="42"/>
      <c r="EX386" s="7"/>
    </row>
    <row r="387" spans="2:154" s="6" customFormat="1" x14ac:dyDescent="0.2">
      <c r="B387" s="1"/>
      <c r="EU387" s="42"/>
      <c r="EV387" s="42"/>
      <c r="EW387" s="42"/>
      <c r="EX387" s="7"/>
    </row>
    <row r="388" spans="2:154" s="6" customFormat="1" x14ac:dyDescent="0.2">
      <c r="B388" s="1"/>
      <c r="EU388" s="42"/>
      <c r="EV388" s="42"/>
      <c r="EW388" s="42"/>
      <c r="EX388" s="7"/>
    </row>
    <row r="389" spans="2:154" s="6" customFormat="1" x14ac:dyDescent="0.2">
      <c r="B389" s="1"/>
      <c r="EU389" s="42"/>
      <c r="EV389" s="42"/>
      <c r="EW389" s="42"/>
      <c r="EX389" s="7"/>
    </row>
    <row r="390" spans="2:154" s="6" customFormat="1" x14ac:dyDescent="0.2">
      <c r="B390" s="1"/>
      <c r="EU390" s="42"/>
      <c r="EV390" s="42"/>
      <c r="EW390" s="42"/>
      <c r="EX390" s="7"/>
    </row>
    <row r="391" spans="2:154" s="6" customFormat="1" x14ac:dyDescent="0.2">
      <c r="B391" s="1"/>
      <c r="EU391" s="42"/>
      <c r="EV391" s="42"/>
      <c r="EW391" s="42"/>
      <c r="EX391" s="7"/>
    </row>
    <row r="392" spans="2:154" s="6" customFormat="1" x14ac:dyDescent="0.2">
      <c r="B392" s="1"/>
      <c r="EU392" s="42"/>
      <c r="EV392" s="42"/>
      <c r="EW392" s="42"/>
      <c r="EX392" s="7"/>
    </row>
    <row r="393" spans="2:154" s="6" customFormat="1" x14ac:dyDescent="0.2">
      <c r="B393" s="1"/>
      <c r="EU393" s="42"/>
      <c r="EV393" s="42"/>
      <c r="EW393" s="42"/>
      <c r="EX393" s="7"/>
    </row>
    <row r="394" spans="2:154" s="6" customFormat="1" x14ac:dyDescent="0.2">
      <c r="B394" s="1"/>
      <c r="EU394" s="42"/>
      <c r="EV394" s="42"/>
      <c r="EW394" s="42"/>
      <c r="EX394" s="7"/>
    </row>
    <row r="395" spans="2:154" s="6" customFormat="1" x14ac:dyDescent="0.2">
      <c r="B395" s="1"/>
      <c r="EU395" s="42"/>
      <c r="EV395" s="42"/>
      <c r="EW395" s="42"/>
      <c r="EX395" s="7"/>
    </row>
    <row r="396" spans="2:154" s="6" customFormat="1" x14ac:dyDescent="0.2">
      <c r="B396" s="1"/>
      <c r="EU396" s="42"/>
      <c r="EV396" s="42"/>
      <c r="EW396" s="42"/>
      <c r="EX396" s="7"/>
    </row>
    <row r="397" spans="2:154" s="6" customFormat="1" x14ac:dyDescent="0.2">
      <c r="B397" s="1"/>
      <c r="EU397" s="42"/>
      <c r="EV397" s="42"/>
      <c r="EW397" s="42"/>
      <c r="EX397" s="7"/>
    </row>
    <row r="398" spans="2:154" s="6" customFormat="1" x14ac:dyDescent="0.2">
      <c r="B398" s="1"/>
      <c r="EU398" s="42"/>
      <c r="EV398" s="42"/>
      <c r="EW398" s="42"/>
      <c r="EX398" s="7"/>
    </row>
    <row r="399" spans="2:154" s="6" customFormat="1" x14ac:dyDescent="0.2">
      <c r="B399" s="1"/>
      <c r="EU399" s="42"/>
      <c r="EV399" s="42"/>
      <c r="EW399" s="42"/>
      <c r="EX399" s="7"/>
    </row>
    <row r="400" spans="2:154" s="6" customFormat="1" x14ac:dyDescent="0.2">
      <c r="B400" s="1"/>
      <c r="EU400" s="42"/>
      <c r="EV400" s="42"/>
      <c r="EW400" s="42"/>
      <c r="EX400" s="7"/>
    </row>
    <row r="401" spans="2:154" s="6" customFormat="1" x14ac:dyDescent="0.2">
      <c r="B401" s="1"/>
      <c r="EU401" s="42"/>
      <c r="EV401" s="42"/>
      <c r="EW401" s="42"/>
      <c r="EX401" s="7"/>
    </row>
    <row r="402" spans="2:154" s="6" customFormat="1" x14ac:dyDescent="0.2">
      <c r="B402" s="1"/>
      <c r="EU402" s="42"/>
      <c r="EV402" s="42"/>
      <c r="EW402" s="42"/>
      <c r="EX402" s="7"/>
    </row>
    <row r="403" spans="2:154" s="6" customFormat="1" x14ac:dyDescent="0.2">
      <c r="B403" s="1"/>
      <c r="EU403" s="42"/>
      <c r="EV403" s="42"/>
      <c r="EW403" s="42"/>
      <c r="EX403" s="7"/>
    </row>
    <row r="404" spans="2:154" s="6" customFormat="1" x14ac:dyDescent="0.2">
      <c r="B404" s="1"/>
      <c r="EU404" s="42"/>
      <c r="EV404" s="42"/>
      <c r="EW404" s="42"/>
      <c r="EX404" s="7"/>
    </row>
    <row r="405" spans="2:154" s="6" customFormat="1" x14ac:dyDescent="0.2">
      <c r="B405" s="1"/>
      <c r="EU405" s="42"/>
      <c r="EV405" s="42"/>
      <c r="EW405" s="42"/>
      <c r="EX405" s="7"/>
    </row>
    <row r="406" spans="2:154" s="6" customFormat="1" x14ac:dyDescent="0.2">
      <c r="B406" s="1"/>
      <c r="EU406" s="42"/>
      <c r="EV406" s="42"/>
      <c r="EW406" s="42"/>
      <c r="EX406" s="7"/>
    </row>
    <row r="407" spans="2:154" s="6" customFormat="1" x14ac:dyDescent="0.2">
      <c r="B407" s="1"/>
      <c r="EU407" s="42"/>
      <c r="EV407" s="42"/>
      <c r="EW407" s="42"/>
      <c r="EX407" s="7"/>
    </row>
    <row r="408" spans="2:154" s="6" customFormat="1" x14ac:dyDescent="0.2">
      <c r="B408" s="1"/>
      <c r="EU408" s="42"/>
      <c r="EV408" s="42"/>
      <c r="EW408" s="42"/>
      <c r="EX408" s="7"/>
    </row>
    <row r="409" spans="2:154" s="6" customFormat="1" x14ac:dyDescent="0.2">
      <c r="B409" s="1"/>
      <c r="EU409" s="42"/>
      <c r="EV409" s="42"/>
      <c r="EW409" s="42"/>
      <c r="EX409" s="7"/>
    </row>
    <row r="410" spans="2:154" s="6" customFormat="1" x14ac:dyDescent="0.2">
      <c r="B410" s="1"/>
      <c r="EU410" s="42"/>
      <c r="EV410" s="42"/>
      <c r="EW410" s="42"/>
      <c r="EX410" s="7"/>
    </row>
    <row r="411" spans="2:154" s="6" customFormat="1" x14ac:dyDescent="0.2">
      <c r="B411" s="1"/>
      <c r="EU411" s="42"/>
      <c r="EV411" s="42"/>
      <c r="EW411" s="42"/>
      <c r="EX411" s="7"/>
    </row>
    <row r="412" spans="2:154" s="6" customFormat="1" x14ac:dyDescent="0.2">
      <c r="B412" s="1"/>
      <c r="EU412" s="42"/>
      <c r="EV412" s="42"/>
      <c r="EW412" s="42"/>
      <c r="EX412" s="7"/>
    </row>
    <row r="413" spans="2:154" s="6" customFormat="1" x14ac:dyDescent="0.2">
      <c r="B413" s="1"/>
      <c r="EU413" s="42"/>
      <c r="EV413" s="42"/>
      <c r="EW413" s="42"/>
      <c r="EX413" s="7"/>
    </row>
    <row r="414" spans="2:154" s="6" customFormat="1" x14ac:dyDescent="0.2">
      <c r="B414" s="1"/>
      <c r="EU414" s="42"/>
      <c r="EV414" s="42"/>
      <c r="EW414" s="42"/>
      <c r="EX414" s="7"/>
    </row>
    <row r="415" spans="2:154" s="6" customFormat="1" x14ac:dyDescent="0.2">
      <c r="B415" s="1"/>
      <c r="EU415" s="42"/>
      <c r="EV415" s="42"/>
      <c r="EW415" s="42"/>
      <c r="EX415" s="7"/>
    </row>
    <row r="416" spans="2:154" s="6" customFormat="1" x14ac:dyDescent="0.2">
      <c r="B416" s="1"/>
      <c r="EU416" s="42"/>
      <c r="EV416" s="42"/>
      <c r="EW416" s="42"/>
      <c r="EX416" s="7"/>
    </row>
    <row r="417" spans="2:154" s="6" customFormat="1" x14ac:dyDescent="0.2">
      <c r="B417" s="1"/>
      <c r="EU417" s="42"/>
      <c r="EV417" s="42"/>
      <c r="EW417" s="42"/>
      <c r="EX417" s="7"/>
    </row>
    <row r="418" spans="2:154" s="6" customFormat="1" x14ac:dyDescent="0.2">
      <c r="B418" s="1"/>
      <c r="EU418" s="42"/>
      <c r="EV418" s="42"/>
      <c r="EW418" s="42"/>
      <c r="EX418" s="7"/>
    </row>
    <row r="419" spans="2:154" s="6" customFormat="1" x14ac:dyDescent="0.2">
      <c r="B419" s="1"/>
      <c r="EU419" s="42"/>
      <c r="EV419" s="42"/>
      <c r="EW419" s="42"/>
      <c r="EX419" s="7"/>
    </row>
    <row r="420" spans="2:154" s="6" customFormat="1" x14ac:dyDescent="0.2">
      <c r="B420" s="1"/>
      <c r="EU420" s="42"/>
      <c r="EV420" s="42"/>
      <c r="EW420" s="42"/>
      <c r="EX420" s="7"/>
    </row>
    <row r="421" spans="2:154" s="6" customFormat="1" x14ac:dyDescent="0.2">
      <c r="B421" s="1"/>
      <c r="EU421" s="42"/>
      <c r="EV421" s="42"/>
      <c r="EW421" s="42"/>
      <c r="EX421" s="7"/>
    </row>
    <row r="422" spans="2:154" s="6" customFormat="1" x14ac:dyDescent="0.2">
      <c r="B422" s="1"/>
      <c r="EU422" s="42"/>
      <c r="EV422" s="42"/>
      <c r="EW422" s="42"/>
      <c r="EX422" s="7"/>
    </row>
    <row r="423" spans="2:154" s="6" customFormat="1" x14ac:dyDescent="0.2">
      <c r="B423" s="1"/>
      <c r="EU423" s="42"/>
      <c r="EV423" s="42"/>
      <c r="EW423" s="42"/>
      <c r="EX423" s="7"/>
    </row>
    <row r="424" spans="2:154" s="6" customFormat="1" x14ac:dyDescent="0.2">
      <c r="B424" s="1"/>
      <c r="EU424" s="42"/>
      <c r="EV424" s="42"/>
      <c r="EW424" s="42"/>
      <c r="EX424" s="7"/>
    </row>
    <row r="425" spans="2:154" s="6" customFormat="1" x14ac:dyDescent="0.2">
      <c r="B425" s="1"/>
      <c r="EU425" s="42"/>
      <c r="EV425" s="42"/>
      <c r="EW425" s="42"/>
      <c r="EX425" s="7"/>
    </row>
    <row r="426" spans="2:154" s="6" customFormat="1" x14ac:dyDescent="0.2">
      <c r="B426" s="1"/>
      <c r="EU426" s="42"/>
      <c r="EV426" s="42"/>
      <c r="EW426" s="42"/>
      <c r="EX426" s="7"/>
    </row>
    <row r="427" spans="2:154" s="6" customFormat="1" x14ac:dyDescent="0.2">
      <c r="B427" s="1"/>
      <c r="EU427" s="42"/>
      <c r="EV427" s="42"/>
      <c r="EW427" s="42"/>
      <c r="EX427" s="7"/>
    </row>
    <row r="428" spans="2:154" s="6" customFormat="1" x14ac:dyDescent="0.2">
      <c r="B428" s="1"/>
      <c r="EU428" s="42"/>
      <c r="EV428" s="42"/>
      <c r="EW428" s="42"/>
      <c r="EX428" s="7"/>
    </row>
    <row r="429" spans="2:154" s="6" customFormat="1" x14ac:dyDescent="0.2">
      <c r="B429" s="1"/>
      <c r="EU429" s="42"/>
      <c r="EV429" s="42"/>
      <c r="EW429" s="42"/>
      <c r="EX429" s="7"/>
    </row>
    <row r="430" spans="2:154" s="6" customFormat="1" x14ac:dyDescent="0.2">
      <c r="B430" s="1"/>
      <c r="EU430" s="42"/>
      <c r="EV430" s="42"/>
      <c r="EW430" s="42"/>
      <c r="EX430" s="7"/>
    </row>
    <row r="431" spans="2:154" s="6" customFormat="1" x14ac:dyDescent="0.2">
      <c r="B431" s="1"/>
      <c r="EU431" s="42"/>
      <c r="EV431" s="42"/>
      <c r="EW431" s="42"/>
      <c r="EX431" s="7"/>
    </row>
    <row r="432" spans="2:154" s="6" customFormat="1" x14ac:dyDescent="0.2">
      <c r="B432" s="1"/>
      <c r="EU432" s="42"/>
      <c r="EV432" s="42"/>
      <c r="EW432" s="42"/>
      <c r="EX432" s="7"/>
    </row>
    <row r="433" spans="2:154" s="6" customFormat="1" x14ac:dyDescent="0.2">
      <c r="B433" s="1"/>
      <c r="EU433" s="42"/>
      <c r="EV433" s="42"/>
      <c r="EW433" s="42"/>
      <c r="EX433" s="7"/>
    </row>
    <row r="434" spans="2:154" s="6" customFormat="1" x14ac:dyDescent="0.2">
      <c r="B434" s="1"/>
      <c r="EU434" s="42"/>
      <c r="EV434" s="42"/>
      <c r="EW434" s="42"/>
      <c r="EX434" s="7"/>
    </row>
    <row r="435" spans="2:154" s="6" customFormat="1" x14ac:dyDescent="0.2">
      <c r="B435" s="1"/>
      <c r="EU435" s="42"/>
      <c r="EV435" s="42"/>
      <c r="EW435" s="42"/>
      <c r="EX435" s="7"/>
    </row>
    <row r="436" spans="2:154" s="6" customFormat="1" x14ac:dyDescent="0.2">
      <c r="B436" s="1"/>
      <c r="EU436" s="42"/>
      <c r="EV436" s="42"/>
      <c r="EW436" s="42"/>
      <c r="EX436" s="7"/>
    </row>
    <row r="437" spans="2:154" s="6" customFormat="1" x14ac:dyDescent="0.2">
      <c r="B437" s="1"/>
      <c r="EU437" s="42"/>
      <c r="EV437" s="42"/>
      <c r="EW437" s="42"/>
      <c r="EX437" s="7"/>
    </row>
    <row r="438" spans="2:154" s="6" customFormat="1" x14ac:dyDescent="0.2">
      <c r="B438" s="1"/>
      <c r="EU438" s="42"/>
      <c r="EV438" s="42"/>
      <c r="EW438" s="42"/>
      <c r="EX438" s="7"/>
    </row>
    <row r="439" spans="2:154" s="6" customFormat="1" x14ac:dyDescent="0.2">
      <c r="B439" s="1"/>
      <c r="EU439" s="42"/>
      <c r="EV439" s="42"/>
      <c r="EW439" s="42"/>
      <c r="EX439" s="7"/>
    </row>
    <row r="440" spans="2:154" s="6" customFormat="1" x14ac:dyDescent="0.2">
      <c r="B440" s="1"/>
      <c r="EU440" s="42"/>
      <c r="EV440" s="42"/>
      <c r="EW440" s="42"/>
      <c r="EX440" s="7"/>
    </row>
    <row r="441" spans="2:154" s="6" customFormat="1" x14ac:dyDescent="0.2">
      <c r="B441" s="1"/>
      <c r="EU441" s="42"/>
      <c r="EV441" s="42"/>
      <c r="EW441" s="42"/>
      <c r="EX441" s="7"/>
    </row>
    <row r="442" spans="2:154" s="6" customFormat="1" x14ac:dyDescent="0.2">
      <c r="B442" s="1"/>
      <c r="EU442" s="42"/>
      <c r="EV442" s="42"/>
      <c r="EW442" s="42"/>
      <c r="EX442" s="7"/>
    </row>
    <row r="443" spans="2:154" s="6" customFormat="1" x14ac:dyDescent="0.2">
      <c r="B443" s="1"/>
      <c r="EU443" s="42"/>
      <c r="EV443" s="42"/>
      <c r="EW443" s="42"/>
      <c r="EX443" s="7"/>
    </row>
    <row r="444" spans="2:154" s="6" customFormat="1" x14ac:dyDescent="0.2">
      <c r="B444" s="1"/>
      <c r="EU444" s="42"/>
      <c r="EV444" s="42"/>
      <c r="EW444" s="42"/>
      <c r="EX444" s="7"/>
    </row>
    <row r="445" spans="2:154" s="6" customFormat="1" x14ac:dyDescent="0.2">
      <c r="B445" s="1"/>
      <c r="EU445" s="42"/>
      <c r="EV445" s="42"/>
      <c r="EW445" s="42"/>
      <c r="EX445" s="7"/>
    </row>
    <row r="446" spans="2:154" s="6" customFormat="1" x14ac:dyDescent="0.2">
      <c r="B446" s="1"/>
      <c r="EU446" s="42"/>
      <c r="EV446" s="42"/>
      <c r="EW446" s="42"/>
      <c r="EX446" s="7"/>
    </row>
    <row r="447" spans="2:154" s="6" customFormat="1" x14ac:dyDescent="0.2">
      <c r="B447" s="1"/>
      <c r="EU447" s="42"/>
      <c r="EV447" s="42"/>
      <c r="EW447" s="42"/>
      <c r="EX447" s="7"/>
    </row>
    <row r="448" spans="2:154" s="6" customFormat="1" x14ac:dyDescent="0.2">
      <c r="B448" s="1"/>
      <c r="EU448" s="42"/>
      <c r="EV448" s="42"/>
      <c r="EW448" s="42"/>
      <c r="EX448" s="7"/>
    </row>
    <row r="449" spans="2:154" s="6" customFormat="1" x14ac:dyDescent="0.2">
      <c r="B449" s="1"/>
      <c r="EU449" s="42"/>
      <c r="EV449" s="42"/>
      <c r="EW449" s="42"/>
      <c r="EX449" s="7"/>
    </row>
    <row r="450" spans="2:154" s="6" customFormat="1" x14ac:dyDescent="0.2">
      <c r="B450" s="1"/>
      <c r="EU450" s="42"/>
      <c r="EV450" s="42"/>
      <c r="EW450" s="42"/>
      <c r="EX450" s="7"/>
    </row>
    <row r="451" spans="2:154" s="6" customFormat="1" x14ac:dyDescent="0.2">
      <c r="B451" s="1"/>
      <c r="EU451" s="42"/>
      <c r="EV451" s="42"/>
      <c r="EW451" s="42"/>
      <c r="EX451" s="7"/>
    </row>
    <row r="452" spans="2:154" s="6" customFormat="1" x14ac:dyDescent="0.2">
      <c r="B452" s="1"/>
      <c r="EU452" s="42"/>
      <c r="EV452" s="42"/>
      <c r="EW452" s="42"/>
      <c r="EX452" s="7"/>
    </row>
    <row r="453" spans="2:154" s="6" customFormat="1" x14ac:dyDescent="0.2">
      <c r="B453" s="1"/>
      <c r="EU453" s="42"/>
      <c r="EV453" s="42"/>
      <c r="EW453" s="42"/>
      <c r="EX453" s="7"/>
    </row>
    <row r="454" spans="2:154" s="6" customFormat="1" x14ac:dyDescent="0.2">
      <c r="B454" s="1"/>
      <c r="EU454" s="42"/>
      <c r="EV454" s="42"/>
      <c r="EW454" s="42"/>
      <c r="EX454" s="7"/>
    </row>
    <row r="455" spans="2:154" s="6" customFormat="1" x14ac:dyDescent="0.2">
      <c r="B455" s="1"/>
      <c r="EU455" s="42"/>
      <c r="EV455" s="42"/>
      <c r="EW455" s="42"/>
      <c r="EX455" s="7"/>
    </row>
    <row r="456" spans="2:154" s="6" customFormat="1" x14ac:dyDescent="0.2">
      <c r="B456" s="1"/>
      <c r="EU456" s="42"/>
      <c r="EV456" s="42"/>
      <c r="EW456" s="42"/>
      <c r="EX456" s="7"/>
    </row>
    <row r="457" spans="2:154" s="6" customFormat="1" x14ac:dyDescent="0.2">
      <c r="B457" s="1"/>
      <c r="EU457" s="42"/>
      <c r="EV457" s="42"/>
      <c r="EW457" s="42"/>
      <c r="EX457" s="7"/>
    </row>
    <row r="458" spans="2:154" s="6" customFormat="1" x14ac:dyDescent="0.2">
      <c r="B458" s="1"/>
      <c r="EU458" s="42"/>
      <c r="EV458" s="42"/>
      <c r="EW458" s="42"/>
      <c r="EX458" s="7"/>
    </row>
    <row r="459" spans="2:154" s="6" customFormat="1" x14ac:dyDescent="0.2">
      <c r="B459" s="1"/>
      <c r="EU459" s="42"/>
      <c r="EV459" s="42"/>
      <c r="EW459" s="42"/>
      <c r="EX459" s="7"/>
    </row>
    <row r="460" spans="2:154" s="6" customFormat="1" x14ac:dyDescent="0.2">
      <c r="B460" s="1"/>
      <c r="EU460" s="42"/>
      <c r="EV460" s="42"/>
      <c r="EW460" s="42"/>
      <c r="EX460" s="7"/>
    </row>
    <row r="461" spans="2:154" s="6" customFormat="1" x14ac:dyDescent="0.2">
      <c r="B461" s="1"/>
      <c r="EU461" s="42"/>
      <c r="EV461" s="42"/>
      <c r="EW461" s="42"/>
      <c r="EX461" s="7"/>
    </row>
    <row r="462" spans="2:154" s="6" customFormat="1" x14ac:dyDescent="0.2">
      <c r="B462" s="1"/>
      <c r="EU462" s="42"/>
      <c r="EV462" s="42"/>
      <c r="EW462" s="42"/>
      <c r="EX462" s="7"/>
    </row>
    <row r="463" spans="2:154" s="6" customFormat="1" x14ac:dyDescent="0.2">
      <c r="B463" s="1"/>
      <c r="EU463" s="42"/>
      <c r="EV463" s="42"/>
      <c r="EW463" s="42"/>
      <c r="EX463" s="7"/>
    </row>
    <row r="464" spans="2:154" s="6" customFormat="1" x14ac:dyDescent="0.2">
      <c r="B464" s="1"/>
      <c r="EU464" s="42"/>
      <c r="EV464" s="42"/>
      <c r="EW464" s="42"/>
      <c r="EX464" s="7"/>
    </row>
    <row r="465" spans="2:154" s="6" customFormat="1" x14ac:dyDescent="0.2">
      <c r="B465" s="1"/>
      <c r="EU465" s="42"/>
      <c r="EV465" s="42"/>
      <c r="EW465" s="42"/>
      <c r="EX465" s="7"/>
    </row>
    <row r="466" spans="2:154" s="6" customFormat="1" x14ac:dyDescent="0.2">
      <c r="B466" s="1"/>
      <c r="EU466" s="42"/>
      <c r="EV466" s="42"/>
      <c r="EW466" s="42"/>
      <c r="EX466" s="7"/>
    </row>
    <row r="467" spans="2:154" s="6" customFormat="1" x14ac:dyDescent="0.2">
      <c r="B467" s="1"/>
      <c r="EU467" s="42"/>
      <c r="EV467" s="42"/>
      <c r="EW467" s="42"/>
      <c r="EX467" s="7"/>
    </row>
    <row r="468" spans="2:154" s="6" customFormat="1" x14ac:dyDescent="0.2">
      <c r="B468" s="1"/>
      <c r="EU468" s="42"/>
      <c r="EV468" s="42"/>
      <c r="EW468" s="42"/>
      <c r="EX468" s="7"/>
    </row>
    <row r="469" spans="2:154" s="6" customFormat="1" x14ac:dyDescent="0.2">
      <c r="B469" s="1"/>
      <c r="EU469" s="42"/>
      <c r="EV469" s="42"/>
      <c r="EW469" s="42"/>
      <c r="EX469" s="7"/>
    </row>
    <row r="470" spans="2:154" s="6" customFormat="1" x14ac:dyDescent="0.2">
      <c r="B470" s="1"/>
      <c r="EU470" s="42"/>
      <c r="EV470" s="42"/>
      <c r="EW470" s="42"/>
      <c r="EX470" s="7"/>
    </row>
    <row r="471" spans="2:154" s="6" customFormat="1" x14ac:dyDescent="0.2">
      <c r="B471" s="1"/>
      <c r="EU471" s="42"/>
      <c r="EV471" s="42"/>
      <c r="EW471" s="42"/>
      <c r="EX471" s="7"/>
    </row>
    <row r="472" spans="2:154" s="6" customFormat="1" x14ac:dyDescent="0.2">
      <c r="B472" s="1"/>
      <c r="EU472" s="42"/>
      <c r="EV472" s="42"/>
      <c r="EW472" s="42"/>
      <c r="EX472" s="7"/>
    </row>
    <row r="473" spans="2:154" s="6" customFormat="1" x14ac:dyDescent="0.2">
      <c r="B473" s="1"/>
      <c r="EU473" s="42"/>
      <c r="EV473" s="42"/>
      <c r="EW473" s="42"/>
      <c r="EX473" s="7"/>
    </row>
    <row r="474" spans="2:154" s="6" customFormat="1" x14ac:dyDescent="0.2">
      <c r="B474" s="1"/>
      <c r="EU474" s="42"/>
      <c r="EV474" s="42"/>
      <c r="EW474" s="42"/>
      <c r="EX474" s="7"/>
    </row>
    <row r="475" spans="2:154" s="6" customFormat="1" x14ac:dyDescent="0.2">
      <c r="B475" s="1"/>
      <c r="EU475" s="42"/>
      <c r="EV475" s="42"/>
      <c r="EW475" s="42"/>
      <c r="EX475" s="7"/>
    </row>
    <row r="476" spans="2:154" s="6" customFormat="1" x14ac:dyDescent="0.2">
      <c r="B476" s="1"/>
      <c r="EU476" s="42"/>
      <c r="EV476" s="42"/>
      <c r="EW476" s="42"/>
      <c r="EX476" s="7"/>
    </row>
    <row r="477" spans="2:154" s="6" customFormat="1" x14ac:dyDescent="0.2">
      <c r="B477" s="1"/>
      <c r="EU477" s="42"/>
      <c r="EV477" s="42"/>
      <c r="EW477" s="42"/>
      <c r="EX477" s="7"/>
    </row>
    <row r="478" spans="2:154" s="6" customFormat="1" x14ac:dyDescent="0.2">
      <c r="B478" s="1"/>
      <c r="EU478" s="42"/>
      <c r="EV478" s="42"/>
      <c r="EW478" s="42"/>
      <c r="EX478" s="7"/>
    </row>
    <row r="479" spans="2:154" s="6" customFormat="1" x14ac:dyDescent="0.2">
      <c r="B479" s="1"/>
      <c r="EU479" s="42"/>
      <c r="EV479" s="42"/>
      <c r="EW479" s="42"/>
      <c r="EX479" s="7"/>
    </row>
    <row r="480" spans="2:154" s="6" customFormat="1" x14ac:dyDescent="0.2">
      <c r="B480" s="1"/>
      <c r="EU480" s="42"/>
      <c r="EV480" s="42"/>
      <c r="EW480" s="42"/>
      <c r="EX480" s="7"/>
    </row>
    <row r="481" spans="2:154" s="6" customFormat="1" x14ac:dyDescent="0.2">
      <c r="B481" s="1"/>
      <c r="EU481" s="42"/>
      <c r="EV481" s="42"/>
      <c r="EW481" s="42"/>
      <c r="EX481" s="7"/>
    </row>
    <row r="482" spans="2:154" s="6" customFormat="1" x14ac:dyDescent="0.2">
      <c r="B482" s="1"/>
      <c r="EU482" s="42"/>
      <c r="EV482" s="42"/>
      <c r="EW482" s="42"/>
      <c r="EX482" s="7"/>
    </row>
    <row r="483" spans="2:154" s="6" customFormat="1" x14ac:dyDescent="0.2">
      <c r="B483" s="1"/>
      <c r="EU483" s="42"/>
      <c r="EV483" s="42"/>
      <c r="EW483" s="42"/>
      <c r="EX483" s="7"/>
    </row>
    <row r="484" spans="2:154" s="6" customFormat="1" x14ac:dyDescent="0.2">
      <c r="B484" s="1"/>
      <c r="EU484" s="42"/>
      <c r="EV484" s="42"/>
      <c r="EW484" s="42"/>
      <c r="EX484" s="7"/>
    </row>
    <row r="485" spans="2:154" s="6" customFormat="1" x14ac:dyDescent="0.2">
      <c r="B485" s="1"/>
      <c r="EU485" s="42"/>
      <c r="EV485" s="42"/>
      <c r="EW485" s="42"/>
      <c r="EX485" s="7"/>
    </row>
    <row r="486" spans="2:154" s="6" customFormat="1" x14ac:dyDescent="0.2">
      <c r="B486" s="1"/>
      <c r="EU486" s="42"/>
      <c r="EV486" s="42"/>
      <c r="EW486" s="42"/>
      <c r="EX486" s="7"/>
    </row>
    <row r="487" spans="2:154" s="6" customFormat="1" x14ac:dyDescent="0.2">
      <c r="B487" s="1"/>
      <c r="EU487" s="42"/>
      <c r="EV487" s="42"/>
      <c r="EW487" s="42"/>
      <c r="EX487" s="7"/>
    </row>
    <row r="488" spans="2:154" s="6" customFormat="1" x14ac:dyDescent="0.2">
      <c r="B488" s="1"/>
      <c r="EU488" s="42"/>
      <c r="EV488" s="42"/>
      <c r="EW488" s="42"/>
      <c r="EX488" s="7"/>
    </row>
    <row r="489" spans="2:154" s="6" customFormat="1" x14ac:dyDescent="0.2">
      <c r="B489" s="1"/>
      <c r="EU489" s="42"/>
      <c r="EV489" s="42"/>
      <c r="EW489" s="42"/>
      <c r="EX489" s="7"/>
    </row>
    <row r="490" spans="2:154" s="6" customFormat="1" x14ac:dyDescent="0.2">
      <c r="B490" s="1"/>
      <c r="EU490" s="42"/>
      <c r="EV490" s="42"/>
      <c r="EW490" s="42"/>
      <c r="EX490" s="7"/>
    </row>
    <row r="491" spans="2:154" s="6" customFormat="1" x14ac:dyDescent="0.2">
      <c r="B491" s="1"/>
      <c r="EU491" s="42"/>
      <c r="EV491" s="42"/>
      <c r="EW491" s="42"/>
      <c r="EX491" s="7"/>
    </row>
    <row r="492" spans="2:154" s="6" customFormat="1" x14ac:dyDescent="0.2">
      <c r="B492" s="1"/>
      <c r="EU492" s="42"/>
      <c r="EV492" s="42"/>
      <c r="EW492" s="42"/>
      <c r="EX492" s="7"/>
    </row>
    <row r="493" spans="2:154" s="6" customFormat="1" x14ac:dyDescent="0.2">
      <c r="B493" s="1"/>
      <c r="EU493" s="42"/>
      <c r="EV493" s="42"/>
      <c r="EW493" s="42"/>
      <c r="EX493" s="7"/>
    </row>
    <row r="494" spans="2:154" s="6" customFormat="1" x14ac:dyDescent="0.2">
      <c r="B494" s="1"/>
      <c r="EU494" s="42"/>
      <c r="EV494" s="42"/>
      <c r="EW494" s="42"/>
      <c r="EX494" s="7"/>
    </row>
    <row r="495" spans="2:154" s="6" customFormat="1" x14ac:dyDescent="0.2">
      <c r="B495" s="1"/>
      <c r="EU495" s="42"/>
      <c r="EV495" s="42"/>
      <c r="EW495" s="42"/>
      <c r="EX495" s="7"/>
    </row>
    <row r="496" spans="2:154" s="6" customFormat="1" x14ac:dyDescent="0.2">
      <c r="B496" s="1"/>
      <c r="EU496" s="42"/>
      <c r="EV496" s="42"/>
      <c r="EW496" s="42"/>
      <c r="EX496" s="7"/>
    </row>
    <row r="497" spans="2:154" s="6" customFormat="1" x14ac:dyDescent="0.2">
      <c r="B497" s="1"/>
      <c r="EU497" s="42"/>
      <c r="EV497" s="42"/>
      <c r="EW497" s="42"/>
      <c r="EX497" s="7"/>
    </row>
    <row r="498" spans="2:154" s="6" customFormat="1" x14ac:dyDescent="0.2">
      <c r="B498" s="1"/>
      <c r="EU498" s="42"/>
      <c r="EV498" s="42"/>
      <c r="EW498" s="42"/>
      <c r="EX498" s="7"/>
    </row>
    <row r="499" spans="2:154" s="6" customFormat="1" x14ac:dyDescent="0.2">
      <c r="B499" s="1"/>
      <c r="EU499" s="42"/>
      <c r="EV499" s="42"/>
      <c r="EW499" s="42"/>
      <c r="EX499" s="7"/>
    </row>
    <row r="500" spans="2:154" s="6" customFormat="1" x14ac:dyDescent="0.2">
      <c r="B500" s="1"/>
      <c r="EU500" s="42"/>
      <c r="EV500" s="42"/>
      <c r="EW500" s="42"/>
      <c r="EX500" s="7"/>
    </row>
    <row r="501" spans="2:154" s="6" customFormat="1" x14ac:dyDescent="0.2">
      <c r="B501" s="1"/>
      <c r="EU501" s="42"/>
      <c r="EV501" s="42"/>
      <c r="EW501" s="42"/>
      <c r="EX501" s="7"/>
    </row>
    <row r="502" spans="2:154" s="6" customFormat="1" x14ac:dyDescent="0.2">
      <c r="B502" s="1"/>
      <c r="EU502" s="42"/>
      <c r="EV502" s="42"/>
      <c r="EW502" s="42"/>
      <c r="EX502" s="7"/>
    </row>
    <row r="503" spans="2:154" s="6" customFormat="1" x14ac:dyDescent="0.2">
      <c r="B503" s="1"/>
      <c r="EU503" s="42"/>
      <c r="EV503" s="42"/>
      <c r="EW503" s="42"/>
      <c r="EX503" s="7"/>
    </row>
    <row r="504" spans="2:154" s="6" customFormat="1" x14ac:dyDescent="0.2">
      <c r="B504" s="1"/>
      <c r="EU504" s="42"/>
      <c r="EV504" s="42"/>
      <c r="EW504" s="42"/>
      <c r="EX504" s="7"/>
    </row>
    <row r="505" spans="2:154" s="6" customFormat="1" x14ac:dyDescent="0.2">
      <c r="B505" s="1"/>
      <c r="EU505" s="42"/>
      <c r="EV505" s="42"/>
      <c r="EW505" s="42"/>
      <c r="EX505" s="7"/>
    </row>
    <row r="506" spans="2:154" s="6" customFormat="1" x14ac:dyDescent="0.2">
      <c r="B506" s="1"/>
      <c r="EU506" s="42"/>
      <c r="EV506" s="42"/>
      <c r="EW506" s="42"/>
      <c r="EX506" s="7"/>
    </row>
    <row r="507" spans="2:154" s="6" customFormat="1" x14ac:dyDescent="0.2">
      <c r="B507" s="1"/>
      <c r="EU507" s="42"/>
      <c r="EV507" s="42"/>
      <c r="EW507" s="42"/>
      <c r="EX507" s="7"/>
    </row>
    <row r="508" spans="2:154" s="6" customFormat="1" x14ac:dyDescent="0.2">
      <c r="B508" s="1"/>
      <c r="EU508" s="42"/>
      <c r="EV508" s="42"/>
      <c r="EW508" s="42"/>
      <c r="EX508" s="7"/>
    </row>
    <row r="509" spans="2:154" s="6" customFormat="1" x14ac:dyDescent="0.2">
      <c r="B509" s="1"/>
      <c r="EU509" s="42"/>
      <c r="EV509" s="42"/>
      <c r="EW509" s="42"/>
      <c r="EX509" s="7"/>
    </row>
    <row r="510" spans="2:154" s="6" customFormat="1" x14ac:dyDescent="0.2">
      <c r="B510" s="1"/>
      <c r="EU510" s="42"/>
      <c r="EV510" s="42"/>
      <c r="EW510" s="42"/>
      <c r="EX510" s="7"/>
    </row>
    <row r="511" spans="2:154" s="6" customFormat="1" x14ac:dyDescent="0.2">
      <c r="B511" s="1"/>
      <c r="EU511" s="42"/>
      <c r="EV511" s="42"/>
      <c r="EW511" s="42"/>
      <c r="EX511" s="7"/>
    </row>
    <row r="512" spans="2:154" s="6" customFormat="1" x14ac:dyDescent="0.2">
      <c r="B512" s="1"/>
      <c r="EU512" s="42"/>
      <c r="EV512" s="42"/>
      <c r="EW512" s="42"/>
      <c r="EX512" s="7"/>
    </row>
    <row r="513" spans="2:154" s="6" customFormat="1" x14ac:dyDescent="0.2">
      <c r="B513" s="1"/>
      <c r="EU513" s="42"/>
      <c r="EV513" s="42"/>
      <c r="EW513" s="42"/>
      <c r="EX513" s="7"/>
    </row>
    <row r="514" spans="2:154" s="6" customFormat="1" x14ac:dyDescent="0.2">
      <c r="B514" s="1"/>
      <c r="EU514" s="42"/>
      <c r="EV514" s="42"/>
      <c r="EW514" s="42"/>
      <c r="EX514" s="7"/>
    </row>
    <row r="515" spans="2:154" s="6" customFormat="1" x14ac:dyDescent="0.2">
      <c r="B515" s="1"/>
      <c r="EU515" s="42"/>
      <c r="EV515" s="42"/>
      <c r="EW515" s="42"/>
      <c r="EX515" s="7"/>
    </row>
    <row r="516" spans="2:154" s="6" customFormat="1" x14ac:dyDescent="0.2">
      <c r="B516" s="1"/>
      <c r="EU516" s="42"/>
      <c r="EV516" s="42"/>
      <c r="EW516" s="42"/>
      <c r="EX516" s="7"/>
    </row>
    <row r="517" spans="2:154" s="6" customFormat="1" x14ac:dyDescent="0.2">
      <c r="B517" s="1"/>
      <c r="EU517" s="42"/>
      <c r="EV517" s="42"/>
      <c r="EW517" s="42"/>
      <c r="EX517" s="7"/>
    </row>
    <row r="518" spans="2:154" s="6" customFormat="1" x14ac:dyDescent="0.2">
      <c r="B518" s="1"/>
      <c r="EU518" s="42"/>
      <c r="EV518" s="42"/>
      <c r="EW518" s="42"/>
      <c r="EX518" s="7"/>
    </row>
    <row r="519" spans="2:154" s="6" customFormat="1" x14ac:dyDescent="0.2">
      <c r="B519" s="1"/>
      <c r="EU519" s="42"/>
      <c r="EV519" s="42"/>
      <c r="EW519" s="42"/>
      <c r="EX519" s="7"/>
    </row>
    <row r="520" spans="2:154" s="6" customFormat="1" x14ac:dyDescent="0.2">
      <c r="B520" s="1"/>
      <c r="EU520" s="42"/>
      <c r="EV520" s="42"/>
      <c r="EW520" s="42"/>
      <c r="EX520" s="7"/>
    </row>
    <row r="521" spans="2:154" s="6" customFormat="1" x14ac:dyDescent="0.2">
      <c r="B521" s="1"/>
      <c r="EU521" s="42"/>
      <c r="EV521" s="42"/>
      <c r="EW521" s="42"/>
      <c r="EX521" s="7"/>
    </row>
    <row r="522" spans="2:154" s="6" customFormat="1" x14ac:dyDescent="0.2">
      <c r="B522" s="1"/>
      <c r="EU522" s="42"/>
      <c r="EV522" s="42"/>
      <c r="EW522" s="42"/>
      <c r="EX522" s="7"/>
    </row>
    <row r="523" spans="2:154" s="6" customFormat="1" x14ac:dyDescent="0.2">
      <c r="B523" s="1"/>
      <c r="EU523" s="42"/>
      <c r="EV523" s="42"/>
      <c r="EW523" s="42"/>
      <c r="EX523" s="7"/>
    </row>
    <row r="524" spans="2:154" s="6" customFormat="1" x14ac:dyDescent="0.2">
      <c r="B524" s="1"/>
      <c r="EU524" s="42"/>
      <c r="EV524" s="42"/>
      <c r="EW524" s="42"/>
      <c r="EX524" s="7"/>
    </row>
    <row r="525" spans="2:154" s="6" customFormat="1" x14ac:dyDescent="0.2">
      <c r="B525" s="1"/>
      <c r="EU525" s="42"/>
      <c r="EV525" s="42"/>
      <c r="EW525" s="42"/>
      <c r="EX525" s="7"/>
    </row>
    <row r="526" spans="2:154" s="6" customFormat="1" x14ac:dyDescent="0.2">
      <c r="B526" s="1"/>
      <c r="EU526" s="42"/>
      <c r="EV526" s="42"/>
      <c r="EW526" s="42"/>
      <c r="EX526" s="7"/>
    </row>
    <row r="527" spans="2:154" s="6" customFormat="1" x14ac:dyDescent="0.2">
      <c r="B527" s="1"/>
      <c r="EU527" s="42"/>
      <c r="EV527" s="42"/>
      <c r="EW527" s="42"/>
      <c r="EX527" s="7"/>
    </row>
    <row r="528" spans="2:154" s="6" customFormat="1" x14ac:dyDescent="0.2">
      <c r="B528" s="1"/>
      <c r="EU528" s="42"/>
      <c r="EV528" s="42"/>
      <c r="EW528" s="42"/>
      <c r="EX528" s="7"/>
    </row>
    <row r="529" spans="2:154" s="6" customFormat="1" x14ac:dyDescent="0.2">
      <c r="B529" s="1"/>
      <c r="EU529" s="42"/>
      <c r="EV529" s="42"/>
      <c r="EW529" s="42"/>
      <c r="EX529" s="7"/>
    </row>
    <row r="530" spans="2:154" s="6" customFormat="1" x14ac:dyDescent="0.2">
      <c r="B530" s="1"/>
      <c r="EU530" s="42"/>
      <c r="EV530" s="42"/>
      <c r="EW530" s="42"/>
      <c r="EX530" s="7"/>
    </row>
    <row r="531" spans="2:154" s="6" customFormat="1" x14ac:dyDescent="0.2">
      <c r="B531" s="1"/>
      <c r="EU531" s="42"/>
      <c r="EV531" s="42"/>
      <c r="EW531" s="42"/>
      <c r="EX531" s="7"/>
    </row>
    <row r="532" spans="2:154" s="6" customFormat="1" x14ac:dyDescent="0.2">
      <c r="B532" s="1"/>
      <c r="EU532" s="42"/>
      <c r="EV532" s="42"/>
      <c r="EW532" s="42"/>
      <c r="EX532" s="7"/>
    </row>
    <row r="533" spans="2:154" s="6" customFormat="1" x14ac:dyDescent="0.2">
      <c r="B533" s="1"/>
      <c r="EU533" s="42"/>
      <c r="EV533" s="42"/>
      <c r="EW533" s="42"/>
      <c r="EX533" s="7"/>
    </row>
    <row r="534" spans="2:154" s="6" customFormat="1" x14ac:dyDescent="0.2">
      <c r="B534" s="1"/>
      <c r="EU534" s="42"/>
      <c r="EV534" s="42"/>
      <c r="EW534" s="42"/>
      <c r="EX534" s="7"/>
    </row>
    <row r="535" spans="2:154" s="6" customFormat="1" x14ac:dyDescent="0.2">
      <c r="B535" s="1"/>
      <c r="EU535" s="42"/>
      <c r="EV535" s="42"/>
      <c r="EW535" s="42"/>
      <c r="EX535" s="7"/>
    </row>
    <row r="536" spans="2:154" s="6" customFormat="1" x14ac:dyDescent="0.2">
      <c r="B536" s="1"/>
      <c r="EU536" s="42"/>
      <c r="EV536" s="42"/>
      <c r="EW536" s="42"/>
      <c r="EX536" s="7"/>
    </row>
    <row r="537" spans="2:154" s="6" customFormat="1" x14ac:dyDescent="0.2">
      <c r="B537" s="1"/>
      <c r="EU537" s="42"/>
      <c r="EV537" s="42"/>
      <c r="EW537" s="42"/>
      <c r="EX537" s="7"/>
    </row>
    <row r="538" spans="2:154" s="6" customFormat="1" x14ac:dyDescent="0.2">
      <c r="B538" s="1"/>
      <c r="EU538" s="42"/>
      <c r="EV538" s="42"/>
      <c r="EW538" s="42"/>
      <c r="EX538" s="7"/>
    </row>
    <row r="539" spans="2:154" s="6" customFormat="1" x14ac:dyDescent="0.2">
      <c r="B539" s="1"/>
      <c r="EU539" s="42"/>
      <c r="EV539" s="42"/>
      <c r="EW539" s="42"/>
      <c r="EX539" s="7"/>
    </row>
    <row r="540" spans="2:154" s="6" customFormat="1" x14ac:dyDescent="0.2">
      <c r="B540" s="1"/>
      <c r="EU540" s="42"/>
      <c r="EV540" s="42"/>
      <c r="EW540" s="42"/>
      <c r="EX540" s="7"/>
    </row>
    <row r="541" spans="2:154" s="6" customFormat="1" x14ac:dyDescent="0.2">
      <c r="B541" s="1"/>
      <c r="EU541" s="42"/>
      <c r="EV541" s="42"/>
      <c r="EW541" s="42"/>
      <c r="EX541" s="7"/>
    </row>
    <row r="542" spans="2:154" s="6" customFormat="1" x14ac:dyDescent="0.2">
      <c r="B542" s="1"/>
      <c r="EU542" s="42"/>
      <c r="EV542" s="42"/>
      <c r="EW542" s="42"/>
      <c r="EX542" s="7"/>
    </row>
    <row r="543" spans="2:154" s="6" customFormat="1" x14ac:dyDescent="0.2">
      <c r="B543" s="1"/>
      <c r="EU543" s="42"/>
      <c r="EV543" s="42"/>
      <c r="EW543" s="42"/>
      <c r="EX543" s="7"/>
    </row>
    <row r="544" spans="2:154" s="6" customFormat="1" x14ac:dyDescent="0.2">
      <c r="B544" s="1"/>
      <c r="EU544" s="42"/>
      <c r="EV544" s="42"/>
      <c r="EW544" s="42"/>
      <c r="EX544" s="7"/>
    </row>
    <row r="545" spans="2:154" s="6" customFormat="1" x14ac:dyDescent="0.2">
      <c r="B545" s="1"/>
      <c r="EU545" s="42"/>
      <c r="EV545" s="42"/>
      <c r="EW545" s="42"/>
      <c r="EX545" s="7"/>
    </row>
    <row r="546" spans="2:154" s="6" customFormat="1" x14ac:dyDescent="0.2">
      <c r="B546" s="1"/>
      <c r="EU546" s="42"/>
      <c r="EV546" s="42"/>
      <c r="EW546" s="42"/>
      <c r="EX546" s="7"/>
    </row>
    <row r="547" spans="2:154" s="6" customFormat="1" x14ac:dyDescent="0.2">
      <c r="B547" s="1"/>
      <c r="EU547" s="42"/>
      <c r="EV547" s="42"/>
      <c r="EW547" s="42"/>
      <c r="EX547" s="7"/>
    </row>
    <row r="548" spans="2:154" s="6" customFormat="1" x14ac:dyDescent="0.2">
      <c r="B548" s="1"/>
      <c r="EU548" s="42"/>
      <c r="EV548" s="42"/>
      <c r="EW548" s="42"/>
      <c r="EX548" s="7"/>
    </row>
    <row r="549" spans="2:154" s="6" customFormat="1" x14ac:dyDescent="0.2">
      <c r="B549" s="1"/>
      <c r="EU549" s="42"/>
      <c r="EV549" s="42"/>
      <c r="EW549" s="42"/>
      <c r="EX549" s="7"/>
    </row>
    <row r="550" spans="2:154" s="6" customFormat="1" x14ac:dyDescent="0.2">
      <c r="B550" s="1"/>
      <c r="EU550" s="42"/>
      <c r="EV550" s="42"/>
      <c r="EW550" s="42"/>
      <c r="EX550" s="7"/>
    </row>
    <row r="551" spans="2:154" s="6" customFormat="1" x14ac:dyDescent="0.2">
      <c r="B551" s="1"/>
      <c r="EU551" s="42"/>
      <c r="EV551" s="42"/>
      <c r="EW551" s="42"/>
      <c r="EX551" s="7"/>
    </row>
    <row r="552" spans="2:154" s="6" customFormat="1" x14ac:dyDescent="0.2">
      <c r="B552" s="1"/>
      <c r="EU552" s="42"/>
      <c r="EV552" s="42"/>
      <c r="EW552" s="42"/>
      <c r="EX552" s="7"/>
    </row>
    <row r="553" spans="2:154" s="6" customFormat="1" x14ac:dyDescent="0.2">
      <c r="B553" s="1"/>
      <c r="EU553" s="42"/>
      <c r="EV553" s="42"/>
      <c r="EW553" s="42"/>
      <c r="EX553" s="7"/>
    </row>
    <row r="554" spans="2:154" s="6" customFormat="1" x14ac:dyDescent="0.2">
      <c r="B554" s="1"/>
      <c r="EU554" s="42"/>
      <c r="EV554" s="42"/>
      <c r="EW554" s="42"/>
      <c r="EX554" s="7"/>
    </row>
    <row r="555" spans="2:154" s="6" customFormat="1" x14ac:dyDescent="0.2">
      <c r="B555" s="1"/>
      <c r="EU555" s="42"/>
      <c r="EV555" s="42"/>
      <c r="EW555" s="42"/>
      <c r="EX555" s="7"/>
    </row>
    <row r="556" spans="2:154" s="6" customFormat="1" x14ac:dyDescent="0.2">
      <c r="B556" s="1"/>
      <c r="EU556" s="42"/>
      <c r="EV556" s="42"/>
      <c r="EW556" s="42"/>
      <c r="EX556" s="7"/>
    </row>
    <row r="557" spans="2:154" s="6" customFormat="1" x14ac:dyDescent="0.2">
      <c r="B557" s="1"/>
      <c r="EU557" s="42"/>
      <c r="EV557" s="42"/>
      <c r="EW557" s="42"/>
      <c r="EX557" s="7"/>
    </row>
    <row r="558" spans="2:154" s="6" customFormat="1" x14ac:dyDescent="0.2">
      <c r="B558" s="1"/>
      <c r="EU558" s="42"/>
      <c r="EV558" s="42"/>
      <c r="EW558" s="42"/>
      <c r="EX558" s="7"/>
    </row>
    <row r="559" spans="2:154" s="6" customFormat="1" x14ac:dyDescent="0.2">
      <c r="B559" s="1"/>
      <c r="EU559" s="42"/>
      <c r="EV559" s="42"/>
      <c r="EW559" s="42"/>
      <c r="EX559" s="7"/>
    </row>
    <row r="560" spans="2:154" s="6" customFormat="1" x14ac:dyDescent="0.2">
      <c r="B560" s="1"/>
      <c r="EU560" s="42"/>
      <c r="EV560" s="42"/>
      <c r="EW560" s="42"/>
      <c r="EX560" s="7"/>
    </row>
    <row r="561" spans="2:154" s="6" customFormat="1" x14ac:dyDescent="0.2">
      <c r="B561" s="1"/>
      <c r="EU561" s="42"/>
      <c r="EV561" s="42"/>
      <c r="EW561" s="42"/>
      <c r="EX561" s="7"/>
    </row>
    <row r="562" spans="2:154" s="6" customFormat="1" x14ac:dyDescent="0.2">
      <c r="B562" s="1"/>
      <c r="EU562" s="42"/>
      <c r="EV562" s="42"/>
      <c r="EW562" s="42"/>
      <c r="EX562" s="7"/>
    </row>
    <row r="563" spans="2:154" s="6" customFormat="1" x14ac:dyDescent="0.2">
      <c r="B563" s="1"/>
      <c r="EU563" s="42"/>
      <c r="EV563" s="42"/>
      <c r="EW563" s="42"/>
      <c r="EX563" s="7"/>
    </row>
    <row r="564" spans="2:154" s="6" customFormat="1" x14ac:dyDescent="0.2">
      <c r="B564" s="1"/>
      <c r="EU564" s="42"/>
      <c r="EV564" s="42"/>
      <c r="EW564" s="42"/>
      <c r="EX564" s="7"/>
    </row>
    <row r="565" spans="2:154" s="6" customFormat="1" x14ac:dyDescent="0.2">
      <c r="B565" s="1"/>
      <c r="EU565" s="42"/>
      <c r="EV565" s="42"/>
      <c r="EW565" s="42"/>
      <c r="EX565" s="7"/>
    </row>
    <row r="566" spans="2:154" s="6" customFormat="1" x14ac:dyDescent="0.2">
      <c r="B566" s="1"/>
      <c r="EU566" s="42"/>
      <c r="EV566" s="42"/>
      <c r="EW566" s="42"/>
      <c r="EX566" s="7"/>
    </row>
    <row r="567" spans="2:154" s="6" customFormat="1" x14ac:dyDescent="0.2">
      <c r="B567" s="1"/>
      <c r="EU567" s="42"/>
      <c r="EV567" s="42"/>
      <c r="EW567" s="42"/>
      <c r="EX567" s="7"/>
    </row>
    <row r="568" spans="2:154" s="6" customFormat="1" x14ac:dyDescent="0.2">
      <c r="B568" s="1"/>
      <c r="EU568" s="42"/>
      <c r="EV568" s="42"/>
      <c r="EW568" s="42"/>
      <c r="EX568" s="7"/>
    </row>
    <row r="569" spans="2:154" s="6" customFormat="1" x14ac:dyDescent="0.2">
      <c r="B569" s="1"/>
      <c r="EU569" s="42"/>
      <c r="EV569" s="42"/>
      <c r="EW569" s="42"/>
      <c r="EX569" s="7"/>
    </row>
    <row r="570" spans="2:154" s="6" customFormat="1" x14ac:dyDescent="0.2">
      <c r="B570" s="1"/>
      <c r="EU570" s="42"/>
      <c r="EV570" s="42"/>
      <c r="EW570" s="42"/>
      <c r="EX570" s="7"/>
    </row>
    <row r="571" spans="2:154" s="6" customFormat="1" x14ac:dyDescent="0.2">
      <c r="B571" s="1"/>
      <c r="EU571" s="42"/>
      <c r="EV571" s="42"/>
      <c r="EW571" s="42"/>
      <c r="EX571" s="7"/>
    </row>
    <row r="572" spans="2:154" s="6" customFormat="1" x14ac:dyDescent="0.2">
      <c r="B572" s="1"/>
      <c r="EU572" s="42"/>
      <c r="EV572" s="42"/>
      <c r="EW572" s="42"/>
      <c r="EX572" s="7"/>
    </row>
    <row r="573" spans="2:154" s="6" customFormat="1" x14ac:dyDescent="0.2">
      <c r="B573" s="1"/>
      <c r="EU573" s="42"/>
      <c r="EV573" s="42"/>
      <c r="EW573" s="42"/>
      <c r="EX573" s="7"/>
    </row>
    <row r="574" spans="2:154" s="6" customFormat="1" x14ac:dyDescent="0.2">
      <c r="B574" s="1"/>
      <c r="EU574" s="42"/>
      <c r="EV574" s="42"/>
      <c r="EW574" s="42"/>
      <c r="EX574" s="7"/>
    </row>
    <row r="575" spans="2:154" s="6" customFormat="1" x14ac:dyDescent="0.2">
      <c r="B575" s="1"/>
      <c r="EU575" s="42"/>
      <c r="EV575" s="42"/>
      <c r="EW575" s="42"/>
      <c r="EX575" s="7"/>
    </row>
    <row r="576" spans="2:154" s="6" customFormat="1" x14ac:dyDescent="0.2">
      <c r="B576" s="1"/>
      <c r="EU576" s="42"/>
      <c r="EV576" s="42"/>
      <c r="EW576" s="42"/>
      <c r="EX576" s="7"/>
    </row>
    <row r="577" spans="2:154" s="6" customFormat="1" x14ac:dyDescent="0.2">
      <c r="B577" s="1"/>
      <c r="EU577" s="42"/>
      <c r="EV577" s="42"/>
      <c r="EW577" s="42"/>
      <c r="EX577" s="7"/>
    </row>
    <row r="578" spans="2:154" s="6" customFormat="1" x14ac:dyDescent="0.2">
      <c r="B578" s="1"/>
      <c r="EU578" s="42"/>
      <c r="EV578" s="42"/>
      <c r="EW578" s="42"/>
      <c r="EX578" s="7"/>
    </row>
    <row r="579" spans="2:154" s="6" customFormat="1" x14ac:dyDescent="0.2">
      <c r="B579" s="1"/>
      <c r="EU579" s="42"/>
      <c r="EV579" s="42"/>
      <c r="EW579" s="42"/>
      <c r="EX579" s="7"/>
    </row>
    <row r="580" spans="2:154" s="6" customFormat="1" x14ac:dyDescent="0.2">
      <c r="B580" s="1"/>
      <c r="EU580" s="42"/>
      <c r="EV580" s="42"/>
      <c r="EW580" s="42"/>
      <c r="EX580" s="7"/>
    </row>
    <row r="581" spans="2:154" s="6" customFormat="1" x14ac:dyDescent="0.2">
      <c r="B581" s="1"/>
      <c r="EU581" s="42"/>
      <c r="EV581" s="42"/>
      <c r="EW581" s="42"/>
      <c r="EX581" s="7"/>
    </row>
    <row r="582" spans="2:154" s="6" customFormat="1" x14ac:dyDescent="0.2">
      <c r="B582" s="1"/>
      <c r="EU582" s="42"/>
      <c r="EV582" s="42"/>
      <c r="EW582" s="42"/>
      <c r="EX582" s="7"/>
    </row>
    <row r="583" spans="2:154" s="6" customFormat="1" x14ac:dyDescent="0.2">
      <c r="B583" s="1"/>
      <c r="EU583" s="42"/>
      <c r="EV583" s="42"/>
      <c r="EW583" s="42"/>
      <c r="EX583" s="7"/>
    </row>
    <row r="584" spans="2:154" s="6" customFormat="1" x14ac:dyDescent="0.2">
      <c r="B584" s="1"/>
      <c r="EU584" s="42"/>
      <c r="EV584" s="42"/>
      <c r="EW584" s="42"/>
      <c r="EX584" s="7"/>
    </row>
    <row r="585" spans="2:154" s="6" customFormat="1" x14ac:dyDescent="0.2">
      <c r="B585" s="1"/>
      <c r="EU585" s="42"/>
      <c r="EV585" s="42"/>
      <c r="EW585" s="42"/>
      <c r="EX585" s="7"/>
    </row>
    <row r="586" spans="2:154" s="6" customFormat="1" x14ac:dyDescent="0.2">
      <c r="B586" s="1"/>
      <c r="EU586" s="42"/>
      <c r="EV586" s="42"/>
      <c r="EW586" s="42"/>
      <c r="EX586" s="7"/>
    </row>
    <row r="587" spans="2:154" s="6" customFormat="1" x14ac:dyDescent="0.2">
      <c r="B587" s="1"/>
      <c r="EU587" s="42"/>
      <c r="EV587" s="42"/>
      <c r="EW587" s="42"/>
      <c r="EX587" s="7"/>
    </row>
    <row r="588" spans="2:154" s="6" customFormat="1" x14ac:dyDescent="0.2">
      <c r="B588" s="1"/>
      <c r="EU588" s="42"/>
      <c r="EV588" s="42"/>
      <c r="EW588" s="42"/>
      <c r="EX588" s="7"/>
    </row>
    <row r="589" spans="2:154" s="6" customFormat="1" x14ac:dyDescent="0.2">
      <c r="B589" s="1"/>
      <c r="EU589" s="42"/>
      <c r="EV589" s="42"/>
      <c r="EW589" s="42"/>
      <c r="EX589" s="7"/>
    </row>
    <row r="590" spans="2:154" s="6" customFormat="1" x14ac:dyDescent="0.2">
      <c r="B590" s="1"/>
      <c r="EU590" s="42"/>
      <c r="EV590" s="42"/>
      <c r="EW590" s="42"/>
      <c r="EX590" s="7"/>
    </row>
    <row r="591" spans="2:154" s="6" customFormat="1" x14ac:dyDescent="0.2">
      <c r="B591" s="1"/>
      <c r="EU591" s="42"/>
      <c r="EV591" s="42"/>
      <c r="EW591" s="42"/>
      <c r="EX591" s="7"/>
    </row>
    <row r="592" spans="2:154" s="6" customFormat="1" x14ac:dyDescent="0.2">
      <c r="B592" s="1"/>
      <c r="EU592" s="42"/>
      <c r="EV592" s="42"/>
      <c r="EW592" s="42"/>
      <c r="EX592" s="7"/>
    </row>
    <row r="593" spans="2:154" s="6" customFormat="1" x14ac:dyDescent="0.2">
      <c r="B593" s="1"/>
      <c r="EU593" s="42"/>
      <c r="EV593" s="42"/>
      <c r="EW593" s="42"/>
      <c r="EX593" s="7"/>
    </row>
    <row r="594" spans="2:154" s="6" customFormat="1" x14ac:dyDescent="0.2">
      <c r="B594" s="1"/>
      <c r="EU594" s="42"/>
      <c r="EV594" s="42"/>
      <c r="EW594" s="42"/>
      <c r="EX594" s="7"/>
    </row>
    <row r="595" spans="2:154" s="6" customFormat="1" x14ac:dyDescent="0.2">
      <c r="B595" s="1"/>
      <c r="EU595" s="42"/>
      <c r="EV595" s="42"/>
      <c r="EW595" s="42"/>
      <c r="EX595" s="7"/>
    </row>
    <row r="596" spans="2:154" s="6" customFormat="1" x14ac:dyDescent="0.2">
      <c r="B596" s="1"/>
      <c r="EU596" s="42"/>
      <c r="EV596" s="42"/>
      <c r="EW596" s="42"/>
      <c r="EX596" s="7"/>
    </row>
    <row r="597" spans="2:154" s="6" customFormat="1" x14ac:dyDescent="0.2">
      <c r="B597" s="1"/>
      <c r="EU597" s="42"/>
      <c r="EV597" s="42"/>
      <c r="EW597" s="42"/>
      <c r="EX597" s="7"/>
    </row>
    <row r="598" spans="2:154" s="6" customFormat="1" x14ac:dyDescent="0.2">
      <c r="B598" s="1"/>
      <c r="EU598" s="42"/>
      <c r="EV598" s="42"/>
      <c r="EW598" s="42"/>
      <c r="EX598" s="7"/>
    </row>
    <row r="599" spans="2:154" s="6" customFormat="1" x14ac:dyDescent="0.2">
      <c r="B599" s="1"/>
      <c r="EU599" s="42"/>
      <c r="EV599" s="42"/>
      <c r="EW599" s="42"/>
      <c r="EX599" s="7"/>
    </row>
    <row r="600" spans="2:154" s="6" customFormat="1" x14ac:dyDescent="0.2">
      <c r="B600" s="1"/>
      <c r="EU600" s="42"/>
      <c r="EV600" s="42"/>
      <c r="EW600" s="42"/>
      <c r="EX600" s="7"/>
    </row>
    <row r="601" spans="2:154" s="6" customFormat="1" x14ac:dyDescent="0.2">
      <c r="B601" s="1"/>
      <c r="EU601" s="42"/>
      <c r="EV601" s="42"/>
      <c r="EW601" s="42"/>
      <c r="EX601" s="7"/>
    </row>
    <row r="602" spans="2:154" s="6" customFormat="1" x14ac:dyDescent="0.2">
      <c r="B602" s="1"/>
      <c r="EU602" s="42"/>
      <c r="EV602" s="42"/>
      <c r="EW602" s="42"/>
      <c r="EX602" s="7"/>
    </row>
    <row r="603" spans="2:154" s="6" customFormat="1" x14ac:dyDescent="0.2">
      <c r="B603" s="1"/>
      <c r="EU603" s="42"/>
      <c r="EV603" s="42"/>
      <c r="EW603" s="42"/>
      <c r="EX603" s="7"/>
    </row>
    <row r="604" spans="2:154" s="6" customFormat="1" x14ac:dyDescent="0.2">
      <c r="B604" s="1"/>
      <c r="EU604" s="42"/>
      <c r="EV604" s="42"/>
      <c r="EW604" s="42"/>
      <c r="EX604" s="7"/>
    </row>
    <row r="605" spans="2:154" s="6" customFormat="1" x14ac:dyDescent="0.2">
      <c r="B605" s="1"/>
      <c r="EU605" s="42"/>
      <c r="EV605" s="42"/>
      <c r="EW605" s="42"/>
      <c r="EX605" s="7"/>
    </row>
    <row r="606" spans="2:154" s="6" customFormat="1" x14ac:dyDescent="0.2">
      <c r="B606" s="1"/>
      <c r="EU606" s="42"/>
      <c r="EV606" s="42"/>
      <c r="EW606" s="42"/>
      <c r="EX606" s="7"/>
    </row>
    <row r="607" spans="2:154" s="6" customFormat="1" x14ac:dyDescent="0.2">
      <c r="B607" s="1"/>
      <c r="EU607" s="42"/>
      <c r="EV607" s="42"/>
      <c r="EW607" s="42"/>
      <c r="EX607" s="7"/>
    </row>
    <row r="608" spans="2:154" s="6" customFormat="1" x14ac:dyDescent="0.2">
      <c r="B608" s="1"/>
      <c r="EU608" s="42"/>
      <c r="EV608" s="42"/>
      <c r="EW608" s="42"/>
      <c r="EX608" s="7"/>
    </row>
    <row r="609" spans="2:154" s="6" customFormat="1" x14ac:dyDescent="0.2">
      <c r="B609" s="1"/>
      <c r="EU609" s="42"/>
      <c r="EV609" s="42"/>
      <c r="EW609" s="42"/>
      <c r="EX609" s="7"/>
    </row>
    <row r="610" spans="2:154" s="6" customFormat="1" x14ac:dyDescent="0.2">
      <c r="B610" s="1"/>
      <c r="EU610" s="42"/>
      <c r="EV610" s="42"/>
      <c r="EW610" s="42"/>
      <c r="EX610" s="7"/>
    </row>
    <row r="611" spans="2:154" s="6" customFormat="1" x14ac:dyDescent="0.2">
      <c r="B611" s="1"/>
      <c r="EU611" s="42"/>
      <c r="EV611" s="42"/>
      <c r="EW611" s="42"/>
      <c r="EX611" s="7"/>
    </row>
    <row r="612" spans="2:154" s="6" customFormat="1" x14ac:dyDescent="0.2">
      <c r="B612" s="1"/>
      <c r="EU612" s="42"/>
      <c r="EV612" s="42"/>
      <c r="EW612" s="42"/>
      <c r="EX612" s="7"/>
    </row>
    <row r="613" spans="2:154" s="6" customFormat="1" x14ac:dyDescent="0.2">
      <c r="B613" s="1"/>
      <c r="EU613" s="42"/>
      <c r="EV613" s="42"/>
      <c r="EW613" s="42"/>
      <c r="EX613" s="7"/>
    </row>
    <row r="614" spans="2:154" s="6" customFormat="1" x14ac:dyDescent="0.2">
      <c r="B614" s="1"/>
      <c r="EU614" s="42"/>
      <c r="EV614" s="42"/>
      <c r="EW614" s="42"/>
      <c r="EX614" s="7"/>
    </row>
    <row r="615" spans="2:154" s="6" customFormat="1" x14ac:dyDescent="0.2">
      <c r="B615" s="1"/>
      <c r="EU615" s="42"/>
      <c r="EV615" s="42"/>
      <c r="EW615" s="42"/>
      <c r="EX615" s="7"/>
    </row>
    <row r="616" spans="2:154" s="6" customFormat="1" x14ac:dyDescent="0.2">
      <c r="B616" s="1"/>
      <c r="EU616" s="42"/>
      <c r="EV616" s="42"/>
      <c r="EW616" s="42"/>
      <c r="EX616" s="7"/>
    </row>
    <row r="617" spans="2:154" s="6" customFormat="1" x14ac:dyDescent="0.2">
      <c r="B617" s="1"/>
      <c r="EU617" s="42"/>
      <c r="EV617" s="42"/>
      <c r="EW617" s="42"/>
      <c r="EX617" s="7"/>
    </row>
    <row r="618" spans="2:154" s="6" customFormat="1" x14ac:dyDescent="0.2">
      <c r="B618" s="1"/>
      <c r="EU618" s="42"/>
      <c r="EV618" s="42"/>
      <c r="EW618" s="42"/>
      <c r="EX618" s="7"/>
    </row>
    <row r="619" spans="2:154" s="6" customFormat="1" x14ac:dyDescent="0.2">
      <c r="B619" s="1"/>
      <c r="EU619" s="42"/>
      <c r="EV619" s="42"/>
      <c r="EW619" s="42"/>
      <c r="EX619" s="7"/>
    </row>
    <row r="620" spans="2:154" s="6" customFormat="1" x14ac:dyDescent="0.2">
      <c r="B620" s="1"/>
      <c r="EU620" s="42"/>
      <c r="EV620" s="42"/>
      <c r="EW620" s="42"/>
      <c r="EX620" s="7"/>
    </row>
    <row r="621" spans="2:154" s="6" customFormat="1" x14ac:dyDescent="0.2">
      <c r="B621" s="1"/>
      <c r="EU621" s="42"/>
      <c r="EV621" s="42"/>
      <c r="EW621" s="42"/>
      <c r="EX621" s="7"/>
    </row>
    <row r="622" spans="2:154" s="6" customFormat="1" x14ac:dyDescent="0.2">
      <c r="B622" s="1"/>
      <c r="EU622" s="42"/>
      <c r="EV622" s="42"/>
      <c r="EW622" s="42"/>
      <c r="EX622" s="7"/>
    </row>
    <row r="623" spans="2:154" s="6" customFormat="1" x14ac:dyDescent="0.2">
      <c r="B623" s="1"/>
      <c r="EU623" s="42"/>
      <c r="EV623" s="42"/>
      <c r="EW623" s="42"/>
      <c r="EX623" s="7"/>
    </row>
    <row r="624" spans="2:154" s="6" customFormat="1" x14ac:dyDescent="0.2">
      <c r="B624" s="1"/>
      <c r="EU624" s="42"/>
      <c r="EV624" s="42"/>
      <c r="EW624" s="42"/>
      <c r="EX624" s="7"/>
    </row>
    <row r="625" spans="2:154" s="6" customFormat="1" x14ac:dyDescent="0.2">
      <c r="B625" s="1"/>
      <c r="EU625" s="42"/>
      <c r="EV625" s="42"/>
      <c r="EW625" s="42"/>
      <c r="EX625" s="7"/>
    </row>
    <row r="626" spans="2:154" s="6" customFormat="1" x14ac:dyDescent="0.2">
      <c r="B626" s="1"/>
      <c r="EU626" s="42"/>
      <c r="EV626" s="42"/>
      <c r="EW626" s="42"/>
      <c r="EX626" s="7"/>
    </row>
    <row r="627" spans="2:154" s="6" customFormat="1" x14ac:dyDescent="0.2">
      <c r="B627" s="1"/>
      <c r="EU627" s="42"/>
      <c r="EV627" s="42"/>
      <c r="EW627" s="42"/>
      <c r="EX627" s="7"/>
    </row>
    <row r="628" spans="2:154" s="6" customFormat="1" x14ac:dyDescent="0.2">
      <c r="B628" s="1"/>
      <c r="EU628" s="42"/>
      <c r="EV628" s="42"/>
      <c r="EW628" s="42"/>
      <c r="EX628" s="7"/>
    </row>
    <row r="629" spans="2:154" s="6" customFormat="1" x14ac:dyDescent="0.2">
      <c r="B629" s="1"/>
      <c r="EU629" s="42"/>
      <c r="EV629" s="42"/>
      <c r="EW629" s="42"/>
      <c r="EX629" s="7"/>
    </row>
    <row r="630" spans="2:154" s="6" customFormat="1" x14ac:dyDescent="0.2">
      <c r="B630" s="1"/>
      <c r="EU630" s="42"/>
      <c r="EV630" s="42"/>
      <c r="EW630" s="42"/>
      <c r="EX630" s="7"/>
    </row>
    <row r="631" spans="2:154" s="6" customFormat="1" x14ac:dyDescent="0.2">
      <c r="B631" s="1"/>
      <c r="EU631" s="42"/>
      <c r="EV631" s="42"/>
      <c r="EW631" s="42"/>
      <c r="EX631" s="7"/>
    </row>
    <row r="632" spans="2:154" s="6" customFormat="1" x14ac:dyDescent="0.2">
      <c r="B632" s="1"/>
      <c r="EU632" s="42"/>
      <c r="EV632" s="42"/>
      <c r="EW632" s="42"/>
      <c r="EX632" s="7"/>
    </row>
    <row r="633" spans="2:154" s="6" customFormat="1" x14ac:dyDescent="0.2">
      <c r="B633" s="1"/>
      <c r="EU633" s="42"/>
      <c r="EV633" s="42"/>
      <c r="EW633" s="42"/>
      <c r="EX633" s="7"/>
    </row>
    <row r="634" spans="2:154" s="6" customFormat="1" x14ac:dyDescent="0.2">
      <c r="B634" s="1"/>
      <c r="EU634" s="42"/>
      <c r="EV634" s="42"/>
      <c r="EW634" s="42"/>
      <c r="EX634" s="7"/>
    </row>
    <row r="635" spans="2:154" s="6" customFormat="1" x14ac:dyDescent="0.2">
      <c r="B635" s="1"/>
      <c r="EU635" s="42"/>
      <c r="EV635" s="42"/>
      <c r="EW635" s="42"/>
      <c r="EX635" s="7"/>
    </row>
    <row r="636" spans="2:154" s="6" customFormat="1" x14ac:dyDescent="0.2">
      <c r="B636" s="1"/>
      <c r="EU636" s="42"/>
      <c r="EV636" s="42"/>
      <c r="EW636" s="42"/>
      <c r="EX636" s="7"/>
    </row>
    <row r="637" spans="2:154" s="6" customFormat="1" x14ac:dyDescent="0.2">
      <c r="B637" s="1"/>
      <c r="EU637" s="42"/>
      <c r="EV637" s="42"/>
      <c r="EW637" s="42"/>
      <c r="EX637" s="7"/>
    </row>
    <row r="638" spans="2:154" s="6" customFormat="1" x14ac:dyDescent="0.2">
      <c r="B638" s="1"/>
      <c r="EU638" s="42"/>
      <c r="EV638" s="42"/>
      <c r="EW638" s="42"/>
      <c r="EX638" s="7"/>
    </row>
    <row r="639" spans="2:154" s="6" customFormat="1" x14ac:dyDescent="0.2">
      <c r="B639" s="1"/>
      <c r="EU639" s="42"/>
      <c r="EV639" s="42"/>
      <c r="EW639" s="42"/>
      <c r="EX639" s="7"/>
    </row>
    <row r="640" spans="2:154" s="6" customFormat="1" x14ac:dyDescent="0.2">
      <c r="B640" s="1"/>
      <c r="EU640" s="42"/>
      <c r="EV640" s="42"/>
      <c r="EW640" s="42"/>
      <c r="EX640" s="7"/>
    </row>
    <row r="641" spans="2:154" s="6" customFormat="1" x14ac:dyDescent="0.2">
      <c r="B641" s="1"/>
      <c r="EU641" s="42"/>
      <c r="EV641" s="42"/>
      <c r="EW641" s="42"/>
      <c r="EX641" s="7"/>
    </row>
    <row r="642" spans="2:154" s="6" customFormat="1" x14ac:dyDescent="0.2">
      <c r="B642" s="1"/>
      <c r="EU642" s="42"/>
      <c r="EV642" s="42"/>
      <c r="EW642" s="42"/>
      <c r="EX642" s="7"/>
    </row>
    <row r="643" spans="2:154" s="6" customFormat="1" x14ac:dyDescent="0.2">
      <c r="B643" s="1"/>
      <c r="EU643" s="42"/>
      <c r="EV643" s="42"/>
      <c r="EW643" s="42"/>
      <c r="EX643" s="7"/>
    </row>
    <row r="644" spans="2:154" s="6" customFormat="1" x14ac:dyDescent="0.2">
      <c r="B644" s="1"/>
      <c r="EU644" s="42"/>
      <c r="EV644" s="42"/>
      <c r="EW644" s="42"/>
      <c r="EX644" s="7"/>
    </row>
    <row r="645" spans="2:154" s="6" customFormat="1" x14ac:dyDescent="0.2">
      <c r="B645" s="1"/>
      <c r="EU645" s="42"/>
      <c r="EV645" s="42"/>
      <c r="EW645" s="42"/>
      <c r="EX645" s="7"/>
    </row>
    <row r="646" spans="2:154" s="6" customFormat="1" x14ac:dyDescent="0.2">
      <c r="B646" s="1"/>
      <c r="EU646" s="42"/>
      <c r="EV646" s="42"/>
      <c r="EW646" s="42"/>
      <c r="EX646" s="7"/>
    </row>
    <row r="647" spans="2:154" s="6" customFormat="1" x14ac:dyDescent="0.2">
      <c r="B647" s="1"/>
      <c r="EU647" s="42"/>
      <c r="EV647" s="42"/>
      <c r="EW647" s="42"/>
      <c r="EX647" s="7"/>
    </row>
    <row r="648" spans="2:154" s="6" customFormat="1" x14ac:dyDescent="0.2">
      <c r="B648" s="1"/>
      <c r="EU648" s="42"/>
      <c r="EV648" s="42"/>
      <c r="EW648" s="42"/>
      <c r="EX648" s="7"/>
    </row>
    <row r="649" spans="2:154" s="6" customFormat="1" x14ac:dyDescent="0.2">
      <c r="B649" s="1"/>
      <c r="EU649" s="42"/>
      <c r="EV649" s="42"/>
      <c r="EW649" s="42"/>
      <c r="EX649" s="7"/>
    </row>
    <row r="650" spans="2:154" s="6" customFormat="1" x14ac:dyDescent="0.2">
      <c r="B650" s="1"/>
      <c r="EU650" s="42"/>
      <c r="EV650" s="42"/>
      <c r="EW650" s="42"/>
      <c r="EX650" s="7"/>
    </row>
    <row r="651" spans="2:154" s="6" customFormat="1" x14ac:dyDescent="0.2">
      <c r="B651" s="1"/>
      <c r="EU651" s="42"/>
      <c r="EV651" s="42"/>
      <c r="EW651" s="42"/>
      <c r="EX651" s="7"/>
    </row>
    <row r="652" spans="2:154" s="6" customFormat="1" x14ac:dyDescent="0.2">
      <c r="B652" s="1"/>
      <c r="EU652" s="42"/>
      <c r="EV652" s="42"/>
      <c r="EW652" s="42"/>
      <c r="EX652" s="7"/>
    </row>
    <row r="653" spans="2:154" s="6" customFormat="1" x14ac:dyDescent="0.2">
      <c r="B653" s="1"/>
      <c r="EU653" s="42"/>
      <c r="EV653" s="42"/>
      <c r="EW653" s="42"/>
      <c r="EX653" s="7"/>
    </row>
    <row r="654" spans="2:154" s="6" customFormat="1" x14ac:dyDescent="0.2">
      <c r="B654" s="1"/>
      <c r="EU654" s="42"/>
      <c r="EV654" s="42"/>
      <c r="EW654" s="42"/>
      <c r="EX654" s="7"/>
    </row>
    <row r="655" spans="2:154" s="6" customFormat="1" x14ac:dyDescent="0.2">
      <c r="B655" s="1"/>
      <c r="EU655" s="42"/>
      <c r="EV655" s="42"/>
      <c r="EW655" s="42"/>
      <c r="EX655" s="7"/>
    </row>
    <row r="656" spans="2:154" s="6" customFormat="1" x14ac:dyDescent="0.2">
      <c r="B656" s="1"/>
      <c r="EU656" s="42"/>
      <c r="EV656" s="42"/>
      <c r="EW656" s="42"/>
      <c r="EX656" s="7"/>
    </row>
    <row r="657" spans="2:154" s="6" customFormat="1" x14ac:dyDescent="0.2">
      <c r="B657" s="1"/>
      <c r="EU657" s="42"/>
      <c r="EV657" s="42"/>
      <c r="EW657" s="42"/>
      <c r="EX657" s="7"/>
    </row>
    <row r="658" spans="2:154" s="6" customFormat="1" x14ac:dyDescent="0.2">
      <c r="B658" s="1"/>
      <c r="EU658" s="42"/>
      <c r="EV658" s="42"/>
      <c r="EW658" s="42"/>
      <c r="EX658" s="7"/>
    </row>
    <row r="659" spans="2:154" s="6" customFormat="1" x14ac:dyDescent="0.2">
      <c r="B659" s="1"/>
      <c r="EU659" s="42"/>
      <c r="EV659" s="42"/>
      <c r="EW659" s="42"/>
      <c r="EX659" s="7"/>
    </row>
    <row r="660" spans="2:154" s="6" customFormat="1" x14ac:dyDescent="0.2">
      <c r="B660" s="1"/>
      <c r="EU660" s="42"/>
      <c r="EV660" s="42"/>
      <c r="EW660" s="42"/>
      <c r="EX660" s="7"/>
    </row>
    <row r="661" spans="2:154" s="6" customFormat="1" x14ac:dyDescent="0.2">
      <c r="B661" s="1"/>
      <c r="EU661" s="42"/>
      <c r="EV661" s="42"/>
      <c r="EW661" s="42"/>
      <c r="EX661" s="7"/>
    </row>
    <row r="662" spans="2:154" s="6" customFormat="1" x14ac:dyDescent="0.2">
      <c r="B662" s="1"/>
      <c r="EU662" s="42"/>
      <c r="EV662" s="42"/>
      <c r="EW662" s="42"/>
      <c r="EX662" s="7"/>
    </row>
    <row r="663" spans="2:154" s="6" customFormat="1" x14ac:dyDescent="0.2">
      <c r="B663" s="1"/>
      <c r="EU663" s="42"/>
      <c r="EV663" s="42"/>
      <c r="EW663" s="42"/>
      <c r="EX663" s="7"/>
    </row>
    <row r="664" spans="2:154" s="6" customFormat="1" x14ac:dyDescent="0.2">
      <c r="B664" s="1"/>
      <c r="EU664" s="42"/>
      <c r="EV664" s="42"/>
      <c r="EW664" s="42"/>
      <c r="EX664" s="7"/>
    </row>
    <row r="665" spans="2:154" s="6" customFormat="1" x14ac:dyDescent="0.2">
      <c r="B665" s="1"/>
      <c r="EU665" s="42"/>
      <c r="EV665" s="42"/>
      <c r="EW665" s="42"/>
      <c r="EX665" s="7"/>
    </row>
    <row r="666" spans="2:154" s="6" customFormat="1" x14ac:dyDescent="0.2">
      <c r="B666" s="1"/>
      <c r="EU666" s="42"/>
      <c r="EV666" s="42"/>
      <c r="EW666" s="42"/>
      <c r="EX666" s="7"/>
    </row>
    <row r="667" spans="2:154" s="6" customFormat="1" x14ac:dyDescent="0.2">
      <c r="B667" s="1"/>
      <c r="EU667" s="42"/>
      <c r="EV667" s="42"/>
      <c r="EW667" s="42"/>
      <c r="EX667" s="7"/>
    </row>
    <row r="668" spans="2:154" s="6" customFormat="1" x14ac:dyDescent="0.2">
      <c r="B668" s="1"/>
      <c r="EU668" s="42"/>
      <c r="EV668" s="42"/>
      <c r="EW668" s="42"/>
      <c r="EX668" s="7"/>
    </row>
    <row r="669" spans="2:154" s="6" customFormat="1" x14ac:dyDescent="0.2">
      <c r="B669" s="1"/>
      <c r="EU669" s="42"/>
      <c r="EV669" s="42"/>
      <c r="EW669" s="42"/>
      <c r="EX669" s="7"/>
    </row>
    <row r="670" spans="2:154" s="6" customFormat="1" x14ac:dyDescent="0.2">
      <c r="B670" s="1"/>
      <c r="EU670" s="42"/>
      <c r="EV670" s="42"/>
      <c r="EW670" s="42"/>
      <c r="EX670" s="7"/>
    </row>
    <row r="671" spans="2:154" s="6" customFormat="1" x14ac:dyDescent="0.2">
      <c r="B671" s="1"/>
      <c r="EU671" s="42"/>
      <c r="EV671" s="42"/>
      <c r="EW671" s="42"/>
      <c r="EX671" s="7"/>
    </row>
    <row r="672" spans="2:154" s="6" customFormat="1" x14ac:dyDescent="0.2">
      <c r="B672" s="1"/>
      <c r="EU672" s="42"/>
      <c r="EV672" s="42"/>
      <c r="EW672" s="42"/>
      <c r="EX672" s="7"/>
    </row>
    <row r="673" spans="2:154" s="6" customFormat="1" x14ac:dyDescent="0.2">
      <c r="B673" s="1"/>
      <c r="EU673" s="42"/>
      <c r="EV673" s="42"/>
      <c r="EW673" s="42"/>
      <c r="EX673" s="7"/>
    </row>
    <row r="674" spans="2:154" s="6" customFormat="1" x14ac:dyDescent="0.2">
      <c r="B674" s="1"/>
      <c r="EU674" s="42"/>
      <c r="EV674" s="42"/>
      <c r="EW674" s="42"/>
      <c r="EX674" s="7"/>
    </row>
    <row r="675" spans="2:154" s="6" customFormat="1" x14ac:dyDescent="0.2">
      <c r="B675" s="1"/>
      <c r="EU675" s="42"/>
      <c r="EV675" s="42"/>
      <c r="EW675" s="42"/>
      <c r="EX675" s="7"/>
    </row>
    <row r="676" spans="2:154" s="6" customFormat="1" x14ac:dyDescent="0.2">
      <c r="B676" s="1"/>
      <c r="EU676" s="42"/>
      <c r="EV676" s="42"/>
      <c r="EW676" s="42"/>
      <c r="EX676" s="7"/>
    </row>
    <row r="677" spans="2:154" s="6" customFormat="1" x14ac:dyDescent="0.2">
      <c r="B677" s="1"/>
      <c r="EU677" s="42"/>
      <c r="EV677" s="42"/>
      <c r="EW677" s="42"/>
      <c r="EX677" s="7"/>
    </row>
    <row r="678" spans="2:154" s="6" customFormat="1" x14ac:dyDescent="0.2">
      <c r="B678" s="1"/>
      <c r="EU678" s="42"/>
      <c r="EV678" s="42"/>
      <c r="EW678" s="42"/>
      <c r="EX678" s="7"/>
    </row>
    <row r="679" spans="2:154" s="6" customFormat="1" x14ac:dyDescent="0.2">
      <c r="B679" s="1"/>
      <c r="EU679" s="42"/>
      <c r="EV679" s="42"/>
      <c r="EW679" s="42"/>
      <c r="EX679" s="7"/>
    </row>
    <row r="680" spans="2:154" s="6" customFormat="1" x14ac:dyDescent="0.2">
      <c r="B680" s="1"/>
      <c r="EU680" s="42"/>
      <c r="EV680" s="42"/>
      <c r="EW680" s="42"/>
      <c r="EX680" s="7"/>
    </row>
    <row r="681" spans="2:154" s="6" customFormat="1" x14ac:dyDescent="0.2">
      <c r="B681" s="1"/>
      <c r="EU681" s="42"/>
      <c r="EV681" s="42"/>
      <c r="EW681" s="42"/>
      <c r="EX681" s="7"/>
    </row>
    <row r="682" spans="2:154" s="6" customFormat="1" x14ac:dyDescent="0.2">
      <c r="B682" s="1"/>
      <c r="EU682" s="42"/>
      <c r="EV682" s="42"/>
      <c r="EW682" s="42"/>
      <c r="EX682" s="7"/>
    </row>
    <row r="683" spans="2:154" s="6" customFormat="1" x14ac:dyDescent="0.2">
      <c r="B683" s="1"/>
      <c r="EU683" s="42"/>
      <c r="EV683" s="42"/>
      <c r="EW683" s="42"/>
      <c r="EX683" s="7"/>
    </row>
    <row r="684" spans="2:154" s="6" customFormat="1" x14ac:dyDescent="0.2">
      <c r="B684" s="1"/>
      <c r="EU684" s="42"/>
      <c r="EV684" s="42"/>
      <c r="EW684" s="42"/>
      <c r="EX684" s="7"/>
    </row>
    <row r="685" spans="2:154" s="6" customFormat="1" x14ac:dyDescent="0.2">
      <c r="B685" s="1"/>
      <c r="EU685" s="42"/>
      <c r="EV685" s="42"/>
      <c r="EW685" s="42"/>
      <c r="EX685" s="7"/>
    </row>
    <row r="686" spans="2:154" s="6" customFormat="1" x14ac:dyDescent="0.2">
      <c r="B686" s="1"/>
      <c r="EU686" s="42"/>
      <c r="EV686" s="42"/>
      <c r="EW686" s="42"/>
      <c r="EX686" s="7"/>
    </row>
    <row r="687" spans="2:154" s="6" customFormat="1" x14ac:dyDescent="0.2">
      <c r="B687" s="1"/>
      <c r="EU687" s="42"/>
      <c r="EV687" s="42"/>
      <c r="EW687" s="42"/>
      <c r="EX687" s="7"/>
    </row>
    <row r="688" spans="2:154" s="6" customFormat="1" x14ac:dyDescent="0.2">
      <c r="B688" s="1"/>
      <c r="EU688" s="42"/>
      <c r="EV688" s="42"/>
      <c r="EW688" s="42"/>
      <c r="EX688" s="7"/>
    </row>
    <row r="689" spans="2:154" s="6" customFormat="1" x14ac:dyDescent="0.2">
      <c r="B689" s="1"/>
      <c r="EU689" s="42"/>
      <c r="EV689" s="42"/>
      <c r="EW689" s="42"/>
      <c r="EX689" s="7"/>
    </row>
    <row r="690" spans="2:154" s="6" customFormat="1" x14ac:dyDescent="0.2">
      <c r="B690" s="1"/>
      <c r="EU690" s="42"/>
      <c r="EV690" s="42"/>
      <c r="EW690" s="42"/>
      <c r="EX690" s="7"/>
    </row>
    <row r="691" spans="2:154" s="6" customFormat="1" x14ac:dyDescent="0.2">
      <c r="B691" s="1"/>
      <c r="EU691" s="42"/>
      <c r="EV691" s="42"/>
      <c r="EW691" s="42"/>
      <c r="EX691" s="7"/>
    </row>
    <row r="692" spans="2:154" s="6" customFormat="1" x14ac:dyDescent="0.2">
      <c r="B692" s="1"/>
      <c r="EU692" s="42"/>
      <c r="EV692" s="42"/>
      <c r="EW692" s="42"/>
      <c r="EX692" s="7"/>
    </row>
    <row r="693" spans="2:154" s="6" customFormat="1" x14ac:dyDescent="0.2">
      <c r="B693" s="1"/>
      <c r="EU693" s="42"/>
      <c r="EV693" s="42"/>
      <c r="EW693" s="42"/>
      <c r="EX693" s="7"/>
    </row>
    <row r="694" spans="2:154" s="6" customFormat="1" x14ac:dyDescent="0.2">
      <c r="B694" s="1"/>
      <c r="EU694" s="42"/>
      <c r="EV694" s="42"/>
      <c r="EW694" s="42"/>
      <c r="EX694" s="7"/>
    </row>
    <row r="695" spans="2:154" s="6" customFormat="1" x14ac:dyDescent="0.2">
      <c r="B695" s="1"/>
      <c r="EU695" s="42"/>
      <c r="EV695" s="42"/>
      <c r="EW695" s="42"/>
      <c r="EX695" s="7"/>
    </row>
    <row r="696" spans="2:154" s="6" customFormat="1" x14ac:dyDescent="0.2">
      <c r="B696" s="1"/>
      <c r="EU696" s="42"/>
      <c r="EV696" s="42"/>
      <c r="EW696" s="42"/>
      <c r="EX696" s="7"/>
    </row>
    <row r="697" spans="2:154" s="6" customFormat="1" x14ac:dyDescent="0.2">
      <c r="B697" s="1"/>
      <c r="EU697" s="42"/>
      <c r="EV697" s="42"/>
      <c r="EW697" s="42"/>
      <c r="EX697" s="7"/>
    </row>
    <row r="698" spans="2:154" s="6" customFormat="1" x14ac:dyDescent="0.2">
      <c r="B698" s="1"/>
      <c r="EU698" s="42"/>
      <c r="EV698" s="42"/>
      <c r="EW698" s="42"/>
      <c r="EX698" s="7"/>
    </row>
    <row r="699" spans="2:154" s="6" customFormat="1" x14ac:dyDescent="0.2">
      <c r="B699" s="1"/>
      <c r="EU699" s="42"/>
      <c r="EV699" s="42"/>
      <c r="EW699" s="42"/>
      <c r="EX699" s="7"/>
    </row>
    <row r="700" spans="2:154" s="6" customFormat="1" x14ac:dyDescent="0.2">
      <c r="B700" s="1"/>
      <c r="EU700" s="42"/>
      <c r="EV700" s="42"/>
      <c r="EW700" s="42"/>
      <c r="EX700" s="7"/>
    </row>
    <row r="701" spans="2:154" s="6" customFormat="1" x14ac:dyDescent="0.2">
      <c r="B701" s="1"/>
      <c r="EU701" s="42"/>
      <c r="EV701" s="42"/>
      <c r="EW701" s="42"/>
      <c r="EX701" s="7"/>
    </row>
    <row r="702" spans="2:154" s="6" customFormat="1" x14ac:dyDescent="0.2">
      <c r="B702" s="1"/>
      <c r="EU702" s="42"/>
      <c r="EV702" s="42"/>
      <c r="EW702" s="42"/>
      <c r="EX702" s="7"/>
    </row>
    <row r="703" spans="2:154" s="6" customFormat="1" x14ac:dyDescent="0.2">
      <c r="B703" s="1"/>
      <c r="EU703" s="42"/>
      <c r="EV703" s="42"/>
      <c r="EW703" s="42"/>
      <c r="EX703" s="7"/>
    </row>
    <row r="704" spans="2:154" s="6" customFormat="1" x14ac:dyDescent="0.2">
      <c r="B704" s="1"/>
      <c r="EU704" s="42"/>
      <c r="EV704" s="42"/>
      <c r="EW704" s="42"/>
      <c r="EX704" s="7"/>
    </row>
    <row r="705" spans="2:154" s="6" customFormat="1" x14ac:dyDescent="0.2">
      <c r="B705" s="1"/>
      <c r="EU705" s="42"/>
      <c r="EV705" s="42"/>
      <c r="EW705" s="42"/>
      <c r="EX705" s="7"/>
    </row>
    <row r="706" spans="2:154" s="6" customFormat="1" x14ac:dyDescent="0.2">
      <c r="B706" s="1"/>
      <c r="EU706" s="42"/>
      <c r="EV706" s="42"/>
      <c r="EW706" s="42"/>
      <c r="EX706" s="7"/>
    </row>
    <row r="707" spans="2:154" s="6" customFormat="1" x14ac:dyDescent="0.2">
      <c r="B707" s="1"/>
      <c r="EU707" s="42"/>
      <c r="EV707" s="42"/>
      <c r="EW707" s="42"/>
      <c r="EX707" s="7"/>
    </row>
    <row r="708" spans="2:154" s="6" customFormat="1" x14ac:dyDescent="0.2">
      <c r="B708" s="1"/>
      <c r="EU708" s="42"/>
      <c r="EV708" s="42"/>
      <c r="EW708" s="42"/>
      <c r="EX708" s="7"/>
    </row>
    <row r="709" spans="2:154" s="6" customFormat="1" x14ac:dyDescent="0.2">
      <c r="B709" s="1"/>
      <c r="EU709" s="42"/>
      <c r="EV709" s="42"/>
      <c r="EW709" s="42"/>
      <c r="EX709" s="7"/>
    </row>
    <row r="710" spans="2:154" s="6" customFormat="1" x14ac:dyDescent="0.2">
      <c r="B710" s="1"/>
      <c r="EU710" s="42"/>
      <c r="EV710" s="42"/>
      <c r="EW710" s="42"/>
      <c r="EX710" s="7"/>
    </row>
    <row r="711" spans="2:154" s="6" customFormat="1" x14ac:dyDescent="0.2">
      <c r="B711" s="1"/>
      <c r="EU711" s="42"/>
      <c r="EV711" s="42"/>
      <c r="EW711" s="42"/>
      <c r="EX711" s="7"/>
    </row>
    <row r="712" spans="2:154" s="6" customFormat="1" x14ac:dyDescent="0.2">
      <c r="B712" s="1"/>
      <c r="EU712" s="42"/>
      <c r="EV712" s="42"/>
      <c r="EW712" s="42"/>
      <c r="EX712" s="7"/>
    </row>
    <row r="713" spans="2:154" s="6" customFormat="1" x14ac:dyDescent="0.2">
      <c r="B713" s="1"/>
      <c r="EU713" s="42"/>
      <c r="EV713" s="42"/>
      <c r="EW713" s="42"/>
      <c r="EX713" s="7"/>
    </row>
    <row r="714" spans="2:154" s="6" customFormat="1" x14ac:dyDescent="0.2">
      <c r="B714" s="1"/>
      <c r="EU714" s="42"/>
      <c r="EV714" s="42"/>
      <c r="EW714" s="42"/>
      <c r="EX714" s="7"/>
    </row>
    <row r="715" spans="2:154" s="6" customFormat="1" x14ac:dyDescent="0.2">
      <c r="B715" s="1"/>
      <c r="EU715" s="42"/>
      <c r="EV715" s="42"/>
      <c r="EW715" s="42"/>
      <c r="EX715" s="7"/>
    </row>
    <row r="716" spans="2:154" s="6" customFormat="1" x14ac:dyDescent="0.2">
      <c r="B716" s="1"/>
      <c r="EU716" s="42"/>
      <c r="EV716" s="42"/>
      <c r="EW716" s="42"/>
      <c r="EX716" s="7"/>
    </row>
    <row r="717" spans="2:154" s="6" customFormat="1" x14ac:dyDescent="0.2">
      <c r="B717" s="1"/>
      <c r="EU717" s="42"/>
      <c r="EV717" s="42"/>
      <c r="EW717" s="42"/>
      <c r="EX717" s="7"/>
    </row>
    <row r="718" spans="2:154" s="6" customFormat="1" x14ac:dyDescent="0.2">
      <c r="B718" s="1"/>
      <c r="EU718" s="42"/>
      <c r="EV718" s="42"/>
      <c r="EW718" s="42"/>
      <c r="EX718" s="7"/>
    </row>
    <row r="719" spans="2:154" s="6" customFormat="1" x14ac:dyDescent="0.2">
      <c r="B719" s="1"/>
      <c r="EU719" s="42"/>
      <c r="EV719" s="42"/>
      <c r="EW719" s="42"/>
      <c r="EX719" s="7"/>
    </row>
    <row r="720" spans="2:154" s="6" customFormat="1" x14ac:dyDescent="0.2">
      <c r="B720" s="1"/>
      <c r="EU720" s="42"/>
      <c r="EV720" s="42"/>
      <c r="EW720" s="42"/>
      <c r="EX720" s="7"/>
    </row>
    <row r="721" spans="2:154" s="6" customFormat="1" x14ac:dyDescent="0.2">
      <c r="B721" s="1"/>
      <c r="EU721" s="42"/>
      <c r="EV721" s="42"/>
      <c r="EW721" s="42"/>
      <c r="EX721" s="7"/>
    </row>
    <row r="722" spans="2:154" s="6" customFormat="1" x14ac:dyDescent="0.2">
      <c r="B722" s="1"/>
      <c r="EU722" s="42"/>
      <c r="EV722" s="42"/>
      <c r="EW722" s="42"/>
      <c r="EX722" s="7"/>
    </row>
    <row r="723" spans="2:154" s="6" customFormat="1" x14ac:dyDescent="0.2">
      <c r="B723" s="1"/>
      <c r="EU723" s="42"/>
      <c r="EV723" s="42"/>
      <c r="EW723" s="42"/>
      <c r="EX723" s="7"/>
    </row>
    <row r="724" spans="2:154" s="6" customFormat="1" x14ac:dyDescent="0.2">
      <c r="B724" s="1"/>
      <c r="EU724" s="42"/>
      <c r="EV724" s="42"/>
      <c r="EW724" s="42"/>
      <c r="EX724" s="7"/>
    </row>
    <row r="725" spans="2:154" s="6" customFormat="1" x14ac:dyDescent="0.2">
      <c r="B725" s="1"/>
      <c r="EU725" s="42"/>
      <c r="EV725" s="42"/>
      <c r="EW725" s="42"/>
      <c r="EX725" s="7"/>
    </row>
    <row r="726" spans="2:154" s="6" customFormat="1" x14ac:dyDescent="0.2">
      <c r="B726" s="1"/>
      <c r="EU726" s="42"/>
      <c r="EV726" s="42"/>
      <c r="EW726" s="42"/>
      <c r="EX726" s="7"/>
    </row>
    <row r="727" spans="2:154" s="6" customFormat="1" x14ac:dyDescent="0.2">
      <c r="B727" s="1"/>
      <c r="EU727" s="42"/>
      <c r="EV727" s="42"/>
      <c r="EW727" s="42"/>
      <c r="EX727" s="7"/>
    </row>
    <row r="728" spans="2:154" s="6" customFormat="1" x14ac:dyDescent="0.2">
      <c r="B728" s="1"/>
      <c r="EU728" s="42"/>
      <c r="EV728" s="42"/>
      <c r="EW728" s="42"/>
      <c r="EX728" s="7"/>
    </row>
    <row r="729" spans="2:154" s="6" customFormat="1" x14ac:dyDescent="0.2">
      <c r="B729" s="1"/>
      <c r="EU729" s="42"/>
      <c r="EV729" s="42"/>
      <c r="EW729" s="42"/>
      <c r="EX729" s="7"/>
    </row>
    <row r="730" spans="2:154" s="6" customFormat="1" x14ac:dyDescent="0.2">
      <c r="B730" s="1"/>
      <c r="EU730" s="42"/>
      <c r="EV730" s="42"/>
      <c r="EW730" s="42"/>
      <c r="EX730" s="7"/>
    </row>
    <row r="731" spans="2:154" s="6" customFormat="1" x14ac:dyDescent="0.2">
      <c r="B731" s="1"/>
      <c r="EU731" s="42"/>
      <c r="EV731" s="42"/>
      <c r="EW731" s="42"/>
      <c r="EX731" s="7"/>
    </row>
    <row r="732" spans="2:154" s="6" customFormat="1" x14ac:dyDescent="0.2">
      <c r="B732" s="1"/>
      <c r="EU732" s="42"/>
      <c r="EV732" s="42"/>
      <c r="EW732" s="42"/>
      <c r="EX732" s="7"/>
    </row>
    <row r="733" spans="2:154" s="6" customFormat="1" x14ac:dyDescent="0.2">
      <c r="B733" s="1"/>
      <c r="EU733" s="42"/>
      <c r="EV733" s="42"/>
      <c r="EW733" s="42"/>
      <c r="EX733" s="7"/>
    </row>
    <row r="734" spans="2:154" s="6" customFormat="1" x14ac:dyDescent="0.2">
      <c r="B734" s="1"/>
      <c r="EU734" s="42"/>
      <c r="EV734" s="42"/>
      <c r="EW734" s="42"/>
      <c r="EX734" s="7"/>
    </row>
    <row r="735" spans="2:154" s="6" customFormat="1" x14ac:dyDescent="0.2">
      <c r="B735" s="1"/>
      <c r="EU735" s="42"/>
      <c r="EV735" s="42"/>
      <c r="EW735" s="42"/>
      <c r="EX735" s="7"/>
    </row>
    <row r="736" spans="2:154" s="6" customFormat="1" x14ac:dyDescent="0.2">
      <c r="B736" s="1"/>
      <c r="EU736" s="42"/>
      <c r="EV736" s="42"/>
      <c r="EW736" s="42"/>
      <c r="EX736" s="7"/>
    </row>
    <row r="737" spans="2:154" s="6" customFormat="1" x14ac:dyDescent="0.2">
      <c r="B737" s="1"/>
      <c r="EU737" s="42"/>
      <c r="EV737" s="42"/>
      <c r="EW737" s="42"/>
      <c r="EX737" s="7"/>
    </row>
    <row r="738" spans="2:154" s="6" customFormat="1" x14ac:dyDescent="0.2">
      <c r="B738" s="1"/>
      <c r="EU738" s="42"/>
      <c r="EV738" s="42"/>
      <c r="EW738" s="42"/>
      <c r="EX738" s="7"/>
    </row>
    <row r="739" spans="2:154" s="6" customFormat="1" x14ac:dyDescent="0.2">
      <c r="B739" s="1"/>
      <c r="EU739" s="42"/>
      <c r="EV739" s="42"/>
      <c r="EW739" s="42"/>
      <c r="EX739" s="7"/>
    </row>
    <row r="740" spans="2:154" s="6" customFormat="1" x14ac:dyDescent="0.2">
      <c r="B740" s="1"/>
      <c r="EU740" s="42"/>
      <c r="EV740" s="42"/>
      <c r="EW740" s="42"/>
      <c r="EX740" s="7"/>
    </row>
    <row r="741" spans="2:154" s="6" customFormat="1" x14ac:dyDescent="0.2">
      <c r="B741" s="1"/>
      <c r="EU741" s="42"/>
      <c r="EV741" s="42"/>
      <c r="EW741" s="42"/>
      <c r="EX741" s="7"/>
    </row>
    <row r="742" spans="2:154" s="6" customFormat="1" x14ac:dyDescent="0.2">
      <c r="B742" s="1"/>
      <c r="EU742" s="42"/>
      <c r="EV742" s="42"/>
      <c r="EW742" s="42"/>
      <c r="EX742" s="7"/>
    </row>
    <row r="743" spans="2:154" s="6" customFormat="1" x14ac:dyDescent="0.2">
      <c r="B743" s="1"/>
      <c r="EU743" s="42"/>
      <c r="EV743" s="42"/>
      <c r="EW743" s="42"/>
      <c r="EX743" s="7"/>
    </row>
    <row r="744" spans="2:154" s="6" customFormat="1" x14ac:dyDescent="0.2">
      <c r="B744" s="1"/>
      <c r="EU744" s="42"/>
      <c r="EV744" s="42"/>
      <c r="EW744" s="42"/>
      <c r="EX744" s="7"/>
    </row>
    <row r="745" spans="2:154" s="6" customFormat="1" x14ac:dyDescent="0.2">
      <c r="B745" s="1"/>
      <c r="EU745" s="42"/>
      <c r="EV745" s="42"/>
      <c r="EW745" s="42"/>
      <c r="EX745" s="7"/>
    </row>
    <row r="746" spans="2:154" s="6" customFormat="1" x14ac:dyDescent="0.2">
      <c r="B746" s="1"/>
      <c r="EU746" s="42"/>
      <c r="EV746" s="42"/>
      <c r="EW746" s="42"/>
      <c r="EX746" s="7"/>
    </row>
    <row r="747" spans="2:154" s="6" customFormat="1" x14ac:dyDescent="0.2">
      <c r="B747" s="1"/>
      <c r="EU747" s="42"/>
      <c r="EV747" s="42"/>
      <c r="EW747" s="42"/>
      <c r="EX747" s="7"/>
    </row>
    <row r="748" spans="2:154" s="6" customFormat="1" x14ac:dyDescent="0.2">
      <c r="B748" s="1"/>
      <c r="EU748" s="42"/>
      <c r="EV748" s="42"/>
      <c r="EW748" s="42"/>
      <c r="EX748" s="7"/>
    </row>
    <row r="749" spans="2:154" s="6" customFormat="1" x14ac:dyDescent="0.2">
      <c r="B749" s="1"/>
      <c r="EU749" s="42"/>
      <c r="EV749" s="42"/>
      <c r="EW749" s="42"/>
      <c r="EX749" s="7"/>
    </row>
    <row r="750" spans="2:154" s="6" customFormat="1" x14ac:dyDescent="0.2">
      <c r="B750" s="1"/>
      <c r="EU750" s="42"/>
      <c r="EV750" s="42"/>
      <c r="EW750" s="42"/>
      <c r="EX750" s="7"/>
    </row>
    <row r="751" spans="2:154" s="6" customFormat="1" x14ac:dyDescent="0.2">
      <c r="B751" s="1"/>
      <c r="EU751" s="42"/>
      <c r="EV751" s="42"/>
      <c r="EW751" s="42"/>
      <c r="EX751" s="7"/>
    </row>
    <row r="752" spans="2:154" s="6" customFormat="1" x14ac:dyDescent="0.2">
      <c r="B752" s="1"/>
      <c r="EU752" s="42"/>
      <c r="EV752" s="42"/>
      <c r="EW752" s="42"/>
      <c r="EX752" s="7"/>
    </row>
    <row r="753" spans="2:154" s="6" customFormat="1" x14ac:dyDescent="0.2">
      <c r="B753" s="1"/>
      <c r="EU753" s="42"/>
      <c r="EV753" s="42"/>
      <c r="EW753" s="42"/>
      <c r="EX753" s="7"/>
    </row>
    <row r="754" spans="2:154" s="6" customFormat="1" x14ac:dyDescent="0.2">
      <c r="B754" s="1"/>
      <c r="EU754" s="42"/>
      <c r="EV754" s="42"/>
      <c r="EW754" s="42"/>
      <c r="EX754" s="7"/>
    </row>
    <row r="755" spans="2:154" s="6" customFormat="1" x14ac:dyDescent="0.2">
      <c r="B755" s="1"/>
      <c r="EU755" s="42"/>
      <c r="EV755" s="42"/>
      <c r="EW755" s="42"/>
      <c r="EX755" s="7"/>
    </row>
    <row r="756" spans="2:154" s="6" customFormat="1" x14ac:dyDescent="0.2">
      <c r="B756" s="1"/>
      <c r="EU756" s="42"/>
      <c r="EV756" s="42"/>
      <c r="EW756" s="42"/>
      <c r="EX756" s="7"/>
    </row>
    <row r="757" spans="2:154" s="6" customFormat="1" x14ac:dyDescent="0.2">
      <c r="B757" s="1"/>
      <c r="EU757" s="42"/>
      <c r="EV757" s="42"/>
      <c r="EW757" s="42"/>
      <c r="EX757" s="7"/>
    </row>
    <row r="758" spans="2:154" s="6" customFormat="1" x14ac:dyDescent="0.2">
      <c r="B758" s="1"/>
      <c r="EU758" s="42"/>
      <c r="EV758" s="42"/>
      <c r="EW758" s="42"/>
      <c r="EX758" s="7"/>
    </row>
    <row r="759" spans="2:154" s="6" customFormat="1" x14ac:dyDescent="0.2">
      <c r="B759" s="1"/>
      <c r="EU759" s="42"/>
      <c r="EV759" s="42"/>
      <c r="EW759" s="42"/>
      <c r="EX759" s="7"/>
    </row>
    <row r="760" spans="2:154" s="6" customFormat="1" x14ac:dyDescent="0.2">
      <c r="B760" s="1"/>
      <c r="EU760" s="42"/>
      <c r="EV760" s="42"/>
      <c r="EW760" s="42"/>
      <c r="EX760" s="7"/>
    </row>
    <row r="761" spans="2:154" s="6" customFormat="1" x14ac:dyDescent="0.2">
      <c r="B761" s="1"/>
      <c r="EU761" s="42"/>
      <c r="EV761" s="42"/>
      <c r="EW761" s="42"/>
      <c r="EX761" s="7"/>
    </row>
    <row r="762" spans="2:154" s="6" customFormat="1" x14ac:dyDescent="0.2">
      <c r="B762" s="1"/>
      <c r="EU762" s="42"/>
      <c r="EV762" s="42"/>
      <c r="EW762" s="42"/>
      <c r="EX762" s="7"/>
    </row>
    <row r="763" spans="2:154" s="6" customFormat="1" x14ac:dyDescent="0.2">
      <c r="B763" s="1"/>
      <c r="EU763" s="42"/>
      <c r="EV763" s="42"/>
      <c r="EW763" s="42"/>
      <c r="EX763" s="7"/>
    </row>
    <row r="764" spans="2:154" s="6" customFormat="1" x14ac:dyDescent="0.2">
      <c r="B764" s="1"/>
      <c r="EU764" s="42"/>
      <c r="EV764" s="42"/>
      <c r="EW764" s="42"/>
      <c r="EX764" s="7"/>
    </row>
    <row r="765" spans="2:154" s="6" customFormat="1" x14ac:dyDescent="0.2">
      <c r="B765" s="1"/>
      <c r="EU765" s="42"/>
      <c r="EV765" s="42"/>
      <c r="EW765" s="42"/>
      <c r="EX765" s="7"/>
    </row>
    <row r="766" spans="2:154" s="6" customFormat="1" x14ac:dyDescent="0.2">
      <c r="B766" s="1"/>
      <c r="EU766" s="42"/>
      <c r="EV766" s="42"/>
      <c r="EW766" s="42"/>
      <c r="EX766" s="7"/>
    </row>
    <row r="767" spans="2:154" s="6" customFormat="1" x14ac:dyDescent="0.2">
      <c r="B767" s="1"/>
      <c r="EU767" s="42"/>
      <c r="EV767" s="42"/>
      <c r="EW767" s="42"/>
      <c r="EX767" s="7"/>
    </row>
    <row r="768" spans="2:154" s="6" customFormat="1" x14ac:dyDescent="0.2">
      <c r="B768" s="1"/>
      <c r="EU768" s="42"/>
      <c r="EV768" s="42"/>
      <c r="EW768" s="42"/>
      <c r="EX768" s="7"/>
    </row>
    <row r="769" spans="2:154" s="6" customFormat="1" x14ac:dyDescent="0.2">
      <c r="B769" s="1"/>
      <c r="EU769" s="42"/>
      <c r="EV769" s="42"/>
      <c r="EW769" s="42"/>
      <c r="EX769" s="7"/>
    </row>
    <row r="770" spans="2:154" s="6" customFormat="1" x14ac:dyDescent="0.2">
      <c r="B770" s="1"/>
      <c r="EU770" s="42"/>
      <c r="EV770" s="42"/>
      <c r="EW770" s="42"/>
      <c r="EX770" s="7"/>
    </row>
    <row r="771" spans="2:154" s="6" customFormat="1" x14ac:dyDescent="0.2">
      <c r="B771" s="1"/>
      <c r="EU771" s="42"/>
      <c r="EV771" s="42"/>
      <c r="EW771" s="42"/>
      <c r="EX771" s="7"/>
    </row>
    <row r="772" spans="2:154" s="6" customFormat="1" x14ac:dyDescent="0.2">
      <c r="B772" s="1"/>
      <c r="EU772" s="42"/>
      <c r="EV772" s="42"/>
      <c r="EW772" s="42"/>
      <c r="EX772" s="7"/>
    </row>
    <row r="773" spans="2:154" s="6" customFormat="1" x14ac:dyDescent="0.2">
      <c r="B773" s="1"/>
      <c r="EU773" s="42"/>
      <c r="EV773" s="42"/>
      <c r="EW773" s="42"/>
      <c r="EX773" s="7"/>
    </row>
    <row r="774" spans="2:154" s="6" customFormat="1" x14ac:dyDescent="0.2">
      <c r="B774" s="1"/>
      <c r="EU774" s="42"/>
      <c r="EV774" s="42"/>
      <c r="EW774" s="42"/>
      <c r="EX774" s="7"/>
    </row>
    <row r="775" spans="2:154" s="6" customFormat="1" x14ac:dyDescent="0.2">
      <c r="B775" s="1"/>
      <c r="EU775" s="42"/>
      <c r="EV775" s="42"/>
      <c r="EW775" s="42"/>
      <c r="EX775" s="7"/>
    </row>
    <row r="776" spans="2:154" s="6" customFormat="1" x14ac:dyDescent="0.2">
      <c r="B776" s="1"/>
      <c r="EU776" s="42"/>
      <c r="EV776" s="42"/>
      <c r="EW776" s="42"/>
      <c r="EX776" s="7"/>
    </row>
    <row r="777" spans="2:154" s="6" customFormat="1" x14ac:dyDescent="0.2">
      <c r="B777" s="1"/>
      <c r="EU777" s="42"/>
      <c r="EV777" s="42"/>
      <c r="EW777" s="42"/>
      <c r="EX777" s="7"/>
    </row>
    <row r="778" spans="2:154" s="6" customFormat="1" x14ac:dyDescent="0.2">
      <c r="B778" s="1"/>
      <c r="EU778" s="42"/>
      <c r="EV778" s="42"/>
      <c r="EW778" s="42"/>
      <c r="EX778" s="7"/>
    </row>
    <row r="779" spans="2:154" s="6" customFormat="1" x14ac:dyDescent="0.2">
      <c r="B779" s="1"/>
      <c r="EU779" s="42"/>
      <c r="EV779" s="42"/>
      <c r="EW779" s="42"/>
      <c r="EX779" s="7"/>
    </row>
    <row r="780" spans="2:154" s="6" customFormat="1" x14ac:dyDescent="0.2">
      <c r="B780" s="1"/>
      <c r="EU780" s="42"/>
      <c r="EV780" s="42"/>
      <c r="EW780" s="42"/>
      <c r="EX780" s="7"/>
    </row>
    <row r="781" spans="2:154" s="6" customFormat="1" x14ac:dyDescent="0.2">
      <c r="B781" s="1"/>
      <c r="EU781" s="42"/>
      <c r="EV781" s="42"/>
      <c r="EW781" s="42"/>
      <c r="EX781" s="7"/>
    </row>
    <row r="782" spans="2:154" s="6" customFormat="1" x14ac:dyDescent="0.2">
      <c r="B782" s="1"/>
      <c r="EU782" s="42"/>
      <c r="EV782" s="42"/>
      <c r="EW782" s="42"/>
      <c r="EX782" s="7"/>
    </row>
    <row r="783" spans="2:154" s="6" customFormat="1" x14ac:dyDescent="0.2">
      <c r="B783" s="1"/>
      <c r="EU783" s="42"/>
      <c r="EV783" s="42"/>
      <c r="EW783" s="42"/>
      <c r="EX783" s="7"/>
    </row>
    <row r="784" spans="2:154" s="6" customFormat="1" x14ac:dyDescent="0.2">
      <c r="B784" s="1"/>
      <c r="EU784" s="42"/>
      <c r="EV784" s="42"/>
      <c r="EW784" s="42"/>
      <c r="EX784" s="7"/>
    </row>
    <row r="785" spans="2:154" s="6" customFormat="1" x14ac:dyDescent="0.2">
      <c r="B785" s="1"/>
      <c r="EU785" s="42"/>
      <c r="EV785" s="42"/>
      <c r="EW785" s="42"/>
      <c r="EX785" s="7"/>
    </row>
    <row r="786" spans="2:154" s="6" customFormat="1" x14ac:dyDescent="0.2">
      <c r="B786" s="1"/>
      <c r="EU786" s="42"/>
      <c r="EV786" s="42"/>
      <c r="EW786" s="42"/>
      <c r="EX786" s="7"/>
    </row>
    <row r="787" spans="2:154" s="6" customFormat="1" x14ac:dyDescent="0.2">
      <c r="B787" s="1"/>
      <c r="EU787" s="42"/>
      <c r="EV787" s="42"/>
      <c r="EW787" s="42"/>
      <c r="EX787" s="7"/>
    </row>
    <row r="788" spans="2:154" s="6" customFormat="1" x14ac:dyDescent="0.2">
      <c r="B788" s="1"/>
      <c r="EU788" s="42"/>
      <c r="EV788" s="42"/>
      <c r="EW788" s="42"/>
      <c r="EX788" s="7"/>
    </row>
    <row r="789" spans="2:154" s="6" customFormat="1" x14ac:dyDescent="0.2">
      <c r="B789" s="1"/>
      <c r="EU789" s="42"/>
      <c r="EV789" s="42"/>
      <c r="EW789" s="42"/>
      <c r="EX789" s="7"/>
    </row>
    <row r="790" spans="2:154" s="6" customFormat="1" x14ac:dyDescent="0.2">
      <c r="B790" s="1"/>
      <c r="EU790" s="42"/>
      <c r="EV790" s="42"/>
      <c r="EW790" s="42"/>
      <c r="EX790" s="7"/>
    </row>
    <row r="791" spans="2:154" s="6" customFormat="1" x14ac:dyDescent="0.2">
      <c r="B791" s="1"/>
      <c r="EU791" s="42"/>
      <c r="EV791" s="42"/>
      <c r="EW791" s="42"/>
      <c r="EX791" s="7"/>
    </row>
    <row r="792" spans="2:154" s="6" customFormat="1" x14ac:dyDescent="0.2">
      <c r="B792" s="1"/>
      <c r="EU792" s="42"/>
      <c r="EV792" s="42"/>
      <c r="EW792" s="42"/>
      <c r="EX792" s="7"/>
    </row>
    <row r="793" spans="2:154" s="6" customFormat="1" x14ac:dyDescent="0.2">
      <c r="B793" s="1"/>
      <c r="EU793" s="42"/>
      <c r="EV793" s="42"/>
      <c r="EW793" s="42"/>
      <c r="EX793" s="7"/>
    </row>
    <row r="794" spans="2:154" s="6" customFormat="1" x14ac:dyDescent="0.2">
      <c r="B794" s="1"/>
      <c r="EU794" s="42"/>
      <c r="EV794" s="42"/>
      <c r="EW794" s="42"/>
      <c r="EX794" s="7"/>
    </row>
    <row r="795" spans="2:154" s="6" customFormat="1" x14ac:dyDescent="0.2">
      <c r="B795" s="1"/>
      <c r="EU795" s="42"/>
      <c r="EV795" s="42"/>
      <c r="EW795" s="42"/>
      <c r="EX795" s="7"/>
    </row>
    <row r="796" spans="2:154" s="6" customFormat="1" x14ac:dyDescent="0.2">
      <c r="B796" s="1"/>
      <c r="EU796" s="42"/>
      <c r="EV796" s="42"/>
      <c r="EW796" s="42"/>
      <c r="EX796" s="7"/>
    </row>
    <row r="797" spans="2:154" s="6" customFormat="1" x14ac:dyDescent="0.2">
      <c r="B797" s="1"/>
      <c r="EU797" s="42"/>
      <c r="EV797" s="42"/>
      <c r="EW797" s="42"/>
      <c r="EX797" s="7"/>
    </row>
    <row r="798" spans="2:154" s="6" customFormat="1" x14ac:dyDescent="0.2">
      <c r="B798" s="1"/>
      <c r="EU798" s="42"/>
      <c r="EV798" s="42"/>
      <c r="EW798" s="42"/>
      <c r="EX798" s="7"/>
    </row>
    <row r="799" spans="2:154" s="6" customFormat="1" x14ac:dyDescent="0.2">
      <c r="B799" s="1"/>
      <c r="EU799" s="42"/>
      <c r="EV799" s="42"/>
      <c r="EW799" s="42"/>
      <c r="EX799" s="7"/>
    </row>
    <row r="800" spans="2:154" s="6" customFormat="1" x14ac:dyDescent="0.2">
      <c r="B800" s="1"/>
      <c r="EU800" s="42"/>
      <c r="EV800" s="42"/>
      <c r="EW800" s="42"/>
      <c r="EX800" s="7"/>
    </row>
    <row r="801" spans="2:154" s="6" customFormat="1" x14ac:dyDescent="0.2">
      <c r="B801" s="1"/>
      <c r="EU801" s="42"/>
      <c r="EV801" s="42"/>
      <c r="EW801" s="42"/>
      <c r="EX801" s="7"/>
    </row>
    <row r="802" spans="2:154" s="6" customFormat="1" x14ac:dyDescent="0.2">
      <c r="B802" s="1"/>
      <c r="EU802" s="42"/>
      <c r="EV802" s="42"/>
      <c r="EW802" s="42"/>
      <c r="EX802" s="7"/>
    </row>
    <row r="803" spans="2:154" s="6" customFormat="1" x14ac:dyDescent="0.2">
      <c r="B803" s="1"/>
      <c r="EU803" s="42"/>
      <c r="EV803" s="42"/>
      <c r="EW803" s="42"/>
      <c r="EX803" s="7"/>
    </row>
    <row r="804" spans="2:154" s="6" customFormat="1" x14ac:dyDescent="0.2">
      <c r="B804" s="1"/>
      <c r="EU804" s="42"/>
      <c r="EV804" s="42"/>
      <c r="EW804" s="42"/>
      <c r="EX804" s="7"/>
    </row>
    <row r="805" spans="2:154" s="6" customFormat="1" x14ac:dyDescent="0.2">
      <c r="B805" s="1"/>
      <c r="EU805" s="42"/>
      <c r="EV805" s="42"/>
      <c r="EW805" s="42"/>
      <c r="EX805" s="7"/>
    </row>
    <row r="806" spans="2:154" s="6" customFormat="1" x14ac:dyDescent="0.2">
      <c r="B806" s="1"/>
      <c r="EU806" s="42"/>
      <c r="EV806" s="42"/>
      <c r="EW806" s="42"/>
      <c r="EX806" s="7"/>
    </row>
    <row r="807" spans="2:154" s="6" customFormat="1" x14ac:dyDescent="0.2">
      <c r="B807" s="1"/>
      <c r="EU807" s="42"/>
      <c r="EV807" s="42"/>
      <c r="EW807" s="42"/>
      <c r="EX807" s="7"/>
    </row>
    <row r="808" spans="2:154" s="6" customFormat="1" x14ac:dyDescent="0.2">
      <c r="B808" s="1"/>
      <c r="EU808" s="42"/>
      <c r="EV808" s="42"/>
      <c r="EW808" s="42"/>
      <c r="EX808" s="7"/>
    </row>
    <row r="809" spans="2:154" s="6" customFormat="1" x14ac:dyDescent="0.2">
      <c r="B809" s="1"/>
      <c r="EU809" s="42"/>
      <c r="EV809" s="42"/>
      <c r="EW809" s="42"/>
      <c r="EX809" s="7"/>
    </row>
    <row r="810" spans="2:154" s="6" customFormat="1" x14ac:dyDescent="0.2">
      <c r="B810" s="1"/>
      <c r="EU810" s="42"/>
      <c r="EV810" s="42"/>
      <c r="EW810" s="42"/>
      <c r="EX810" s="7"/>
    </row>
    <row r="811" spans="2:154" s="6" customFormat="1" x14ac:dyDescent="0.2">
      <c r="B811" s="1"/>
      <c r="EU811" s="42"/>
      <c r="EV811" s="42"/>
      <c r="EW811" s="42"/>
      <c r="EX811" s="7"/>
    </row>
    <row r="812" spans="2:154" s="6" customFormat="1" x14ac:dyDescent="0.2">
      <c r="B812" s="1"/>
      <c r="EU812" s="42"/>
      <c r="EV812" s="42"/>
      <c r="EW812" s="42"/>
      <c r="EX812" s="7"/>
    </row>
    <row r="813" spans="2:154" s="6" customFormat="1" x14ac:dyDescent="0.2">
      <c r="B813" s="1"/>
      <c r="EU813" s="42"/>
      <c r="EV813" s="42"/>
      <c r="EW813" s="42"/>
      <c r="EX813" s="7"/>
    </row>
    <row r="814" spans="2:154" s="6" customFormat="1" x14ac:dyDescent="0.2">
      <c r="B814" s="1"/>
      <c r="EU814" s="42"/>
      <c r="EV814" s="42"/>
      <c r="EW814" s="42"/>
      <c r="EX814" s="7"/>
    </row>
    <row r="815" spans="2:154" s="6" customFormat="1" x14ac:dyDescent="0.2">
      <c r="B815" s="1"/>
      <c r="EU815" s="42"/>
      <c r="EV815" s="42"/>
      <c r="EW815" s="42"/>
      <c r="EX815" s="7"/>
    </row>
    <row r="816" spans="2:154" s="6" customFormat="1" x14ac:dyDescent="0.2">
      <c r="B816" s="1"/>
      <c r="EU816" s="42"/>
      <c r="EV816" s="42"/>
      <c r="EW816" s="42"/>
      <c r="EX816" s="7"/>
    </row>
    <row r="817" spans="2:154" s="6" customFormat="1" x14ac:dyDescent="0.2">
      <c r="B817" s="1"/>
      <c r="EU817" s="42"/>
      <c r="EV817" s="42"/>
      <c r="EW817" s="42"/>
      <c r="EX817" s="7"/>
    </row>
    <row r="818" spans="2:154" s="6" customFormat="1" x14ac:dyDescent="0.2">
      <c r="B818" s="1"/>
      <c r="EU818" s="42"/>
      <c r="EV818" s="42"/>
      <c r="EW818" s="42"/>
      <c r="EX818" s="7"/>
    </row>
    <row r="819" spans="2:154" s="6" customFormat="1" x14ac:dyDescent="0.2">
      <c r="B819" s="1"/>
      <c r="EU819" s="42"/>
      <c r="EV819" s="42"/>
      <c r="EW819" s="42"/>
      <c r="EX819" s="7"/>
    </row>
    <row r="820" spans="2:154" s="6" customFormat="1" x14ac:dyDescent="0.2">
      <c r="B820" s="1"/>
      <c r="EU820" s="42"/>
      <c r="EV820" s="42"/>
      <c r="EW820" s="42"/>
      <c r="EX820" s="7"/>
    </row>
    <row r="821" spans="2:154" s="6" customFormat="1" x14ac:dyDescent="0.2">
      <c r="B821" s="1"/>
      <c r="EU821" s="42"/>
      <c r="EV821" s="42"/>
      <c r="EW821" s="42"/>
      <c r="EX821" s="7"/>
    </row>
    <row r="822" spans="2:154" s="6" customFormat="1" x14ac:dyDescent="0.2">
      <c r="B822" s="1"/>
      <c r="EU822" s="42"/>
      <c r="EV822" s="42"/>
      <c r="EW822" s="42"/>
      <c r="EX822" s="7"/>
    </row>
    <row r="823" spans="2:154" s="6" customFormat="1" x14ac:dyDescent="0.2">
      <c r="B823" s="1"/>
      <c r="EU823" s="42"/>
      <c r="EV823" s="42"/>
      <c r="EW823" s="42"/>
      <c r="EX823" s="7"/>
    </row>
    <row r="824" spans="2:154" s="6" customFormat="1" x14ac:dyDescent="0.2">
      <c r="B824" s="1"/>
      <c r="EU824" s="42"/>
      <c r="EV824" s="42"/>
      <c r="EW824" s="42"/>
      <c r="EX824" s="7"/>
    </row>
    <row r="825" spans="2:154" s="6" customFormat="1" x14ac:dyDescent="0.2">
      <c r="B825" s="1"/>
      <c r="EU825" s="42"/>
      <c r="EV825" s="42"/>
      <c r="EW825" s="42"/>
      <c r="EX825" s="7"/>
    </row>
    <row r="826" spans="2:154" s="6" customFormat="1" x14ac:dyDescent="0.2">
      <c r="B826" s="1"/>
      <c r="EU826" s="42"/>
      <c r="EV826" s="42"/>
      <c r="EW826" s="42"/>
      <c r="EX826" s="7"/>
    </row>
    <row r="827" spans="2:154" s="6" customFormat="1" x14ac:dyDescent="0.2">
      <c r="B827" s="1"/>
      <c r="EU827" s="42"/>
      <c r="EV827" s="42"/>
      <c r="EW827" s="42"/>
      <c r="EX827" s="7"/>
    </row>
    <row r="828" spans="2:154" s="6" customFormat="1" x14ac:dyDescent="0.2">
      <c r="B828" s="1"/>
      <c r="EU828" s="42"/>
      <c r="EV828" s="42"/>
      <c r="EW828" s="42"/>
      <c r="EX828" s="7"/>
    </row>
    <row r="829" spans="2:154" s="6" customFormat="1" x14ac:dyDescent="0.2">
      <c r="B829" s="1"/>
      <c r="EU829" s="42"/>
      <c r="EV829" s="42"/>
      <c r="EW829" s="42"/>
      <c r="EX829" s="7"/>
    </row>
    <row r="830" spans="2:154" s="6" customFormat="1" x14ac:dyDescent="0.2">
      <c r="B830" s="1"/>
      <c r="EU830" s="42"/>
      <c r="EV830" s="42"/>
      <c r="EW830" s="42"/>
      <c r="EX830" s="7"/>
    </row>
    <row r="831" spans="2:154" s="6" customFormat="1" x14ac:dyDescent="0.2">
      <c r="B831" s="1"/>
      <c r="EU831" s="42"/>
      <c r="EV831" s="42"/>
      <c r="EW831" s="42"/>
      <c r="EX831" s="7"/>
    </row>
    <row r="832" spans="2:154" s="6" customFormat="1" x14ac:dyDescent="0.2">
      <c r="B832" s="1"/>
      <c r="EU832" s="42"/>
      <c r="EV832" s="42"/>
      <c r="EW832" s="42"/>
      <c r="EX832" s="7"/>
    </row>
    <row r="833" spans="2:154" s="6" customFormat="1" x14ac:dyDescent="0.2">
      <c r="B833" s="1"/>
      <c r="EU833" s="42"/>
      <c r="EV833" s="42"/>
      <c r="EW833" s="42"/>
      <c r="EX833" s="7"/>
    </row>
    <row r="834" spans="2:154" s="6" customFormat="1" x14ac:dyDescent="0.2">
      <c r="B834" s="1"/>
      <c r="EU834" s="42"/>
      <c r="EV834" s="42"/>
      <c r="EW834" s="42"/>
      <c r="EX834" s="7"/>
    </row>
    <row r="835" spans="2:154" s="6" customFormat="1" x14ac:dyDescent="0.2">
      <c r="B835" s="1"/>
      <c r="EU835" s="42"/>
      <c r="EV835" s="42"/>
      <c r="EW835" s="42"/>
      <c r="EX835" s="7"/>
    </row>
    <row r="836" spans="2:154" s="6" customFormat="1" x14ac:dyDescent="0.2">
      <c r="B836" s="1"/>
      <c r="EU836" s="42"/>
      <c r="EV836" s="42"/>
      <c r="EW836" s="42"/>
      <c r="EX836" s="7"/>
    </row>
    <row r="837" spans="2:154" s="6" customFormat="1" x14ac:dyDescent="0.2">
      <c r="B837" s="1"/>
      <c r="EU837" s="42"/>
      <c r="EV837" s="42"/>
      <c r="EW837" s="42"/>
      <c r="EX837" s="7"/>
    </row>
    <row r="838" spans="2:154" s="6" customFormat="1" x14ac:dyDescent="0.2">
      <c r="B838" s="1"/>
      <c r="EU838" s="42"/>
      <c r="EV838" s="42"/>
      <c r="EW838" s="42"/>
      <c r="EX838" s="7"/>
    </row>
    <row r="839" spans="2:154" s="6" customFormat="1" x14ac:dyDescent="0.2">
      <c r="B839" s="1"/>
      <c r="EU839" s="42"/>
      <c r="EV839" s="42"/>
      <c r="EW839" s="42"/>
      <c r="EX839" s="7"/>
    </row>
    <row r="840" spans="2:154" s="6" customFormat="1" x14ac:dyDescent="0.2">
      <c r="B840" s="1"/>
      <c r="EU840" s="42"/>
      <c r="EV840" s="42"/>
      <c r="EW840" s="42"/>
      <c r="EX840" s="7"/>
    </row>
    <row r="841" spans="2:154" s="6" customFormat="1" x14ac:dyDescent="0.2">
      <c r="B841" s="1"/>
      <c r="EU841" s="42"/>
      <c r="EV841" s="42"/>
      <c r="EW841" s="42"/>
      <c r="EX841" s="7"/>
    </row>
    <row r="842" spans="2:154" s="6" customFormat="1" x14ac:dyDescent="0.2">
      <c r="B842" s="1"/>
      <c r="EU842" s="42"/>
      <c r="EV842" s="42"/>
      <c r="EW842" s="42"/>
      <c r="EX842" s="7"/>
    </row>
    <row r="843" spans="2:154" s="6" customFormat="1" x14ac:dyDescent="0.2">
      <c r="B843" s="1"/>
      <c r="EU843" s="42"/>
      <c r="EV843" s="42"/>
      <c r="EW843" s="42"/>
      <c r="EX843" s="7"/>
    </row>
    <row r="844" spans="2:154" s="6" customFormat="1" x14ac:dyDescent="0.2">
      <c r="B844" s="1"/>
      <c r="EU844" s="42"/>
      <c r="EV844" s="42"/>
      <c r="EW844" s="42"/>
      <c r="EX844" s="7"/>
    </row>
    <row r="845" spans="2:154" s="6" customFormat="1" x14ac:dyDescent="0.2">
      <c r="B845" s="1"/>
      <c r="EU845" s="42"/>
      <c r="EV845" s="42"/>
      <c r="EW845" s="42"/>
      <c r="EX845" s="7"/>
    </row>
    <row r="846" spans="2:154" s="6" customFormat="1" x14ac:dyDescent="0.2">
      <c r="B846" s="1"/>
      <c r="EU846" s="42"/>
      <c r="EV846" s="42"/>
      <c r="EW846" s="42"/>
      <c r="EX846" s="7"/>
    </row>
    <row r="847" spans="2:154" s="6" customFormat="1" x14ac:dyDescent="0.2">
      <c r="B847" s="1"/>
      <c r="EU847" s="42"/>
      <c r="EV847" s="42"/>
      <c r="EW847" s="42"/>
      <c r="EX847" s="7"/>
    </row>
    <row r="848" spans="2:154" s="6" customFormat="1" x14ac:dyDescent="0.2">
      <c r="B848" s="1"/>
      <c r="EU848" s="42"/>
      <c r="EV848" s="42"/>
      <c r="EW848" s="42"/>
      <c r="EX848" s="7"/>
    </row>
    <row r="849" spans="2:154" s="6" customFormat="1" x14ac:dyDescent="0.2">
      <c r="B849" s="1"/>
      <c r="EU849" s="42"/>
      <c r="EV849" s="42"/>
      <c r="EW849" s="42"/>
      <c r="EX849" s="7"/>
    </row>
    <row r="850" spans="2:154" s="6" customFormat="1" x14ac:dyDescent="0.2">
      <c r="B850" s="1"/>
      <c r="EU850" s="42"/>
      <c r="EV850" s="42"/>
      <c r="EW850" s="42"/>
      <c r="EX850" s="7"/>
    </row>
    <row r="851" spans="2:154" s="6" customFormat="1" x14ac:dyDescent="0.2">
      <c r="B851" s="1"/>
      <c r="EU851" s="42"/>
      <c r="EV851" s="42"/>
      <c r="EW851" s="42"/>
      <c r="EX851" s="7"/>
    </row>
    <row r="852" spans="2:154" s="6" customFormat="1" x14ac:dyDescent="0.2">
      <c r="B852" s="1"/>
      <c r="EU852" s="42"/>
      <c r="EV852" s="42"/>
      <c r="EW852" s="42"/>
      <c r="EX852" s="7"/>
    </row>
    <row r="853" spans="2:154" s="6" customFormat="1" x14ac:dyDescent="0.2">
      <c r="B853" s="1"/>
      <c r="EU853" s="42"/>
      <c r="EV853" s="42"/>
      <c r="EW853" s="42"/>
      <c r="EX853" s="7"/>
    </row>
    <row r="854" spans="2:154" s="6" customFormat="1" x14ac:dyDescent="0.2">
      <c r="B854" s="1"/>
      <c r="EU854" s="42"/>
      <c r="EV854" s="42"/>
      <c r="EW854" s="42"/>
      <c r="EX854" s="7"/>
    </row>
    <row r="855" spans="2:154" s="6" customFormat="1" x14ac:dyDescent="0.2">
      <c r="B855" s="1"/>
      <c r="EU855" s="42"/>
      <c r="EV855" s="42"/>
      <c r="EW855" s="42"/>
      <c r="EX855" s="7"/>
    </row>
    <row r="856" spans="2:154" s="6" customFormat="1" x14ac:dyDescent="0.2">
      <c r="B856" s="1"/>
      <c r="EU856" s="42"/>
      <c r="EV856" s="42"/>
      <c r="EW856" s="42"/>
      <c r="EX856" s="7"/>
    </row>
    <row r="857" spans="2:154" s="6" customFormat="1" x14ac:dyDescent="0.2">
      <c r="B857" s="1"/>
      <c r="EU857" s="42"/>
      <c r="EV857" s="42"/>
      <c r="EW857" s="42"/>
      <c r="EX857" s="7"/>
    </row>
    <row r="858" spans="2:154" s="6" customFormat="1" x14ac:dyDescent="0.2">
      <c r="B858" s="1"/>
      <c r="EU858" s="42"/>
      <c r="EV858" s="42"/>
      <c r="EW858" s="42"/>
      <c r="EX858" s="7"/>
    </row>
    <row r="859" spans="2:154" s="6" customFormat="1" x14ac:dyDescent="0.2">
      <c r="B859" s="1"/>
      <c r="EU859" s="42"/>
      <c r="EV859" s="42"/>
      <c r="EW859" s="42"/>
      <c r="EX859" s="7"/>
    </row>
    <row r="860" spans="2:154" s="6" customFormat="1" x14ac:dyDescent="0.2">
      <c r="B860" s="1"/>
      <c r="EU860" s="42"/>
      <c r="EV860" s="42"/>
      <c r="EW860" s="42"/>
      <c r="EX860" s="7"/>
    </row>
    <row r="861" spans="2:154" s="6" customFormat="1" x14ac:dyDescent="0.2">
      <c r="B861" s="1"/>
      <c r="EU861" s="42"/>
      <c r="EV861" s="42"/>
      <c r="EW861" s="42"/>
      <c r="EX861" s="7"/>
    </row>
    <row r="862" spans="2:154" s="6" customFormat="1" x14ac:dyDescent="0.2">
      <c r="B862" s="1"/>
      <c r="EU862" s="42"/>
      <c r="EV862" s="42"/>
      <c r="EW862" s="42"/>
      <c r="EX862" s="7"/>
    </row>
    <row r="863" spans="2:154" s="6" customFormat="1" x14ac:dyDescent="0.2">
      <c r="B863" s="1"/>
      <c r="EU863" s="42"/>
      <c r="EV863" s="42"/>
      <c r="EW863" s="42"/>
      <c r="EX863" s="7"/>
    </row>
    <row r="864" spans="2:154" s="6" customFormat="1" x14ac:dyDescent="0.2">
      <c r="B864" s="1"/>
      <c r="EU864" s="42"/>
      <c r="EV864" s="42"/>
      <c r="EW864" s="42"/>
      <c r="EX864" s="7"/>
    </row>
    <row r="865" spans="2:154" s="6" customFormat="1" x14ac:dyDescent="0.2">
      <c r="B865" s="1"/>
      <c r="EU865" s="42"/>
      <c r="EV865" s="42"/>
      <c r="EW865" s="42"/>
      <c r="EX865" s="7"/>
    </row>
    <row r="866" spans="2:154" s="6" customFormat="1" x14ac:dyDescent="0.2">
      <c r="B866" s="1"/>
      <c r="EU866" s="42"/>
      <c r="EV866" s="42"/>
      <c r="EW866" s="42"/>
      <c r="EX866" s="7"/>
    </row>
    <row r="867" spans="2:154" s="6" customFormat="1" x14ac:dyDescent="0.2">
      <c r="B867" s="1"/>
      <c r="EU867" s="42"/>
      <c r="EV867" s="42"/>
      <c r="EW867" s="42"/>
      <c r="EX867" s="7"/>
    </row>
    <row r="868" spans="2:154" s="6" customFormat="1" x14ac:dyDescent="0.2">
      <c r="B868" s="1"/>
      <c r="EU868" s="42"/>
      <c r="EV868" s="42"/>
      <c r="EW868" s="42"/>
      <c r="EX868" s="7"/>
    </row>
    <row r="869" spans="2:154" s="6" customFormat="1" x14ac:dyDescent="0.2">
      <c r="B869" s="1"/>
      <c r="EU869" s="42"/>
      <c r="EV869" s="42"/>
      <c r="EW869" s="42"/>
      <c r="EX869" s="7"/>
    </row>
    <row r="870" spans="2:154" s="6" customFormat="1" x14ac:dyDescent="0.2">
      <c r="B870" s="1"/>
      <c r="EU870" s="42"/>
      <c r="EV870" s="42"/>
      <c r="EW870" s="42"/>
      <c r="EX870" s="7"/>
    </row>
    <row r="871" spans="2:154" s="6" customFormat="1" x14ac:dyDescent="0.2">
      <c r="B871" s="1"/>
      <c r="EU871" s="42"/>
      <c r="EV871" s="42"/>
      <c r="EW871" s="42"/>
      <c r="EX871" s="7"/>
    </row>
    <row r="872" spans="2:154" s="6" customFormat="1" x14ac:dyDescent="0.2">
      <c r="B872" s="1"/>
      <c r="EU872" s="42"/>
      <c r="EV872" s="42"/>
      <c r="EW872" s="42"/>
      <c r="EX872" s="7"/>
    </row>
    <row r="873" spans="2:154" s="6" customFormat="1" x14ac:dyDescent="0.2">
      <c r="B873" s="1"/>
      <c r="EU873" s="42"/>
      <c r="EV873" s="42"/>
      <c r="EW873" s="42"/>
      <c r="EX873" s="7"/>
    </row>
    <row r="874" spans="2:154" s="6" customFormat="1" x14ac:dyDescent="0.2">
      <c r="B874" s="1"/>
      <c r="EU874" s="42"/>
      <c r="EV874" s="42"/>
      <c r="EW874" s="42"/>
      <c r="EX874" s="7"/>
    </row>
    <row r="875" spans="2:154" s="6" customFormat="1" x14ac:dyDescent="0.2">
      <c r="B875" s="1"/>
      <c r="EU875" s="42"/>
      <c r="EV875" s="42"/>
      <c r="EW875" s="42"/>
      <c r="EX875" s="7"/>
    </row>
    <row r="876" spans="2:154" s="6" customFormat="1" x14ac:dyDescent="0.2">
      <c r="B876" s="1"/>
      <c r="EU876" s="42"/>
      <c r="EV876" s="42"/>
      <c r="EW876" s="42"/>
      <c r="EX876" s="7"/>
    </row>
    <row r="877" spans="2:154" s="6" customFormat="1" x14ac:dyDescent="0.2">
      <c r="B877" s="1"/>
      <c r="EU877" s="42"/>
      <c r="EV877" s="42"/>
      <c r="EW877" s="42"/>
      <c r="EX877" s="7"/>
    </row>
    <row r="878" spans="2:154" s="6" customFormat="1" x14ac:dyDescent="0.2">
      <c r="B878" s="1"/>
      <c r="EU878" s="42"/>
      <c r="EV878" s="42"/>
      <c r="EW878" s="42"/>
      <c r="EX878" s="7"/>
    </row>
    <row r="879" spans="2:154" s="6" customFormat="1" x14ac:dyDescent="0.2">
      <c r="B879" s="1"/>
      <c r="EU879" s="42"/>
      <c r="EV879" s="42"/>
      <c r="EW879" s="42"/>
      <c r="EX879" s="7"/>
    </row>
    <row r="880" spans="2:154" s="6" customFormat="1" x14ac:dyDescent="0.2">
      <c r="B880" s="1"/>
      <c r="EU880" s="42"/>
      <c r="EV880" s="42"/>
      <c r="EW880" s="42"/>
      <c r="EX880" s="7"/>
    </row>
    <row r="881" spans="2:154" s="6" customFormat="1" x14ac:dyDescent="0.2">
      <c r="B881" s="1"/>
      <c r="EU881" s="42"/>
      <c r="EV881" s="42"/>
      <c r="EW881" s="42"/>
      <c r="EX881" s="7"/>
    </row>
    <row r="882" spans="2:154" s="6" customFormat="1" x14ac:dyDescent="0.2">
      <c r="B882" s="1"/>
      <c r="EU882" s="42"/>
      <c r="EV882" s="42"/>
      <c r="EW882" s="42"/>
      <c r="EX882" s="7"/>
    </row>
    <row r="883" spans="2:154" s="6" customFormat="1" x14ac:dyDescent="0.2">
      <c r="B883" s="1"/>
      <c r="EU883" s="42"/>
      <c r="EV883" s="42"/>
      <c r="EW883" s="42"/>
      <c r="EX883" s="7"/>
    </row>
    <row r="884" spans="2:154" s="6" customFormat="1" x14ac:dyDescent="0.2">
      <c r="B884" s="1"/>
      <c r="EU884" s="42"/>
      <c r="EV884" s="42"/>
      <c r="EW884" s="42"/>
      <c r="EX884" s="7"/>
    </row>
    <row r="885" spans="2:154" s="6" customFormat="1" x14ac:dyDescent="0.2">
      <c r="B885" s="1"/>
      <c r="EU885" s="42"/>
      <c r="EV885" s="42"/>
      <c r="EW885" s="42"/>
      <c r="EX885" s="7"/>
    </row>
    <row r="886" spans="2:154" s="6" customFormat="1" x14ac:dyDescent="0.2">
      <c r="B886" s="1"/>
      <c r="EU886" s="42"/>
      <c r="EV886" s="42"/>
      <c r="EW886" s="42"/>
      <c r="EX886" s="7"/>
    </row>
    <row r="887" spans="2:154" s="6" customFormat="1" x14ac:dyDescent="0.2">
      <c r="B887" s="1"/>
      <c r="EU887" s="42"/>
      <c r="EV887" s="42"/>
      <c r="EW887" s="42"/>
      <c r="EX887" s="7"/>
    </row>
    <row r="888" spans="2:154" s="6" customFormat="1" x14ac:dyDescent="0.2">
      <c r="B888" s="1"/>
      <c r="EU888" s="42"/>
      <c r="EV888" s="42"/>
      <c r="EW888" s="42"/>
      <c r="EX888" s="7"/>
    </row>
    <row r="889" spans="2:154" s="6" customFormat="1" x14ac:dyDescent="0.2">
      <c r="B889" s="1"/>
      <c r="EU889" s="42"/>
      <c r="EV889" s="42"/>
      <c r="EW889" s="42"/>
      <c r="EX889" s="7"/>
    </row>
    <row r="890" spans="2:154" s="6" customFormat="1" x14ac:dyDescent="0.2">
      <c r="B890" s="1"/>
      <c r="EU890" s="42"/>
      <c r="EV890" s="42"/>
      <c r="EW890" s="42"/>
      <c r="EX890" s="7"/>
    </row>
    <row r="891" spans="2:154" s="6" customFormat="1" x14ac:dyDescent="0.2">
      <c r="B891" s="1"/>
      <c r="EU891" s="42"/>
      <c r="EV891" s="42"/>
      <c r="EW891" s="42"/>
      <c r="EX891" s="7"/>
    </row>
    <row r="892" spans="2:154" s="6" customFormat="1" x14ac:dyDescent="0.2">
      <c r="B892" s="1"/>
      <c r="EU892" s="42"/>
      <c r="EV892" s="42"/>
      <c r="EW892" s="42"/>
      <c r="EX892" s="7"/>
    </row>
    <row r="893" spans="2:154" s="6" customFormat="1" x14ac:dyDescent="0.2">
      <c r="B893" s="1"/>
      <c r="EU893" s="42"/>
      <c r="EV893" s="42"/>
      <c r="EW893" s="42"/>
      <c r="EX893" s="7"/>
    </row>
    <row r="894" spans="2:154" s="6" customFormat="1" x14ac:dyDescent="0.2">
      <c r="B894" s="1"/>
      <c r="EU894" s="42"/>
      <c r="EV894" s="42"/>
      <c r="EW894" s="42"/>
      <c r="EX894" s="7"/>
    </row>
    <row r="895" spans="2:154" s="6" customFormat="1" x14ac:dyDescent="0.2">
      <c r="B895" s="1"/>
      <c r="EU895" s="42"/>
      <c r="EV895" s="42"/>
      <c r="EW895" s="42"/>
      <c r="EX895" s="7"/>
    </row>
    <row r="896" spans="2:154" s="6" customFormat="1" x14ac:dyDescent="0.2">
      <c r="B896" s="1"/>
      <c r="EU896" s="42"/>
      <c r="EV896" s="42"/>
      <c r="EW896" s="42"/>
      <c r="EX896" s="7"/>
    </row>
    <row r="897" spans="2:154" s="6" customFormat="1" x14ac:dyDescent="0.2">
      <c r="B897" s="1"/>
      <c r="EU897" s="42"/>
      <c r="EV897" s="42"/>
      <c r="EW897" s="42"/>
      <c r="EX897" s="7"/>
    </row>
    <row r="898" spans="2:154" s="6" customFormat="1" x14ac:dyDescent="0.2">
      <c r="B898" s="1"/>
      <c r="EU898" s="42"/>
      <c r="EV898" s="42"/>
      <c r="EW898" s="42"/>
      <c r="EX898" s="7"/>
    </row>
    <row r="899" spans="2:154" s="6" customFormat="1" x14ac:dyDescent="0.2">
      <c r="B899" s="1"/>
      <c r="EU899" s="42"/>
      <c r="EV899" s="42"/>
      <c r="EW899" s="42"/>
      <c r="EX899" s="7"/>
    </row>
    <row r="900" spans="2:154" s="6" customFormat="1" x14ac:dyDescent="0.2">
      <c r="B900" s="1"/>
      <c r="EU900" s="42"/>
      <c r="EV900" s="42"/>
      <c r="EW900" s="42"/>
      <c r="EX900" s="7"/>
    </row>
    <row r="901" spans="2:154" s="6" customFormat="1" x14ac:dyDescent="0.2">
      <c r="B901" s="1"/>
      <c r="EU901" s="42"/>
      <c r="EV901" s="42"/>
      <c r="EW901" s="42"/>
      <c r="EX901" s="7"/>
    </row>
    <row r="902" spans="2:154" s="6" customFormat="1" x14ac:dyDescent="0.2">
      <c r="B902" s="1"/>
      <c r="EU902" s="42"/>
      <c r="EV902" s="42"/>
      <c r="EW902" s="42"/>
      <c r="EX902" s="7"/>
    </row>
    <row r="903" spans="2:154" s="6" customFormat="1" x14ac:dyDescent="0.2">
      <c r="B903" s="1"/>
      <c r="EU903" s="42"/>
      <c r="EV903" s="42"/>
      <c r="EW903" s="42"/>
      <c r="EX903" s="7"/>
    </row>
    <row r="904" spans="2:154" s="6" customFormat="1" x14ac:dyDescent="0.2">
      <c r="B904" s="1"/>
      <c r="EU904" s="42"/>
      <c r="EV904" s="42"/>
      <c r="EW904" s="42"/>
      <c r="EX904" s="7"/>
    </row>
    <row r="905" spans="2:154" s="6" customFormat="1" x14ac:dyDescent="0.2">
      <c r="B905" s="1"/>
      <c r="EU905" s="42"/>
      <c r="EV905" s="42"/>
      <c r="EW905" s="42"/>
      <c r="EX905" s="7"/>
    </row>
    <row r="906" spans="2:154" s="6" customFormat="1" x14ac:dyDescent="0.2">
      <c r="B906" s="1"/>
      <c r="EU906" s="42"/>
      <c r="EV906" s="42"/>
      <c r="EW906" s="42"/>
      <c r="EX906" s="7"/>
    </row>
    <row r="907" spans="2:154" s="6" customFormat="1" x14ac:dyDescent="0.2">
      <c r="B907" s="1"/>
      <c r="EU907" s="42"/>
      <c r="EV907" s="42"/>
      <c r="EW907" s="42"/>
      <c r="EX907" s="7"/>
    </row>
    <row r="908" spans="2:154" s="6" customFormat="1" x14ac:dyDescent="0.2">
      <c r="B908" s="1"/>
      <c r="EU908" s="42"/>
      <c r="EV908" s="42"/>
      <c r="EW908" s="42"/>
      <c r="EX908" s="7"/>
    </row>
    <row r="909" spans="2:154" s="6" customFormat="1" x14ac:dyDescent="0.2">
      <c r="B909" s="1"/>
      <c r="EU909" s="42"/>
      <c r="EV909" s="42"/>
      <c r="EW909" s="42"/>
      <c r="EX909" s="7"/>
    </row>
    <row r="910" spans="2:154" s="6" customFormat="1" x14ac:dyDescent="0.2">
      <c r="B910" s="1"/>
      <c r="EU910" s="42"/>
      <c r="EV910" s="42"/>
      <c r="EW910" s="42"/>
      <c r="EX910" s="7"/>
    </row>
    <row r="911" spans="2:154" s="6" customFormat="1" x14ac:dyDescent="0.2">
      <c r="B911" s="1"/>
      <c r="EU911" s="42"/>
      <c r="EV911" s="42"/>
      <c r="EW911" s="42"/>
      <c r="EX911" s="7"/>
    </row>
    <row r="912" spans="2:154" s="6" customFormat="1" x14ac:dyDescent="0.2">
      <c r="B912" s="1"/>
      <c r="EU912" s="42"/>
      <c r="EV912" s="42"/>
      <c r="EW912" s="42"/>
      <c r="EX912" s="7"/>
    </row>
    <row r="913" spans="2:154" s="6" customFormat="1" x14ac:dyDescent="0.2">
      <c r="B913" s="1"/>
      <c r="EU913" s="42"/>
      <c r="EV913" s="42"/>
      <c r="EW913" s="42"/>
      <c r="EX913" s="7"/>
    </row>
    <row r="914" spans="2:154" s="6" customFormat="1" x14ac:dyDescent="0.2">
      <c r="B914" s="1"/>
      <c r="EU914" s="42"/>
      <c r="EV914" s="42"/>
      <c r="EW914" s="42"/>
      <c r="EX914" s="7"/>
    </row>
    <row r="915" spans="2:154" s="6" customFormat="1" x14ac:dyDescent="0.2">
      <c r="B915" s="1"/>
      <c r="EU915" s="42"/>
      <c r="EV915" s="42"/>
      <c r="EW915" s="42"/>
      <c r="EX915" s="7"/>
    </row>
    <row r="916" spans="2:154" s="6" customFormat="1" x14ac:dyDescent="0.2">
      <c r="B916" s="1"/>
      <c r="EU916" s="42"/>
      <c r="EV916" s="42"/>
      <c r="EW916" s="42"/>
      <c r="EX916" s="7"/>
    </row>
    <row r="917" spans="2:154" s="6" customFormat="1" x14ac:dyDescent="0.2">
      <c r="B917" s="1"/>
      <c r="EU917" s="42"/>
      <c r="EV917" s="42"/>
      <c r="EW917" s="42"/>
      <c r="EX917" s="7"/>
    </row>
    <row r="918" spans="2:154" s="6" customFormat="1" x14ac:dyDescent="0.2">
      <c r="B918" s="1"/>
      <c r="EU918" s="42"/>
      <c r="EV918" s="42"/>
      <c r="EW918" s="42"/>
      <c r="EX918" s="7"/>
    </row>
    <row r="919" spans="2:154" s="6" customFormat="1" x14ac:dyDescent="0.2">
      <c r="B919" s="1"/>
      <c r="EU919" s="42"/>
      <c r="EV919" s="42"/>
      <c r="EW919" s="42"/>
      <c r="EX919" s="7"/>
    </row>
    <row r="920" spans="2:154" s="6" customFormat="1" x14ac:dyDescent="0.2">
      <c r="B920" s="1"/>
      <c r="EU920" s="42"/>
      <c r="EV920" s="42"/>
      <c r="EW920" s="42"/>
      <c r="EX920" s="7"/>
    </row>
    <row r="921" spans="2:154" s="6" customFormat="1" x14ac:dyDescent="0.2">
      <c r="B921" s="1"/>
      <c r="EU921" s="42"/>
      <c r="EV921" s="42"/>
      <c r="EW921" s="42"/>
      <c r="EX921" s="7"/>
    </row>
    <row r="922" spans="2:154" s="6" customFormat="1" x14ac:dyDescent="0.2">
      <c r="B922" s="1"/>
      <c r="EU922" s="42"/>
      <c r="EV922" s="42"/>
      <c r="EW922" s="42"/>
      <c r="EX922" s="7"/>
    </row>
    <row r="923" spans="2:154" s="6" customFormat="1" x14ac:dyDescent="0.2">
      <c r="B923" s="1"/>
      <c r="EU923" s="42"/>
      <c r="EV923" s="42"/>
      <c r="EW923" s="42"/>
      <c r="EX923" s="7"/>
    </row>
    <row r="924" spans="2:154" s="6" customFormat="1" x14ac:dyDescent="0.2">
      <c r="B924" s="1"/>
      <c r="EU924" s="42"/>
      <c r="EV924" s="42"/>
      <c r="EW924" s="42"/>
      <c r="EX924" s="7"/>
    </row>
    <row r="925" spans="2:154" s="6" customFormat="1" x14ac:dyDescent="0.2">
      <c r="B925" s="1"/>
      <c r="EU925" s="42"/>
      <c r="EV925" s="42"/>
      <c r="EW925" s="42"/>
      <c r="EX925" s="7"/>
    </row>
    <row r="926" spans="2:154" s="6" customFormat="1" x14ac:dyDescent="0.2">
      <c r="B926" s="1"/>
      <c r="EU926" s="42"/>
      <c r="EV926" s="42"/>
      <c r="EW926" s="42"/>
      <c r="EX926" s="7"/>
    </row>
    <row r="927" spans="2:154" s="6" customFormat="1" x14ac:dyDescent="0.2">
      <c r="B927" s="1"/>
      <c r="EU927" s="42"/>
      <c r="EV927" s="42"/>
      <c r="EW927" s="42"/>
      <c r="EX927" s="7"/>
    </row>
    <row r="928" spans="2:154" s="6" customFormat="1" x14ac:dyDescent="0.2">
      <c r="B928" s="1"/>
      <c r="EU928" s="42"/>
      <c r="EV928" s="42"/>
      <c r="EW928" s="42"/>
      <c r="EX928" s="7"/>
    </row>
    <row r="929" spans="2:154" s="6" customFormat="1" x14ac:dyDescent="0.2">
      <c r="B929" s="1"/>
      <c r="EU929" s="42"/>
      <c r="EV929" s="42"/>
      <c r="EW929" s="42"/>
      <c r="EX929" s="7"/>
    </row>
    <row r="930" spans="2:154" s="6" customFormat="1" x14ac:dyDescent="0.2">
      <c r="B930" s="1"/>
      <c r="EU930" s="42"/>
      <c r="EV930" s="42"/>
      <c r="EW930" s="42"/>
      <c r="EX930" s="7"/>
    </row>
    <row r="931" spans="2:154" s="6" customFormat="1" x14ac:dyDescent="0.2">
      <c r="B931" s="1"/>
      <c r="EU931" s="42"/>
      <c r="EV931" s="42"/>
      <c r="EW931" s="42"/>
      <c r="EX931" s="7"/>
    </row>
    <row r="932" spans="2:154" s="6" customFormat="1" x14ac:dyDescent="0.2">
      <c r="B932" s="1"/>
      <c r="EU932" s="42"/>
      <c r="EV932" s="42"/>
      <c r="EW932" s="42"/>
      <c r="EX932" s="7"/>
    </row>
    <row r="933" spans="2:154" s="6" customFormat="1" x14ac:dyDescent="0.2">
      <c r="B933" s="1"/>
      <c r="EU933" s="42"/>
      <c r="EV933" s="42"/>
      <c r="EW933" s="42"/>
      <c r="EX933" s="7"/>
    </row>
    <row r="934" spans="2:154" s="6" customFormat="1" x14ac:dyDescent="0.2">
      <c r="B934" s="1"/>
      <c r="EU934" s="42"/>
      <c r="EV934" s="42"/>
      <c r="EW934" s="42"/>
      <c r="EX934" s="7"/>
    </row>
    <row r="935" spans="2:154" s="6" customFormat="1" x14ac:dyDescent="0.2">
      <c r="B935" s="1"/>
      <c r="EU935" s="42"/>
      <c r="EV935" s="42"/>
      <c r="EW935" s="42"/>
      <c r="EX935" s="7"/>
    </row>
    <row r="936" spans="2:154" s="6" customFormat="1" x14ac:dyDescent="0.2">
      <c r="B936" s="1"/>
      <c r="EU936" s="42"/>
      <c r="EV936" s="42"/>
      <c r="EW936" s="42"/>
      <c r="EX936" s="7"/>
    </row>
    <row r="937" spans="2:154" s="6" customFormat="1" x14ac:dyDescent="0.2">
      <c r="B937" s="1"/>
      <c r="EU937" s="42"/>
      <c r="EV937" s="42"/>
      <c r="EW937" s="42"/>
      <c r="EX937" s="7"/>
    </row>
    <row r="938" spans="2:154" s="6" customFormat="1" x14ac:dyDescent="0.2">
      <c r="B938" s="1"/>
      <c r="EU938" s="42"/>
      <c r="EV938" s="42"/>
      <c r="EW938" s="42"/>
      <c r="EX938" s="7"/>
    </row>
    <row r="939" spans="2:154" s="6" customFormat="1" x14ac:dyDescent="0.2">
      <c r="B939" s="1"/>
      <c r="EU939" s="42"/>
      <c r="EV939" s="42"/>
      <c r="EW939" s="42"/>
      <c r="EX939" s="7"/>
    </row>
    <row r="940" spans="2:154" s="6" customFormat="1" x14ac:dyDescent="0.2">
      <c r="B940" s="1"/>
      <c r="EU940" s="42"/>
      <c r="EV940" s="42"/>
      <c r="EW940" s="42"/>
      <c r="EX940" s="7"/>
    </row>
    <row r="941" spans="2:154" s="6" customFormat="1" x14ac:dyDescent="0.2">
      <c r="B941" s="1"/>
      <c r="EU941" s="42"/>
      <c r="EV941" s="42"/>
      <c r="EW941" s="42"/>
      <c r="EX941" s="7"/>
    </row>
    <row r="942" spans="2:154" s="6" customFormat="1" x14ac:dyDescent="0.2">
      <c r="B942" s="1"/>
      <c r="EU942" s="42"/>
      <c r="EV942" s="42"/>
      <c r="EW942" s="42"/>
      <c r="EX942" s="7"/>
    </row>
    <row r="943" spans="2:154" s="6" customFormat="1" x14ac:dyDescent="0.2">
      <c r="B943" s="1"/>
      <c r="EU943" s="42"/>
      <c r="EV943" s="42"/>
      <c r="EW943" s="42"/>
      <c r="EX943" s="7"/>
    </row>
    <row r="944" spans="2:154" s="6" customFormat="1" x14ac:dyDescent="0.2">
      <c r="B944" s="1"/>
      <c r="EU944" s="42"/>
      <c r="EV944" s="42"/>
      <c r="EW944" s="42"/>
      <c r="EX944" s="7"/>
    </row>
    <row r="945" spans="2:154" s="6" customFormat="1" x14ac:dyDescent="0.2">
      <c r="B945" s="1"/>
      <c r="EU945" s="42"/>
      <c r="EV945" s="42"/>
      <c r="EW945" s="42"/>
      <c r="EX945" s="7"/>
    </row>
    <row r="946" spans="2:154" s="6" customFormat="1" x14ac:dyDescent="0.2">
      <c r="B946" s="1"/>
      <c r="EU946" s="42"/>
      <c r="EV946" s="42"/>
      <c r="EW946" s="42"/>
      <c r="EX946" s="7"/>
    </row>
    <row r="947" spans="2:154" s="6" customFormat="1" x14ac:dyDescent="0.2">
      <c r="B947" s="1"/>
      <c r="EU947" s="42"/>
      <c r="EV947" s="42"/>
      <c r="EW947" s="42"/>
      <c r="EX947" s="7"/>
    </row>
    <row r="948" spans="2:154" s="6" customFormat="1" x14ac:dyDescent="0.2">
      <c r="B948" s="1"/>
      <c r="EU948" s="42"/>
      <c r="EV948" s="42"/>
      <c r="EW948" s="42"/>
      <c r="EX948" s="7"/>
    </row>
    <row r="949" spans="2:154" s="6" customFormat="1" x14ac:dyDescent="0.2">
      <c r="B949" s="1"/>
      <c r="EU949" s="42"/>
      <c r="EV949" s="42"/>
      <c r="EW949" s="42"/>
      <c r="EX949" s="7"/>
    </row>
    <row r="950" spans="2:154" s="6" customFormat="1" x14ac:dyDescent="0.2">
      <c r="B950" s="1"/>
      <c r="EU950" s="42"/>
      <c r="EV950" s="42"/>
      <c r="EW950" s="42"/>
      <c r="EX950" s="7"/>
    </row>
    <row r="951" spans="2:154" s="6" customFormat="1" x14ac:dyDescent="0.2">
      <c r="B951" s="1"/>
      <c r="EU951" s="42"/>
      <c r="EV951" s="42"/>
      <c r="EW951" s="42"/>
      <c r="EX951" s="7"/>
    </row>
    <row r="952" spans="2:154" s="6" customFormat="1" x14ac:dyDescent="0.2">
      <c r="B952" s="1"/>
      <c r="EU952" s="42"/>
      <c r="EV952" s="42"/>
      <c r="EW952" s="42"/>
      <c r="EX952" s="7"/>
    </row>
    <row r="953" spans="2:154" s="6" customFormat="1" x14ac:dyDescent="0.2">
      <c r="B953" s="1"/>
      <c r="EU953" s="42"/>
      <c r="EV953" s="42"/>
      <c r="EW953" s="42"/>
      <c r="EX953" s="7"/>
    </row>
    <row r="954" spans="2:154" s="6" customFormat="1" x14ac:dyDescent="0.2">
      <c r="B954" s="1"/>
      <c r="EU954" s="42"/>
      <c r="EV954" s="42"/>
      <c r="EW954" s="42"/>
      <c r="EX954" s="7"/>
    </row>
    <row r="955" spans="2:154" s="6" customFormat="1" x14ac:dyDescent="0.2">
      <c r="B955" s="1"/>
      <c r="EU955" s="42"/>
      <c r="EV955" s="42"/>
      <c r="EW955" s="42"/>
      <c r="EX955" s="7"/>
    </row>
    <row r="956" spans="2:154" s="6" customFormat="1" x14ac:dyDescent="0.2">
      <c r="B956" s="1"/>
      <c r="EU956" s="42"/>
      <c r="EV956" s="42"/>
      <c r="EW956" s="42"/>
      <c r="EX956" s="7"/>
    </row>
    <row r="957" spans="2:154" s="6" customFormat="1" x14ac:dyDescent="0.2">
      <c r="B957" s="1"/>
      <c r="EU957" s="42"/>
      <c r="EV957" s="42"/>
      <c r="EW957" s="42"/>
      <c r="EX957" s="7"/>
    </row>
    <row r="958" spans="2:154" s="6" customFormat="1" x14ac:dyDescent="0.2">
      <c r="B958" s="1"/>
      <c r="EU958" s="42"/>
      <c r="EV958" s="42"/>
      <c r="EW958" s="42"/>
      <c r="EX958" s="7"/>
    </row>
    <row r="959" spans="2:154" s="6" customFormat="1" x14ac:dyDescent="0.2">
      <c r="B959" s="1"/>
      <c r="EU959" s="42"/>
      <c r="EV959" s="42"/>
      <c r="EW959" s="42"/>
      <c r="EX959" s="7"/>
    </row>
    <row r="960" spans="2:154" s="6" customFormat="1" x14ac:dyDescent="0.2">
      <c r="B960" s="1"/>
      <c r="EU960" s="42"/>
      <c r="EV960" s="42"/>
      <c r="EW960" s="42"/>
      <c r="EX960" s="7"/>
    </row>
    <row r="961" spans="2:154" s="6" customFormat="1" x14ac:dyDescent="0.2">
      <c r="B961" s="1"/>
      <c r="EU961" s="42"/>
      <c r="EV961" s="42"/>
      <c r="EW961" s="42"/>
      <c r="EX961" s="7"/>
    </row>
    <row r="962" spans="2:154" s="6" customFormat="1" x14ac:dyDescent="0.2">
      <c r="B962" s="1"/>
      <c r="EU962" s="42"/>
      <c r="EV962" s="42"/>
      <c r="EW962" s="42"/>
      <c r="EX962" s="7"/>
    </row>
    <row r="963" spans="2:154" s="6" customFormat="1" x14ac:dyDescent="0.2">
      <c r="B963" s="1"/>
      <c r="EU963" s="42"/>
      <c r="EV963" s="42"/>
      <c r="EW963" s="42"/>
      <c r="EX963" s="7"/>
    </row>
    <row r="964" spans="2:154" s="6" customFormat="1" x14ac:dyDescent="0.2">
      <c r="B964" s="1"/>
      <c r="EU964" s="42"/>
      <c r="EV964" s="42"/>
      <c r="EW964" s="42"/>
      <c r="EX964" s="7"/>
    </row>
    <row r="965" spans="2:154" s="6" customFormat="1" x14ac:dyDescent="0.2">
      <c r="B965" s="1"/>
      <c r="EU965" s="42"/>
      <c r="EV965" s="42"/>
      <c r="EW965" s="42"/>
      <c r="EX965" s="7"/>
    </row>
    <row r="966" spans="2:154" s="6" customFormat="1" x14ac:dyDescent="0.2">
      <c r="B966" s="1"/>
      <c r="EU966" s="42"/>
      <c r="EV966" s="42"/>
      <c r="EW966" s="42"/>
      <c r="EX966" s="7"/>
    </row>
    <row r="967" spans="2:154" s="6" customFormat="1" x14ac:dyDescent="0.2">
      <c r="B967" s="1"/>
      <c r="EU967" s="42"/>
      <c r="EV967" s="42"/>
      <c r="EW967" s="42"/>
      <c r="EX967" s="7"/>
    </row>
    <row r="968" spans="2:154" s="6" customFormat="1" x14ac:dyDescent="0.2">
      <c r="B968" s="1"/>
      <c r="EU968" s="42"/>
      <c r="EV968" s="42"/>
      <c r="EW968" s="42"/>
      <c r="EX968" s="7"/>
    </row>
    <row r="969" spans="2:154" s="6" customFormat="1" x14ac:dyDescent="0.2">
      <c r="B969" s="1"/>
      <c r="EU969" s="42"/>
      <c r="EV969" s="42"/>
      <c r="EW969" s="42"/>
      <c r="EX969" s="7"/>
    </row>
    <row r="970" spans="2:154" s="6" customFormat="1" x14ac:dyDescent="0.2">
      <c r="B970" s="1"/>
      <c r="EU970" s="42"/>
      <c r="EV970" s="42"/>
      <c r="EW970" s="42"/>
      <c r="EX970" s="7"/>
    </row>
    <row r="971" spans="2:154" s="6" customFormat="1" x14ac:dyDescent="0.2">
      <c r="B971" s="1"/>
      <c r="EU971" s="42"/>
      <c r="EV971" s="42"/>
      <c r="EW971" s="42"/>
      <c r="EX971" s="7"/>
    </row>
    <row r="972" spans="2:154" s="6" customFormat="1" x14ac:dyDescent="0.2">
      <c r="B972" s="1"/>
      <c r="EU972" s="42"/>
      <c r="EV972" s="42"/>
      <c r="EW972" s="42"/>
      <c r="EX972" s="7"/>
    </row>
    <row r="973" spans="2:154" s="6" customFormat="1" x14ac:dyDescent="0.2">
      <c r="B973" s="1"/>
      <c r="EU973" s="42"/>
      <c r="EV973" s="42"/>
      <c r="EW973" s="42"/>
      <c r="EX973" s="7"/>
    </row>
    <row r="974" spans="2:154" s="6" customFormat="1" x14ac:dyDescent="0.2">
      <c r="B974" s="1"/>
      <c r="EU974" s="42"/>
      <c r="EV974" s="42"/>
      <c r="EW974" s="42"/>
      <c r="EX974" s="7"/>
    </row>
    <row r="975" spans="2:154" s="6" customFormat="1" x14ac:dyDescent="0.2">
      <c r="B975" s="1"/>
      <c r="EU975" s="42"/>
      <c r="EV975" s="42"/>
      <c r="EW975" s="42"/>
      <c r="EX975" s="7"/>
    </row>
    <row r="976" spans="2:154" s="6" customFormat="1" x14ac:dyDescent="0.2">
      <c r="B976" s="1"/>
      <c r="EU976" s="42"/>
      <c r="EV976" s="42"/>
      <c r="EW976" s="42"/>
      <c r="EX976" s="7"/>
    </row>
    <row r="977" spans="1:154" s="6" customFormat="1" x14ac:dyDescent="0.2">
      <c r="B977" s="1"/>
      <c r="EU977" s="42"/>
      <c r="EV977" s="42"/>
      <c r="EW977" s="42"/>
      <c r="EX977" s="7"/>
    </row>
    <row r="978" spans="1:154" s="6" customFormat="1" x14ac:dyDescent="0.2">
      <c r="B978" s="1"/>
      <c r="EU978" s="42"/>
      <c r="EV978" s="42"/>
      <c r="EW978" s="42"/>
      <c r="EX978" s="7"/>
    </row>
    <row r="979" spans="1:154" s="6" customFormat="1" x14ac:dyDescent="0.2">
      <c r="B979" s="1"/>
      <c r="EU979" s="42"/>
      <c r="EV979" s="42"/>
      <c r="EW979" s="42"/>
      <c r="EX979" s="7"/>
    </row>
    <row r="980" spans="1:154" s="6" customFormat="1" x14ac:dyDescent="0.2">
      <c r="B980" s="1"/>
      <c r="EU980" s="42"/>
      <c r="EV980" s="42"/>
      <c r="EW980" s="42"/>
      <c r="EX980" s="7"/>
    </row>
    <row r="981" spans="1:154" s="6" customFormat="1" x14ac:dyDescent="0.2">
      <c r="B981" s="1"/>
      <c r="EU981" s="42"/>
      <c r="EV981" s="42"/>
      <c r="EW981" s="42"/>
      <c r="EX981" s="7"/>
    </row>
    <row r="982" spans="1:154" s="6" customFormat="1" x14ac:dyDescent="0.2">
      <c r="B982" s="1"/>
      <c r="EU982" s="42"/>
      <c r="EV982" s="42"/>
      <c r="EW982" s="42"/>
      <c r="EX982" s="7"/>
    </row>
    <row r="983" spans="1:154" s="6" customFormat="1" x14ac:dyDescent="0.2">
      <c r="B983" s="1"/>
      <c r="EU983" s="42"/>
      <c r="EV983" s="42"/>
      <c r="EW983" s="42"/>
      <c r="EX983" s="7"/>
    </row>
    <row r="984" spans="1:154" s="6" customFormat="1" x14ac:dyDescent="0.2">
      <c r="B984" s="1"/>
      <c r="EU984" s="42"/>
      <c r="EV984" s="42"/>
      <c r="EW984" s="42"/>
      <c r="EX984" s="7"/>
    </row>
    <row r="985" spans="1:154" s="6" customFormat="1" x14ac:dyDescent="0.2">
      <c r="B985" s="1"/>
      <c r="EU985" s="42"/>
      <c r="EV985" s="42"/>
      <c r="EW985" s="42"/>
      <c r="EX985" s="7"/>
    </row>
    <row r="986" spans="1:154" s="6" customFormat="1" x14ac:dyDescent="0.2">
      <c r="B986" s="1"/>
      <c r="EU986" s="42"/>
      <c r="EV986" s="42"/>
      <c r="EW986" s="42"/>
      <c r="EX986" s="7"/>
    </row>
    <row r="987" spans="1:154" s="6" customFormat="1" x14ac:dyDescent="0.2">
      <c r="B987" s="1"/>
      <c r="EU987" s="42"/>
      <c r="EV987" s="42"/>
      <c r="EW987" s="42"/>
      <c r="EX987" s="7"/>
    </row>
    <row r="988" spans="1:154" s="6" customFormat="1" x14ac:dyDescent="0.2">
      <c r="B988" s="1"/>
      <c r="EU988" s="42"/>
      <c r="EV988" s="42"/>
      <c r="EW988" s="42"/>
      <c r="EX988" s="7"/>
    </row>
    <row r="989" spans="1:154" s="6" customFormat="1" x14ac:dyDescent="0.2">
      <c r="A989" s="31"/>
      <c r="B989" s="1"/>
      <c r="EU989" s="42"/>
      <c r="EV989" s="42"/>
      <c r="EW989" s="42"/>
      <c r="EX989" s="7"/>
    </row>
  </sheetData>
  <mergeCells count="25">
    <mergeCell ref="A1:EW1"/>
    <mergeCell ref="A4:A5"/>
    <mergeCell ref="B4:B5"/>
    <mergeCell ref="C4:M4"/>
    <mergeCell ref="N4:Y4"/>
    <mergeCell ref="Z4:AK4"/>
    <mergeCell ref="C3:M3"/>
    <mergeCell ref="EU4:EW4"/>
    <mergeCell ref="AL4:AW4"/>
    <mergeCell ref="AX4:BI4"/>
    <mergeCell ref="BJ4:BU4"/>
    <mergeCell ref="AX3:BU3"/>
    <mergeCell ref="CH4:CS4"/>
    <mergeCell ref="CT4:DE4"/>
    <mergeCell ref="DF4:DP4"/>
    <mergeCell ref="EU6:EW6"/>
    <mergeCell ref="N3:AW3"/>
    <mergeCell ref="EU37:EW37"/>
    <mergeCell ref="EU35:EW35"/>
    <mergeCell ref="EU32:EW32"/>
    <mergeCell ref="BV3:BY3"/>
    <mergeCell ref="BV4:CG4"/>
    <mergeCell ref="DQ4:EB4"/>
    <mergeCell ref="EC4:EN4"/>
    <mergeCell ref="EO4:ET4"/>
  </mergeCells>
  <phoneticPr fontId="3" type="noConversion"/>
  <printOptions horizontalCentered="1"/>
  <pageMargins left="0" right="0" top="0.19685039370078741" bottom="0" header="0" footer="0"/>
  <pageSetup paperSize="9" scale="95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tabela_06.A.13</vt:lpstr>
      <vt:lpstr>tabela_06.A.13!Area_de_impressao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2019-07-22T19:14:19Z</cp:lastPrinted>
  <dcterms:created xsi:type="dcterms:W3CDTF">1999-01-28T13:08:38Z</dcterms:created>
  <dcterms:modified xsi:type="dcterms:W3CDTF">2019-07-30T14:04:50Z</dcterms:modified>
</cp:coreProperties>
</file>