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A.15" sheetId="1" r:id="rId1"/>
  </sheets>
  <definedNames>
    <definedName name="_xlnm.Print_Area" localSheetId="0">tabela_06.A.15!$A$113:$U$150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T145" i="1" l="1"/>
  <c r="P145" i="1"/>
  <c r="L145" i="1"/>
  <c r="H145" i="1"/>
  <c r="D145" i="1"/>
  <c r="U144" i="1" l="1"/>
  <c r="T144" i="1"/>
  <c r="S144" i="1"/>
  <c r="Q144" i="1"/>
  <c r="P144" i="1"/>
  <c r="O144" i="1"/>
  <c r="M144" i="1"/>
  <c r="L144" i="1"/>
  <c r="K144" i="1"/>
  <c r="I144" i="1"/>
  <c r="H144" i="1"/>
  <c r="G144" i="1"/>
  <c r="E144" i="1"/>
  <c r="D144" i="1"/>
  <c r="C144" i="1"/>
  <c r="C142" i="1" l="1"/>
  <c r="D142" i="1"/>
  <c r="E142" i="1"/>
  <c r="G142" i="1"/>
  <c r="H142" i="1"/>
  <c r="I142" i="1"/>
  <c r="K142" i="1"/>
  <c r="M142" i="1"/>
  <c r="L142" i="1"/>
  <c r="O142" i="1"/>
  <c r="Q142" i="1"/>
  <c r="P142" i="1"/>
  <c r="U142" i="1"/>
  <c r="T142" i="1"/>
  <c r="S142" i="1" l="1"/>
  <c r="E141" i="1" l="1"/>
  <c r="D141" i="1"/>
  <c r="E139" i="1" l="1"/>
  <c r="D139" i="1"/>
  <c r="D138" i="1" l="1"/>
  <c r="C138" i="1"/>
  <c r="S148" i="1" l="1"/>
  <c r="S147" i="1"/>
  <c r="S146" i="1"/>
  <c r="S145" i="1"/>
  <c r="S143" i="1"/>
  <c r="S141" i="1"/>
  <c r="S140" i="1"/>
  <c r="S139" i="1"/>
  <c r="S138" i="1"/>
  <c r="S137" i="1"/>
  <c r="U148" i="1"/>
  <c r="U147" i="1"/>
  <c r="U146" i="1"/>
  <c r="U145" i="1"/>
  <c r="U143" i="1"/>
  <c r="U141" i="1"/>
  <c r="U140" i="1"/>
  <c r="U139" i="1"/>
  <c r="U138" i="1"/>
  <c r="U137" i="1"/>
  <c r="T148" i="1"/>
  <c r="T147" i="1"/>
  <c r="T146" i="1"/>
  <c r="T143" i="1"/>
  <c r="T141" i="1"/>
  <c r="T140" i="1"/>
  <c r="T139" i="1"/>
  <c r="T138" i="1"/>
  <c r="T137" i="1"/>
  <c r="O148" i="1"/>
  <c r="O147" i="1"/>
  <c r="O146" i="1"/>
  <c r="O145" i="1"/>
  <c r="O143" i="1"/>
  <c r="O141" i="1"/>
  <c r="O140" i="1"/>
  <c r="O139" i="1"/>
  <c r="O138" i="1"/>
  <c r="O137" i="1"/>
  <c r="Q148" i="1"/>
  <c r="Q147" i="1"/>
  <c r="Q146" i="1"/>
  <c r="Q145" i="1"/>
  <c r="Q143" i="1"/>
  <c r="Q141" i="1"/>
  <c r="Q140" i="1"/>
  <c r="Q139" i="1"/>
  <c r="Q138" i="1"/>
  <c r="Q137" i="1"/>
  <c r="P148" i="1"/>
  <c r="P147" i="1"/>
  <c r="P146" i="1"/>
  <c r="P143" i="1"/>
  <c r="P141" i="1"/>
  <c r="P140" i="1"/>
  <c r="P139" i="1"/>
  <c r="P138" i="1"/>
  <c r="P137" i="1"/>
  <c r="M148" i="1"/>
  <c r="M147" i="1"/>
  <c r="M146" i="1"/>
  <c r="M145" i="1"/>
  <c r="M143" i="1"/>
  <c r="M141" i="1"/>
  <c r="M140" i="1"/>
  <c r="M139" i="1"/>
  <c r="M138" i="1"/>
  <c r="M137" i="1"/>
  <c r="L148" i="1"/>
  <c r="L147" i="1"/>
  <c r="L146" i="1"/>
  <c r="L143" i="1"/>
  <c r="L141" i="1"/>
  <c r="L140" i="1"/>
  <c r="L139" i="1"/>
  <c r="L138" i="1"/>
  <c r="L137" i="1"/>
  <c r="I148" i="1"/>
  <c r="I147" i="1"/>
  <c r="I146" i="1"/>
  <c r="I145" i="1"/>
  <c r="I143" i="1"/>
  <c r="I141" i="1"/>
  <c r="I140" i="1"/>
  <c r="I139" i="1"/>
  <c r="I138" i="1"/>
  <c r="I137" i="1"/>
  <c r="H148" i="1"/>
  <c r="H147" i="1"/>
  <c r="H146" i="1"/>
  <c r="H143" i="1"/>
  <c r="H141" i="1"/>
  <c r="H140" i="1"/>
  <c r="H139" i="1"/>
  <c r="H138" i="1"/>
  <c r="H137" i="1"/>
  <c r="K148" i="1"/>
  <c r="K147" i="1"/>
  <c r="K146" i="1"/>
  <c r="K145" i="1"/>
  <c r="K143" i="1"/>
  <c r="K141" i="1"/>
  <c r="K140" i="1"/>
  <c r="K139" i="1"/>
  <c r="K138" i="1"/>
  <c r="K137" i="1"/>
  <c r="G148" i="1"/>
  <c r="G147" i="1"/>
  <c r="G146" i="1"/>
  <c r="G145" i="1"/>
  <c r="G143" i="1"/>
  <c r="G141" i="1"/>
  <c r="G140" i="1"/>
  <c r="G139" i="1"/>
  <c r="G138" i="1"/>
  <c r="G137" i="1"/>
  <c r="C148" i="1"/>
  <c r="C147" i="1"/>
  <c r="C146" i="1"/>
  <c r="C145" i="1"/>
  <c r="C143" i="1"/>
  <c r="C141" i="1"/>
  <c r="C140" i="1"/>
  <c r="C139" i="1"/>
  <c r="C137" i="1"/>
  <c r="E148" i="1"/>
  <c r="E147" i="1"/>
  <c r="E146" i="1"/>
  <c r="E145" i="1"/>
  <c r="E143" i="1"/>
  <c r="E140" i="1"/>
  <c r="E138" i="1"/>
  <c r="E137" i="1"/>
  <c r="D148" i="1"/>
  <c r="D147" i="1"/>
  <c r="D146" i="1"/>
  <c r="D143" i="1"/>
  <c r="D140" i="1"/>
  <c r="D137" i="1"/>
  <c r="U135" i="1" l="1"/>
  <c r="T135" i="1"/>
  <c r="Q135" i="1"/>
  <c r="P135" i="1"/>
  <c r="M135" i="1"/>
  <c r="L135" i="1"/>
  <c r="I135" i="1"/>
  <c r="H135" i="1"/>
  <c r="E135" i="1"/>
  <c r="D135" i="1"/>
  <c r="C135" i="1"/>
  <c r="S135" i="1" l="1"/>
  <c r="O135" i="1"/>
  <c r="K135" i="1"/>
  <c r="G135" i="1"/>
  <c r="Q134" i="1" l="1"/>
  <c r="U134" i="1"/>
  <c r="T134" i="1"/>
  <c r="S134" i="1"/>
  <c r="P134" i="1"/>
  <c r="O134" i="1"/>
  <c r="M134" i="1"/>
  <c r="L134" i="1"/>
  <c r="K134" i="1"/>
  <c r="I134" i="1"/>
  <c r="H134" i="1"/>
  <c r="G134" i="1"/>
  <c r="E134" i="1"/>
  <c r="D134" i="1"/>
  <c r="C134" i="1"/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3" i="1"/>
  <c r="U132" i="1"/>
  <c r="U129" i="1"/>
  <c r="U127" i="1"/>
  <c r="U126" i="1"/>
  <c r="U125" i="1"/>
  <c r="T136" i="1"/>
  <c r="T133" i="1"/>
  <c r="T132" i="1"/>
  <c r="T129" i="1"/>
  <c r="T127" i="1"/>
  <c r="T126" i="1"/>
  <c r="T125" i="1"/>
  <c r="Q136" i="1"/>
  <c r="Q133" i="1"/>
  <c r="Q132" i="1"/>
  <c r="Q129" i="1"/>
  <c r="Q127" i="1"/>
  <c r="Q126" i="1"/>
  <c r="Q125" i="1"/>
  <c r="P136" i="1"/>
  <c r="P133" i="1"/>
  <c r="P132" i="1"/>
  <c r="P129" i="1"/>
  <c r="P127" i="1"/>
  <c r="P126" i="1"/>
  <c r="P125" i="1"/>
  <c r="L136" i="1"/>
  <c r="L133" i="1"/>
  <c r="L132" i="1"/>
  <c r="L129" i="1"/>
  <c r="L127" i="1"/>
  <c r="L126" i="1"/>
  <c r="L125" i="1"/>
  <c r="I136" i="1"/>
  <c r="I133" i="1"/>
  <c r="I132" i="1"/>
  <c r="I129" i="1"/>
  <c r="I127" i="1"/>
  <c r="I126" i="1"/>
  <c r="I125" i="1"/>
  <c r="H136" i="1"/>
  <c r="H133" i="1"/>
  <c r="H132" i="1"/>
  <c r="H129" i="1"/>
  <c r="H127" i="1"/>
  <c r="H126" i="1"/>
  <c r="H125" i="1"/>
  <c r="E136" i="1"/>
  <c r="E133" i="1"/>
  <c r="E132" i="1"/>
  <c r="E129" i="1"/>
  <c r="E126" i="1"/>
  <c r="E125" i="1"/>
  <c r="D136" i="1"/>
  <c r="D133" i="1"/>
  <c r="D132" i="1"/>
  <c r="D129" i="1"/>
  <c r="D126" i="1"/>
  <c r="D125" i="1"/>
  <c r="C136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<sst xmlns="http://schemas.openxmlformats.org/spreadsheetml/2006/main" count="298" uniqueCount="39">
  <si>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</si>
  <si>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</si>
  <si>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</si>
  <si>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</si>
  <si>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</si>
  <si>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</si>
  <si>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</si>
  <si>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</si>
  <si>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</si>
  <si>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</si>
  <si>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</si>
  <si>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</si>
  <si>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</si>
  <si>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</si>
  <si>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</si>
  <si>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</si>
  <si>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</si>
  <si>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</si>
  <si>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</si>
  <si>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</si>
  <si>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</si>
  <si>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</si>
  <si>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</si>
  <si>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</si>
  <si>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</si>
  <si>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</si>
  <si>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</si>
  <si>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</si>
  <si>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</si>
  <si>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</si>
  <si>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</si>
  <si>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</si>
  <si>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</si>
  <si>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</si>
  <si>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</si>
  <si>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</si>
  <si>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</si>
  <si>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</si>
  <si>
    <t>2018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</si>
</sst>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showGridLines="0" tabSelected="1" zoomScaleNormal="100" workbookViewId="0">
      <pane xSplit="1" ySplit="5" topLeftCell="B139" activePane="bottomRight" state="frozen"/>
      <selection pane="topRight" activeCell="B1" sqref="B1"/>
      <selection pane="bottomLeft" activeCell="A6" sqref="A6"/>
      <selection pane="bottomRight" activeCell="C155" sqref="C155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5" t="s">
        <v>1</v>
      </c>
      <c r="B3" s="38" t="s">
        <v>2</v>
      </c>
      <c r="C3" s="39"/>
      <c r="D3" s="39"/>
      <c r="E3" s="40"/>
      <c r="F3" s="38" t="s">
        <v>3</v>
      </c>
      <c r="G3" s="39"/>
      <c r="H3" s="39"/>
      <c r="I3" s="40"/>
      <c r="J3" s="38" t="s">
        <v>4</v>
      </c>
      <c r="K3" s="39"/>
      <c r="L3" s="39"/>
      <c r="M3" s="40"/>
      <c r="N3" s="38" t="s">
        <v>5</v>
      </c>
      <c r="O3" s="39"/>
      <c r="P3" s="39"/>
      <c r="Q3" s="40"/>
      <c r="R3" s="38" t="s">
        <v>6</v>
      </c>
      <c r="S3" s="39"/>
      <c r="T3" s="39"/>
      <c r="U3" s="39"/>
    </row>
    <row r="4" spans="1:21" x14ac:dyDescent="0.25">
      <c r="A4" s="36"/>
      <c r="B4" s="28" t="s">
        <v>7</v>
      </c>
      <c r="C4" s="30" t="s">
        <v>8</v>
      </c>
      <c r="D4" s="31"/>
      <c r="E4" s="32"/>
      <c r="F4" s="28" t="s">
        <v>7</v>
      </c>
      <c r="G4" s="30" t="s">
        <v>8</v>
      </c>
      <c r="H4" s="31"/>
      <c r="I4" s="32"/>
      <c r="J4" s="28" t="s">
        <v>7</v>
      </c>
      <c r="K4" s="30" t="s">
        <v>8</v>
      </c>
      <c r="L4" s="31"/>
      <c r="M4" s="32"/>
      <c r="N4" s="28" t="s">
        <v>7</v>
      </c>
      <c r="O4" s="30" t="s">
        <v>8</v>
      </c>
      <c r="P4" s="31"/>
      <c r="Q4" s="32"/>
      <c r="R4" s="28" t="s">
        <v>7</v>
      </c>
      <c r="S4" s="30" t="s">
        <v>8</v>
      </c>
      <c r="T4" s="31"/>
      <c r="U4" s="31"/>
    </row>
    <row r="5" spans="1:21" ht="24" customHeight="1" x14ac:dyDescent="0.25">
      <c r="A5" s="37"/>
      <c r="B5" s="29"/>
      <c r="C5" s="3" t="s">
        <v>9</v>
      </c>
      <c r="D5" s="3" t="s">
        <v>10</v>
      </c>
      <c r="E5" s="3" t="s">
        <v>11</v>
      </c>
      <c r="F5" s="29"/>
      <c r="G5" s="3" t="s">
        <v>9</v>
      </c>
      <c r="H5" s="3" t="s">
        <v>10</v>
      </c>
      <c r="I5" s="3" t="s">
        <v>11</v>
      </c>
      <c r="J5" s="29"/>
      <c r="K5" s="3" t="s">
        <v>9</v>
      </c>
      <c r="L5" s="3" t="s">
        <v>10</v>
      </c>
      <c r="M5" s="3" t="s">
        <v>11</v>
      </c>
      <c r="N5" s="29"/>
      <c r="O5" s="3" t="s">
        <v>9</v>
      </c>
      <c r="P5" s="3" t="s">
        <v>10</v>
      </c>
      <c r="Q5" s="3" t="s">
        <v>11</v>
      </c>
      <c r="R5" s="29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x14ac:dyDescent="0.25">
      <c r="A130" s="9" t="s">
        <v>17</v>
      </c>
      <c r="B130" s="24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5">
        <f>((R130/R118-1)*100)</f>
        <v>7.9482439926062742</v>
      </c>
    </row>
    <row r="131" spans="1:21" x14ac:dyDescent="0.25">
      <c r="A131" s="9" t="s">
        <v>18</v>
      </c>
      <c r="B131" s="24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5">
        <f>((R131/R119-1)*100)</f>
        <v>10.1123595505618</v>
      </c>
    </row>
    <row r="132" spans="1:21" x14ac:dyDescent="0.25">
      <c r="A132" s="9" t="s">
        <v>19</v>
      </c>
      <c r="B132" s="24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5">
        <f t="shared" si="162"/>
        <v>4.9910873440285108</v>
      </c>
    </row>
    <row r="133" spans="1:21" x14ac:dyDescent="0.25">
      <c r="A133" s="9" t="s">
        <v>20</v>
      </c>
      <c r="B133" s="24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5">
        <f t="shared" si="162"/>
        <v>3.9426523297491078</v>
      </c>
    </row>
    <row r="134" spans="1:21" x14ac:dyDescent="0.25">
      <c r="A134" s="9" t="s">
        <v>21</v>
      </c>
      <c r="B134" s="24">
        <v>1333.93</v>
      </c>
      <c r="C134" s="10">
        <f>((B134/B133-1)*100)</f>
        <v>8.4032982945814183E-2</v>
      </c>
      <c r="D134" s="10">
        <f>((B134/B$124-1)*100)</f>
        <v>3.4407084586991044</v>
      </c>
      <c r="E134" s="10">
        <f>((B134/B122-1)*100)</f>
        <v>3.9242419520708172</v>
      </c>
      <c r="F134" s="10">
        <v>509.58</v>
      </c>
      <c r="G134" s="11">
        <f>((F134/F133-1)*100)</f>
        <v>0.38809322117372425</v>
      </c>
      <c r="H134" s="11">
        <f>((F134/F$124-1)*100)</f>
        <v>0.94490996612586198</v>
      </c>
      <c r="I134" s="11">
        <f>((F134/F122-1)*100)</f>
        <v>0.75529895602657326</v>
      </c>
      <c r="J134" s="10">
        <v>765.69</v>
      </c>
      <c r="K134" s="11">
        <f>((J134/J133-1)*100)</f>
        <v>-5.2213186440230874E-2</v>
      </c>
      <c r="L134" s="11">
        <f>((J134/J$124-1)*100)</f>
        <v>5.3073855040572271</v>
      </c>
      <c r="M134" s="11">
        <f>((J134/J122-1)*100)</f>
        <v>6.3694709935541161</v>
      </c>
      <c r="N134" s="10">
        <v>52.83</v>
      </c>
      <c r="O134" s="11">
        <f>((N134/N133-1)*100)</f>
        <v>-0.90039392234103621</v>
      </c>
      <c r="P134" s="11">
        <f>((N134/N$124-1)*100)</f>
        <v>1.5766198807921628</v>
      </c>
      <c r="Q134" s="11">
        <f>((N134/N122-1)*100)</f>
        <v>0.87836547641779728</v>
      </c>
      <c r="R134" s="10">
        <v>5.82</v>
      </c>
      <c r="S134" s="11">
        <f>((R134/R133-1)*100)</f>
        <v>0.34482758620690834</v>
      </c>
      <c r="T134" s="11">
        <f>((R134/R$124-1)*100)</f>
        <v>3.0088495575221197</v>
      </c>
      <c r="U134" s="25">
        <f>((R134/R122-1)*100)</f>
        <v>4.1144901610018048</v>
      </c>
    </row>
    <row r="135" spans="1:21" x14ac:dyDescent="0.25">
      <c r="A135" s="9" t="s">
        <v>22</v>
      </c>
      <c r="B135" s="24">
        <v>1336.94</v>
      </c>
      <c r="C135" s="10">
        <f>((B135/B134-1)*100)</f>
        <v>0.22564902206263504</v>
      </c>
      <c r="D135" s="10">
        <f>((B135/B$124-1)*100)</f>
        <v>3.6741214057508076</v>
      </c>
      <c r="E135" s="10">
        <f>((B135/B123-1)*100)</f>
        <v>4.0565993680048651</v>
      </c>
      <c r="F135" s="10">
        <v>512.78</v>
      </c>
      <c r="G135" s="11">
        <f>((F135/F134-1)*100)</f>
        <v>0.62796813061736234</v>
      </c>
      <c r="H135" s="11">
        <f>((F135/F$124-1)*100)</f>
        <v>1.5788118301935272</v>
      </c>
      <c r="I135" s="11">
        <f>((F135/F123-1)*100)</f>
        <v>1.3399209486165908</v>
      </c>
      <c r="J135" s="10">
        <v>765.24</v>
      </c>
      <c r="K135" s="11">
        <f>((J135/J134-1)*100)</f>
        <v>-5.8770520706818985E-2</v>
      </c>
      <c r="L135" s="11">
        <f>((J135/J$124-1)*100)</f>
        <v>5.2454958052537526</v>
      </c>
      <c r="M135" s="11">
        <f>((J135/J123-1)*100)</f>
        <v>6.0814838432427187</v>
      </c>
      <c r="N135" s="10">
        <v>53.06</v>
      </c>
      <c r="O135" s="11">
        <f>((N135/N134-1)*100)</f>
        <v>0.43535869770963131</v>
      </c>
      <c r="P135" s="11">
        <f>((N135/N$124-1)*100)</f>
        <v>2.0188425302826385</v>
      </c>
      <c r="Q135" s="11">
        <f>((N135/N123-1)*100)</f>
        <v>2.2941970310391469</v>
      </c>
      <c r="R135" s="10">
        <v>5.86</v>
      </c>
      <c r="S135" s="11">
        <f>((R135/R134-1)*100)</f>
        <v>0.68728522336769515</v>
      </c>
      <c r="T135" s="11">
        <f>((R135/R$124-1)*100)</f>
        <v>3.7168141592920367</v>
      </c>
      <c r="U135" s="25">
        <f>((R135/R123-1)*100)</f>
        <v>5.017921146953408</v>
      </c>
    </row>
    <row r="136" spans="1:21" x14ac:dyDescent="0.25">
      <c r="A136" s="13" t="s">
        <v>23</v>
      </c>
      <c r="B136" s="24">
        <v>1339.52</v>
      </c>
      <c r="C136" s="14">
        <f t="shared" si="148"/>
        <v>0.19297799452480113</v>
      </c>
      <c r="D136" s="14">
        <f t="shared" si="149"/>
        <v>3.8741896460808389</v>
      </c>
      <c r="E136" s="14">
        <f t="shared" si="150"/>
        <v>3.8741896460808389</v>
      </c>
      <c r="F136" s="14">
        <v>515.14</v>
      </c>
      <c r="G136" s="15">
        <f t="shared" ref="G136" si="168">((F136/F135-1)*100)</f>
        <v>0.46023635867233903</v>
      </c>
      <c r="H136" s="15">
        <f t="shared" si="152"/>
        <v>2.046314454943432</v>
      </c>
      <c r="I136" s="15">
        <f t="shared" si="153"/>
        <v>2.046314454943432</v>
      </c>
      <c r="J136" s="14">
        <v>765.39</v>
      </c>
      <c r="K136" s="15">
        <f t="shared" ref="K136" si="169">((J136/J135-1)*100)</f>
        <v>1.9601693586324132E-2</v>
      </c>
      <c r="L136" s="15">
        <f t="shared" si="155"/>
        <v>5.266125704854896</v>
      </c>
      <c r="M136" s="15">
        <f t="shared" ref="M136" si="170">((J136/J124-1)*100)</f>
        <v>5.266125704854896</v>
      </c>
      <c r="N136" s="14">
        <v>53.12</v>
      </c>
      <c r="O136" s="15">
        <f t="shared" ref="O136" si="171">((N136/N135-1)*100)</f>
        <v>0.11307953260459858</v>
      </c>
      <c r="P136" s="15">
        <f t="shared" si="158"/>
        <v>2.1342049605844959</v>
      </c>
      <c r="Q136" s="15">
        <f t="shared" si="159"/>
        <v>2.1342049605844959</v>
      </c>
      <c r="R136" s="14">
        <v>5.87</v>
      </c>
      <c r="S136" s="15">
        <f t="shared" ref="S136" si="172">((R136/R135-1)*100)</f>
        <v>0.17064846416381396</v>
      </c>
      <c r="T136" s="15">
        <f t="shared" si="161"/>
        <v>3.8938053097345104</v>
      </c>
      <c r="U136" s="25">
        <f t="shared" si="162"/>
        <v>3.8938053097345104</v>
      </c>
    </row>
    <row r="137" spans="1:21" x14ac:dyDescent="0.25">
      <c r="A137" s="5" t="s">
        <v>38</v>
      </c>
      <c r="B137" s="26">
        <v>1342.55</v>
      </c>
      <c r="C137" s="6">
        <f t="shared" ref="C137:C148" si="173">((B137/B136-1)*100)</f>
        <v>0.22620043000478596</v>
      </c>
      <c r="D137" s="6">
        <f t="shared" ref="D137:D148" si="174">((B137/B$136-1)*100)</f>
        <v>0.22620043000478596</v>
      </c>
      <c r="E137" s="6">
        <f t="shared" ref="E137:E148" si="175">((B137/B125-1)*100)</f>
        <v>3.5934196515378325</v>
      </c>
      <c r="F137" s="6">
        <v>517.07000000000005</v>
      </c>
      <c r="G137" s="7">
        <f t="shared" ref="G137:G148" si="176">((F137/F136-1)*100)</f>
        <v>0.37465543347441344</v>
      </c>
      <c r="H137" s="7">
        <f t="shared" ref="H137:H148" si="177">((F137/F$136-1)*100)</f>
        <v>0.37465543347441344</v>
      </c>
      <c r="I137" s="7">
        <f t="shared" ref="I137:I148" si="178">((F137/F125-1)*100)</f>
        <v>2.2564569078036723</v>
      </c>
      <c r="J137" s="6">
        <v>766.18</v>
      </c>
      <c r="K137" s="7">
        <f t="shared" ref="K137:K148" si="179">((J137/J136-1)*100)</f>
        <v>0.10321535426383033</v>
      </c>
      <c r="L137" s="7">
        <f t="shared" ref="L137:L148" si="180">((J137/J$136-1)*100)</f>
        <v>0.10321535426383033</v>
      </c>
      <c r="M137" s="7">
        <f t="shared" ref="M137:M148" si="181">((J137/J125-1)*100)</f>
        <v>4.6622498463219753</v>
      </c>
      <c r="N137" s="6">
        <v>53.47</v>
      </c>
      <c r="O137" s="7">
        <f t="shared" ref="O137:O148" si="182">((N137/N136-1)*100)</f>
        <v>0.65888554216868567</v>
      </c>
      <c r="P137" s="7">
        <f t="shared" ref="P137:P148" si="183">((N137/N$136-1)*100)</f>
        <v>0.65888554216868567</v>
      </c>
      <c r="Q137" s="7">
        <f t="shared" ref="Q137:Q148" si="184">((N137/N125-1)*100)</f>
        <v>1.6153553781832031</v>
      </c>
      <c r="R137" s="6">
        <v>5.83</v>
      </c>
      <c r="S137" s="7">
        <f t="shared" ref="S137:S148" si="185">((R137/R136-1)*100)</f>
        <v>-0.68143100511073307</v>
      </c>
      <c r="T137" s="7">
        <f t="shared" ref="T137:T148" si="186">((R137/R$136-1)*100)</f>
        <v>-0.68143100511073307</v>
      </c>
      <c r="U137" s="27">
        <f t="shared" ref="U137:U148" si="187">((R137/R125-1)*100)</f>
        <v>3.1858407079645934</v>
      </c>
    </row>
    <row r="138" spans="1:21" x14ac:dyDescent="0.25">
      <c r="A138" s="9" t="s">
        <v>25</v>
      </c>
      <c r="B138" s="24">
        <v>1345.23</v>
      </c>
      <c r="C138" s="10">
        <f>((B138/B137-1)*100)</f>
        <v>0.19962012587986244</v>
      </c>
      <c r="D138" s="10">
        <f>((B138/B$136-1)*100)</f>
        <v>0.4262720974677503</v>
      </c>
      <c r="E138" s="10">
        <f t="shared" si="175"/>
        <v>3.2600018422426214</v>
      </c>
      <c r="F138" s="10">
        <v>518.79999999999995</v>
      </c>
      <c r="G138" s="11">
        <f t="shared" si="176"/>
        <v>0.33457752335270818</v>
      </c>
      <c r="H138" s="11">
        <f t="shared" si="177"/>
        <v>0.71048646969755769</v>
      </c>
      <c r="I138" s="11">
        <f t="shared" si="178"/>
        <v>2.2991678826359552</v>
      </c>
      <c r="J138" s="10">
        <v>766.78</v>
      </c>
      <c r="K138" s="11">
        <f t="shared" si="179"/>
        <v>7.8310579759333088E-2</v>
      </c>
      <c r="L138" s="11">
        <f t="shared" si="180"/>
        <v>0.18160676256548935</v>
      </c>
      <c r="M138" s="11">
        <f t="shared" si="181"/>
        <v>3.9786287697982203</v>
      </c>
      <c r="N138" s="10">
        <v>53.71</v>
      </c>
      <c r="O138" s="11">
        <f t="shared" si="182"/>
        <v>0.44884982233028836</v>
      </c>
      <c r="P138" s="11">
        <f t="shared" si="183"/>
        <v>1.1106927710843539</v>
      </c>
      <c r="Q138" s="11">
        <f t="shared" si="184"/>
        <v>2.2268747620860285</v>
      </c>
      <c r="R138" s="10">
        <v>5.93</v>
      </c>
      <c r="S138" s="11">
        <f t="shared" si="185"/>
        <v>1.7152658662092479</v>
      </c>
      <c r="T138" s="11">
        <f t="shared" si="186"/>
        <v>1.0221465076660996</v>
      </c>
      <c r="U138" s="25">
        <f t="shared" si="187"/>
        <v>5.1418439716311992</v>
      </c>
    </row>
    <row r="139" spans="1:21" x14ac:dyDescent="0.25">
      <c r="A139" s="9" t="s">
        <v>14</v>
      </c>
      <c r="B139" s="24">
        <v>1347.97</v>
      </c>
      <c r="C139" s="10">
        <f t="shared" si="173"/>
        <v>0.20368264163006522</v>
      </c>
      <c r="D139" s="10">
        <f>((B139/B$136-1)*100)</f>
        <v>0.63082298136645232</v>
      </c>
      <c r="E139" s="10">
        <f>((B139/B127-1)*100)</f>
        <v>3.2990528154982712</v>
      </c>
      <c r="F139" s="10">
        <v>522.04999999999995</v>
      </c>
      <c r="G139" s="11">
        <f t="shared" si="176"/>
        <v>0.62644564379337186</v>
      </c>
      <c r="H139" s="11">
        <f t="shared" si="177"/>
        <v>1.3413829250300768</v>
      </c>
      <c r="I139" s="11">
        <f t="shared" si="178"/>
        <v>2.7030748952410866</v>
      </c>
      <c r="J139" s="10">
        <v>765.86</v>
      </c>
      <c r="K139" s="11">
        <f t="shared" si="179"/>
        <v>-0.11998226349148045</v>
      </c>
      <c r="L139" s="11">
        <f t="shared" si="180"/>
        <v>6.1406603169622542E-2</v>
      </c>
      <c r="M139" s="11">
        <f t="shared" si="181"/>
        <v>3.7343049479201973</v>
      </c>
      <c r="N139" s="10">
        <v>53.72</v>
      </c>
      <c r="O139" s="11">
        <f t="shared" si="182"/>
        <v>1.8618506795742285E-2</v>
      </c>
      <c r="P139" s="11">
        <f t="shared" si="183"/>
        <v>1.1295180722891596</v>
      </c>
      <c r="Q139" s="11">
        <f t="shared" si="184"/>
        <v>2.0516717325227862</v>
      </c>
      <c r="R139" s="10">
        <v>6.34</v>
      </c>
      <c r="S139" s="11">
        <f t="shared" si="185"/>
        <v>6.9139966273187303</v>
      </c>
      <c r="T139" s="11">
        <f t="shared" si="186"/>
        <v>8.0068143100511016</v>
      </c>
      <c r="U139" s="25">
        <f t="shared" si="187"/>
        <v>11.423550087873458</v>
      </c>
    </row>
    <row r="140" spans="1:21" x14ac:dyDescent="0.25">
      <c r="A140" s="9" t="s">
        <v>15</v>
      </c>
      <c r="B140" s="24">
        <v>1351.81</v>
      </c>
      <c r="C140" s="10">
        <f t="shared" si="173"/>
        <v>0.28487280874203158</v>
      </c>
      <c r="D140" s="10">
        <f t="shared" si="174"/>
        <v>0.91749283325370801</v>
      </c>
      <c r="E140" s="10">
        <f t="shared" si="175"/>
        <v>3.3920731800590298</v>
      </c>
      <c r="F140" s="10">
        <v>523.30999999999995</v>
      </c>
      <c r="G140" s="11">
        <f t="shared" si="176"/>
        <v>0.24135619193563773</v>
      </c>
      <c r="H140" s="11">
        <f t="shared" si="177"/>
        <v>1.5859766277128484</v>
      </c>
      <c r="I140" s="11">
        <f t="shared" si="178"/>
        <v>3.1173028039961359</v>
      </c>
      <c r="J140" s="10">
        <v>768.32</v>
      </c>
      <c r="K140" s="11">
        <f t="shared" si="179"/>
        <v>0.32120753140261193</v>
      </c>
      <c r="L140" s="11">
        <f t="shared" si="180"/>
        <v>0.38281137720639347</v>
      </c>
      <c r="M140" s="11">
        <f t="shared" si="181"/>
        <v>3.6128005610022607</v>
      </c>
      <c r="N140" s="10">
        <v>53.8</v>
      </c>
      <c r="O140" s="11">
        <f t="shared" si="182"/>
        <v>0.14892032762472418</v>
      </c>
      <c r="P140" s="11">
        <f t="shared" si="183"/>
        <v>1.2801204819277157</v>
      </c>
      <c r="Q140" s="11">
        <f t="shared" si="184"/>
        <v>2.0292053859283232</v>
      </c>
      <c r="R140" s="10">
        <v>6.38</v>
      </c>
      <c r="S140" s="11">
        <f t="shared" si="185"/>
        <v>0.63091482649841879</v>
      </c>
      <c r="T140" s="11">
        <f t="shared" si="186"/>
        <v>8.6882453151618364</v>
      </c>
      <c r="U140" s="25">
        <f t="shared" si="187"/>
        <v>11.733800350262701</v>
      </c>
    </row>
    <row r="141" spans="1:21" x14ac:dyDescent="0.25">
      <c r="A141" s="9" t="s">
        <v>16</v>
      </c>
      <c r="B141" s="24">
        <v>1357.86</v>
      </c>
      <c r="C141" s="10">
        <f t="shared" si="173"/>
        <v>0.44754810217411123</v>
      </c>
      <c r="D141" s="10">
        <f>((B141/B$136-1)*100)</f>
        <v>1.3691471571906311</v>
      </c>
      <c r="E141" s="10">
        <f>((B141/B129-1)*100)</f>
        <v>3.2200684150513137</v>
      </c>
      <c r="F141" s="10">
        <v>525.91</v>
      </c>
      <c r="G141" s="11">
        <f t="shared" si="176"/>
        <v>0.49683743861190788</v>
      </c>
      <c r="H141" s="11">
        <f t="shared" si="177"/>
        <v>2.0906937919788815</v>
      </c>
      <c r="I141" s="11">
        <f t="shared" si="178"/>
        <v>3.5500511931952472</v>
      </c>
      <c r="J141" s="10">
        <v>771.76</v>
      </c>
      <c r="K141" s="11">
        <f t="shared" si="179"/>
        <v>0.44773011245313743</v>
      </c>
      <c r="L141" s="11">
        <f t="shared" si="180"/>
        <v>0.83225545146918822</v>
      </c>
      <c r="M141" s="11">
        <f t="shared" si="181"/>
        <v>3.0400939932442306</v>
      </c>
      <c r="N141" s="10">
        <v>53.72</v>
      </c>
      <c r="O141" s="11">
        <f t="shared" si="182"/>
        <v>-0.14869888475835813</v>
      </c>
      <c r="P141" s="11">
        <f t="shared" si="183"/>
        <v>1.1295180722891596</v>
      </c>
      <c r="Q141" s="11">
        <f t="shared" si="184"/>
        <v>1.3967534918837288</v>
      </c>
      <c r="R141" s="10">
        <v>6.47</v>
      </c>
      <c r="S141" s="11">
        <f t="shared" si="185"/>
        <v>1.4106583072100332</v>
      </c>
      <c r="T141" s="11">
        <f t="shared" si="186"/>
        <v>10.221465076660973</v>
      </c>
      <c r="U141" s="25">
        <f t="shared" si="187"/>
        <v>14.716312056737602</v>
      </c>
    </row>
    <row r="142" spans="1:21" x14ac:dyDescent="0.25">
      <c r="A142" s="9" t="s">
        <v>17</v>
      </c>
      <c r="B142" s="24">
        <v>1365.78</v>
      </c>
      <c r="C142" s="10">
        <f>((B142/B141-1)*100)</f>
        <v>0.5832707348327526</v>
      </c>
      <c r="D142" s="10">
        <f>((B142/B$136-1)*100)</f>
        <v>1.9604037267080709</v>
      </c>
      <c r="E142" s="10">
        <f>((B142/B130-1)*100)</f>
        <v>2.9549669073859031</v>
      </c>
      <c r="F142" s="10">
        <v>528.62</v>
      </c>
      <c r="G142" s="11">
        <f>((F142/F141-1)*100)</f>
        <v>0.51529729421384562</v>
      </c>
      <c r="H142" s="11">
        <f>((F142/F$136-1)*100)</f>
        <v>2.6167643747330827</v>
      </c>
      <c r="I142" s="11">
        <f>((F142/F130-1)*100)</f>
        <v>4.0897902924091678</v>
      </c>
      <c r="J142" s="10">
        <v>776.34</v>
      </c>
      <c r="K142" s="11">
        <f>((J142/J141-1)*100)</f>
        <v>0.59344874054110264</v>
      </c>
      <c r="L142" s="11">
        <f>((J142/J$136-1)*100)</f>
        <v>1.4306432015051218</v>
      </c>
      <c r="M142" s="11">
        <f>((J142/J130-1)*100)</f>
        <v>2.2078281132746236</v>
      </c>
      <c r="N142" s="10">
        <v>54.35</v>
      </c>
      <c r="O142" s="11">
        <f>((N142/N141-1)*100)</f>
        <v>1.1727475800446863</v>
      </c>
      <c r="P142" s="11">
        <f>((N142/N$136-1)*100)</f>
        <v>2.3155120481927804</v>
      </c>
      <c r="Q142" s="11">
        <f>((N142/N130-1)*100)</f>
        <v>1.912619538721172</v>
      </c>
      <c r="R142" s="10">
        <v>6.48</v>
      </c>
      <c r="S142" s="11">
        <f>((R142/R141-1)*100)</f>
        <v>0.15455950540959051</v>
      </c>
      <c r="T142" s="11">
        <f>((R142/R$136-1)*100)</f>
        <v>10.391822827938668</v>
      </c>
      <c r="U142" s="25">
        <f>((R142/R130-1)*100)</f>
        <v>10.95890410958904</v>
      </c>
    </row>
    <row r="143" spans="1:21" x14ac:dyDescent="0.25">
      <c r="A143" s="9" t="s">
        <v>18</v>
      </c>
      <c r="B143" s="24">
        <v>1372.48</v>
      </c>
      <c r="C143" s="10">
        <f t="shared" si="173"/>
        <v>0.49056216960272625</v>
      </c>
      <c r="D143" s="10">
        <f t="shared" si="174"/>
        <v>2.460582895365504</v>
      </c>
      <c r="E143" s="10">
        <f t="shared" si="175"/>
        <v>3.2545402566918957</v>
      </c>
      <c r="F143" s="10">
        <v>531.72</v>
      </c>
      <c r="G143" s="11">
        <f t="shared" si="176"/>
        <v>0.58643259808559556</v>
      </c>
      <c r="H143" s="11">
        <f t="shared" si="177"/>
        <v>3.2185425321271888</v>
      </c>
      <c r="I143" s="11">
        <f t="shared" si="178"/>
        <v>4.9357620729806095</v>
      </c>
      <c r="J143" s="10">
        <v>780.34</v>
      </c>
      <c r="K143" s="11">
        <f t="shared" si="179"/>
        <v>0.515238168843557</v>
      </c>
      <c r="L143" s="11">
        <f t="shared" si="180"/>
        <v>1.9532525901827968</v>
      </c>
      <c r="M143" s="11">
        <f t="shared" si="181"/>
        <v>2.2471468441672471</v>
      </c>
      <c r="N143" s="10">
        <v>54.25</v>
      </c>
      <c r="O143" s="11">
        <f t="shared" si="182"/>
        <v>-0.18399264029439477</v>
      </c>
      <c r="P143" s="11">
        <f t="shared" si="183"/>
        <v>2.1272590361445909</v>
      </c>
      <c r="Q143" s="11">
        <f t="shared" si="184"/>
        <v>1.4967259120673537</v>
      </c>
      <c r="R143" s="10">
        <v>6.17</v>
      </c>
      <c r="S143" s="11">
        <f t="shared" si="185"/>
        <v>-4.7839506172839608</v>
      </c>
      <c r="T143" s="11">
        <f t="shared" si="186"/>
        <v>5.110732538330498</v>
      </c>
      <c r="U143" s="25">
        <f t="shared" si="187"/>
        <v>4.9319727891156573</v>
      </c>
    </row>
    <row r="144" spans="1:21" x14ac:dyDescent="0.25">
      <c r="A144" s="9" t="s">
        <v>19</v>
      </c>
      <c r="B144" s="24">
        <v>1376.64</v>
      </c>
      <c r="C144" s="10">
        <f>((B144/B143-1)*100)</f>
        <v>0.30310095593379938</v>
      </c>
      <c r="D144" s="10">
        <f>((B144/B$136-1)*100)</f>
        <v>2.7711419015767014</v>
      </c>
      <c r="E144" s="10">
        <f>((B144/B132-1)*100)</f>
        <v>3.415792122719119</v>
      </c>
      <c r="F144" s="10">
        <v>535.6</v>
      </c>
      <c r="G144" s="11">
        <f>((F144/F143-1)*100)</f>
        <v>0.72970736477846465</v>
      </c>
      <c r="H144" s="11">
        <f>((F144/F$136-1)*100)</f>
        <v>3.9717358388011048</v>
      </c>
      <c r="I144" s="11">
        <f>((F144/F132-1)*100)</f>
        <v>5.7870827572585437</v>
      </c>
      <c r="J144" s="10">
        <v>780.43</v>
      </c>
      <c r="K144" s="11">
        <f>((J144/J143-1)*100)</f>
        <v>1.1533434144084254E-2</v>
      </c>
      <c r="L144" s="11">
        <f>((J144/J$136-1)*100)</f>
        <v>1.9650113014280324</v>
      </c>
      <c r="M144" s="11">
        <f>((J144/J132-1)*100)</f>
        <v>1.9650113014280324</v>
      </c>
      <c r="N144" s="10">
        <v>54.44</v>
      </c>
      <c r="O144" s="11">
        <f>((N144/N143-1)*100)</f>
        <v>0.35023041474653294</v>
      </c>
      <c r="P144" s="11">
        <f>((N144/N$136-1)*100)</f>
        <v>2.4849397590361422</v>
      </c>
      <c r="Q144" s="11">
        <f>((N144/N132-1)*100)</f>
        <v>1.5861168128382008</v>
      </c>
      <c r="R144" s="10">
        <v>6.18</v>
      </c>
      <c r="S144" s="11">
        <f>((R144/R143-1)*100)</f>
        <v>0.16207455429497752</v>
      </c>
      <c r="T144" s="11">
        <f>((R144/R$136-1)*100)</f>
        <v>5.2810902896081702</v>
      </c>
      <c r="U144" s="25">
        <f>((R144/R132-1)*100)</f>
        <v>4.9235993208828432</v>
      </c>
    </row>
    <row r="145" spans="1:21" x14ac:dyDescent="0.25">
      <c r="A145" s="9" t="s">
        <v>20</v>
      </c>
      <c r="B145" s="24">
        <v>1379.67</v>
      </c>
      <c r="C145" s="10">
        <f t="shared" si="173"/>
        <v>0.22010111576011848</v>
      </c>
      <c r="D145" s="10">
        <f>((B145/B$136-1)*100)</f>
        <v>2.9973423315814651</v>
      </c>
      <c r="E145" s="10">
        <f t="shared" si="175"/>
        <v>3.5158799828932885</v>
      </c>
      <c r="F145" s="10">
        <v>538.1</v>
      </c>
      <c r="G145" s="11">
        <f t="shared" si="176"/>
        <v>0.46676624346526641</v>
      </c>
      <c r="H145" s="11">
        <f>((F145/F$136-1)*100)</f>
        <v>4.4570408044415144</v>
      </c>
      <c r="I145" s="11">
        <f t="shared" si="178"/>
        <v>6.0065798546127924</v>
      </c>
      <c r="J145" s="10">
        <v>780.86</v>
      </c>
      <c r="K145" s="11">
        <f t="shared" si="179"/>
        <v>5.509783068309293E-2</v>
      </c>
      <c r="L145" s="11">
        <f>((J145/J$136-1)*100)</f>
        <v>2.0211918107108762</v>
      </c>
      <c r="M145" s="11">
        <f t="shared" si="181"/>
        <v>1.9279719093056924</v>
      </c>
      <c r="N145" s="10">
        <v>54.55</v>
      </c>
      <c r="O145" s="11">
        <f t="shared" si="182"/>
        <v>0.20205731080087386</v>
      </c>
      <c r="P145" s="11">
        <f>((N145/N$136-1)*100)</f>
        <v>2.6920180722891596</v>
      </c>
      <c r="Q145" s="11">
        <f t="shared" si="184"/>
        <v>2.3260176327142945</v>
      </c>
      <c r="R145" s="10">
        <v>6.16</v>
      </c>
      <c r="S145" s="11">
        <f t="shared" si="185"/>
        <v>-0.32362459546925182</v>
      </c>
      <c r="T145" s="11">
        <f>((R145/R$136-1)*100)</f>
        <v>4.9403747870528036</v>
      </c>
      <c r="U145" s="25">
        <f t="shared" si="187"/>
        <v>6.2068965517241503</v>
      </c>
    </row>
    <row r="146" spans="1:21" x14ac:dyDescent="0.25">
      <c r="A146" s="9" t="s">
        <v>21</v>
      </c>
      <c r="B146" s="24">
        <v>1383.34</v>
      </c>
      <c r="C146" s="10">
        <f t="shared" si="173"/>
        <v>0.2660056390296095</v>
      </c>
      <c r="D146" s="10">
        <f t="shared" si="174"/>
        <v>3.2713210702341122</v>
      </c>
      <c r="E146" s="10">
        <f t="shared" si="175"/>
        <v>3.704092418642646</v>
      </c>
      <c r="F146" s="10">
        <v>540.96</v>
      </c>
      <c r="G146" s="11">
        <f t="shared" si="176"/>
        <v>0.53149972124140188</v>
      </c>
      <c r="H146" s="11">
        <f t="shared" si="177"/>
        <v>5.0122296851341508</v>
      </c>
      <c r="I146" s="11">
        <f t="shared" si="178"/>
        <v>6.1580124808666037</v>
      </c>
      <c r="J146" s="10">
        <v>781.73</v>
      </c>
      <c r="K146" s="11">
        <f t="shared" si="179"/>
        <v>0.11141561867684668</v>
      </c>
      <c r="L146" s="11">
        <f t="shared" si="180"/>
        <v>2.1348593527482862</v>
      </c>
      <c r="M146" s="11">
        <f t="shared" si="181"/>
        <v>2.0948425603050769</v>
      </c>
      <c r="N146" s="10">
        <v>54.24</v>
      </c>
      <c r="O146" s="11">
        <f t="shared" si="182"/>
        <v>-0.56828597616864762</v>
      </c>
      <c r="P146" s="11">
        <f t="shared" si="183"/>
        <v>2.108433734939763</v>
      </c>
      <c r="Q146" s="11">
        <f t="shared" si="184"/>
        <v>2.6689381033503823</v>
      </c>
      <c r="R146" s="10">
        <v>6.42</v>
      </c>
      <c r="S146" s="11">
        <f t="shared" si="185"/>
        <v>4.2207792207792139</v>
      </c>
      <c r="T146" s="11">
        <f t="shared" si="186"/>
        <v>9.3696763202725677</v>
      </c>
      <c r="U146" s="25">
        <f t="shared" si="187"/>
        <v>10.309278350515449</v>
      </c>
    </row>
    <row r="147" spans="1:21" hidden="1" x14ac:dyDescent="0.25">
      <c r="A147" s="9" t="s">
        <v>22</v>
      </c>
      <c r="B147" s="24"/>
      <c r="C147" s="10">
        <f t="shared" si="173"/>
        <v>-100</v>
      </c>
      <c r="D147" s="10">
        <f t="shared" si="174"/>
        <v>-100</v>
      </c>
      <c r="E147" s="10">
        <f t="shared" si="175"/>
        <v>-100</v>
      </c>
      <c r="F147" s="10"/>
      <c r="G147" s="11">
        <f t="shared" si="176"/>
        <v>-100</v>
      </c>
      <c r="H147" s="11">
        <f t="shared" si="177"/>
        <v>-100</v>
      </c>
      <c r="I147" s="11">
        <f t="shared" si="178"/>
        <v>-100</v>
      </c>
      <c r="J147" s="10"/>
      <c r="K147" s="11">
        <f t="shared" si="179"/>
        <v>-100</v>
      </c>
      <c r="L147" s="11">
        <f t="shared" si="180"/>
        <v>-100</v>
      </c>
      <c r="M147" s="11">
        <f t="shared" si="181"/>
        <v>-100</v>
      </c>
      <c r="N147" s="10"/>
      <c r="O147" s="11">
        <f t="shared" si="182"/>
        <v>-100</v>
      </c>
      <c r="P147" s="11">
        <f t="shared" si="183"/>
        <v>-100</v>
      </c>
      <c r="Q147" s="11">
        <f t="shared" si="184"/>
        <v>-100</v>
      </c>
      <c r="R147" s="10"/>
      <c r="S147" s="11">
        <f t="shared" si="185"/>
        <v>-100</v>
      </c>
      <c r="T147" s="11">
        <f t="shared" si="186"/>
        <v>-100</v>
      </c>
      <c r="U147" s="25">
        <f t="shared" si="187"/>
        <v>-100</v>
      </c>
    </row>
    <row r="148" spans="1:21" hidden="1" x14ac:dyDescent="0.25">
      <c r="A148" s="13" t="s">
        <v>23</v>
      </c>
      <c r="B148" s="24"/>
      <c r="C148" s="14" t="e">
        <f t="shared" si="173"/>
        <v>#DIV/0!</v>
      </c>
      <c r="D148" s="10">
        <f t="shared" si="174"/>
        <v>-100</v>
      </c>
      <c r="E148" s="14">
        <f t="shared" si="175"/>
        <v>-100</v>
      </c>
      <c r="F148" s="14"/>
      <c r="G148" s="15" t="e">
        <f t="shared" si="176"/>
        <v>#DIV/0!</v>
      </c>
      <c r="H148" s="15">
        <f t="shared" si="177"/>
        <v>-100</v>
      </c>
      <c r="I148" s="15">
        <f t="shared" si="178"/>
        <v>-100</v>
      </c>
      <c r="J148" s="14"/>
      <c r="K148" s="15" t="e">
        <f t="shared" si="179"/>
        <v>#DIV/0!</v>
      </c>
      <c r="L148" s="15">
        <f t="shared" si="180"/>
        <v>-100</v>
      </c>
      <c r="M148" s="15">
        <f t="shared" si="181"/>
        <v>-100</v>
      </c>
      <c r="N148" s="14"/>
      <c r="O148" s="15" t="e">
        <f t="shared" si="182"/>
        <v>#DIV/0!</v>
      </c>
      <c r="P148" s="15">
        <f t="shared" si="183"/>
        <v>-100</v>
      </c>
      <c r="Q148" s="15">
        <f t="shared" si="184"/>
        <v>-100</v>
      </c>
      <c r="R148" s="14"/>
      <c r="S148" s="15" t="e">
        <f t="shared" si="185"/>
        <v>#DIV/0!</v>
      </c>
      <c r="T148" s="15">
        <f t="shared" si="186"/>
        <v>-100</v>
      </c>
      <c r="U148" s="25">
        <f t="shared" si="187"/>
        <v>-100</v>
      </c>
    </row>
    <row r="149" spans="1:21" x14ac:dyDescent="0.25">
      <c r="A149" s="17" t="s">
        <v>30</v>
      </c>
      <c r="B149" s="18"/>
      <c r="C149" s="18"/>
      <c r="D149" s="18"/>
      <c r="E149" s="18"/>
      <c r="F149" s="19"/>
      <c r="G149" s="18"/>
      <c r="H149" s="18"/>
      <c r="I149" s="18"/>
      <c r="J149" s="19"/>
      <c r="K149" s="18"/>
      <c r="L149" s="18"/>
      <c r="M149" s="18"/>
      <c r="N149" s="19"/>
      <c r="O149" s="18"/>
      <c r="P149" s="18"/>
      <c r="Q149" s="18"/>
      <c r="R149" s="19"/>
      <c r="S149" s="18"/>
      <c r="T149" s="18"/>
      <c r="U149" s="18"/>
    </row>
    <row r="150" spans="1:21" x14ac:dyDescent="0.25">
      <c r="A150" s="20" t="s">
        <v>31</v>
      </c>
      <c r="B150" s="21"/>
      <c r="C150" s="21"/>
      <c r="D150" s="21"/>
      <c r="E150" s="21"/>
      <c r="F150" s="22"/>
      <c r="G150" s="21"/>
      <c r="H150" s="21"/>
      <c r="I150" s="21"/>
      <c r="J150" s="22"/>
      <c r="K150" s="21"/>
      <c r="L150" s="21"/>
      <c r="M150" s="21"/>
      <c r="N150" s="22"/>
      <c r="O150" s="21"/>
      <c r="P150" s="21"/>
      <c r="Q150" s="21"/>
      <c r="R150" s="22"/>
      <c r="S150" s="21"/>
      <c r="T150" s="21"/>
      <c r="U150" s="21"/>
    </row>
    <row r="151" spans="1:21" x14ac:dyDescent="0.25">
      <c r="A151" s="23" t="s">
        <v>32</v>
      </c>
      <c r="B151" s="21"/>
      <c r="C151" s="21"/>
      <c r="D151" s="21"/>
      <c r="E151" s="21"/>
      <c r="F151" s="22"/>
      <c r="G151" s="21"/>
      <c r="H151" s="21"/>
      <c r="I151" s="21"/>
      <c r="J151" s="22"/>
      <c r="K151" s="21"/>
      <c r="L151" s="21"/>
      <c r="M151" s="21"/>
      <c r="N151" s="22"/>
      <c r="O151" s="21"/>
      <c r="P151" s="21"/>
      <c r="Q151" s="21"/>
      <c r="R151" s="22"/>
      <c r="S151" s="21"/>
      <c r="T151" s="21"/>
      <c r="U151" s="21"/>
    </row>
  </sheetData>
  <mergeCells count="17"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  <mergeCell ref="N4:N5"/>
    <mergeCell ref="O4:Q4"/>
    <mergeCell ref="R4:R5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rowBreaks count="2" manualBreakCount="2">
    <brk id="40" max="16383" man="1"/>
    <brk id="150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2018-11-27T16:11:16Z</cp:lastPrinted>
  <dcterms:created xsi:type="dcterms:W3CDTF">2012-09-27T13:34:47Z</dcterms:created>
  <dcterms:modified xsi:type="dcterms:W3CDTF">2018-11-27T16:11:23Z</dcterms:modified>
</cp:coreProperties>
</file>