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9E21067C-4CAE-42B4-8DB4-A3F1A4139F5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BRASIL!$A$84:$F$134</definedName>
    <definedName name="_xlnm.Print_Area" localSheetId="1">'Centro oeste'!$A$84:$F$135</definedName>
    <definedName name="_xlnm.Print_Area" localSheetId="2">Nordeste!$A$84:$F$134</definedName>
    <definedName name="_xlnm.Print_Area" localSheetId="3">Norte!$A$84:$F$135</definedName>
    <definedName name="_xlnm.Print_Area" localSheetId="4">Sudeste!$A$84:$F$134</definedName>
    <definedName name="_xlnm.Print_Area" localSheetId="5">Sul!$A$84:$F$134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31" i="2"/>
  <c r="E130" i="2"/>
  <c r="E129" i="2"/>
  <c r="E120" i="2"/>
  <c r="F131" i="2"/>
  <c r="D131" i="2"/>
  <c r="F130" i="2"/>
  <c r="D130" i="2"/>
  <c r="F129" i="2"/>
  <c r="D129" i="2"/>
  <c r="D120" i="2"/>
  <c r="E131" i="3"/>
  <c r="E130" i="3"/>
  <c r="E129" i="3"/>
  <c r="E120" i="3"/>
  <c r="F131" i="3"/>
  <c r="D131" i="3"/>
  <c r="F130" i="3"/>
  <c r="D130" i="3"/>
  <c r="F129" i="3"/>
  <c r="D129" i="3"/>
  <c r="D120" i="3"/>
  <c r="E131" i="4"/>
  <c r="E130" i="4"/>
  <c r="E129" i="4"/>
  <c r="E120" i="4"/>
  <c r="F131" i="4"/>
  <c r="D131" i="4"/>
  <c r="F130" i="4"/>
  <c r="D130" i="4"/>
  <c r="F129" i="4"/>
  <c r="D129" i="4"/>
  <c r="D120" i="4"/>
  <c r="E131" i="5"/>
  <c r="E130" i="5"/>
  <c r="E129" i="5"/>
  <c r="E120" i="5"/>
  <c r="F131" i="5"/>
  <c r="D131" i="5"/>
  <c r="F130" i="5"/>
  <c r="D130" i="5"/>
  <c r="F129" i="5"/>
  <c r="D129" i="5"/>
  <c r="D120" i="5"/>
  <c r="E131" i="6"/>
  <c r="E130" i="6"/>
  <c r="E129" i="6"/>
  <c r="E120" i="6"/>
  <c r="F131" i="6"/>
  <c r="D131" i="6"/>
  <c r="F130" i="6"/>
  <c r="D130" i="6"/>
  <c r="F129" i="6"/>
  <c r="D129" i="6"/>
  <c r="D120" i="6"/>
  <c r="E131" i="7"/>
  <c r="E130" i="7"/>
  <c r="E129" i="7"/>
  <c r="E120" i="7"/>
  <c r="F131" i="7"/>
  <c r="D131" i="7"/>
  <c r="F130" i="7"/>
  <c r="D130" i="7"/>
  <c r="F129" i="7"/>
  <c r="D129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<sst xmlns="http://schemas.openxmlformats.org/spreadsheetml/2006/main" count="936" uniqueCount="37">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</sst>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0"/>
  <sheetViews>
    <sheetView showGridLines="0" topLeftCell="A115" workbookViewId="0">
      <selection activeCell="G128" sqref="G12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5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31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>((C127/C126)-1)*100</f>
        <v>0.19436449183776183</v>
      </c>
      <c r="E127" s="40">
        <f>((C127/C$119)-1)*100</f>
        <v>6.1959654178674217</v>
      </c>
      <c r="F127" s="40">
        <f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>((C128/C127)-1)*100</f>
        <v>0.38797489823609865</v>
      </c>
      <c r="E128" s="40">
        <f>((C128/C$119)-1)*100</f>
        <v>6.6079791066282256</v>
      </c>
      <c r="F128" s="40">
        <f>((C128/C116)-1)*100</f>
        <v>7.2733657298852616</v>
      </c>
    </row>
    <row r="129" spans="1:6" s="5" customFormat="1" ht="12.75" hidden="1" customHeight="1" x14ac:dyDescent="0.2">
      <c r="A129" s="31"/>
      <c r="B129" s="32" t="s">
        <v>36</v>
      </c>
      <c r="C129" s="33"/>
      <c r="D129" s="40">
        <f>((C129/C128)-1)*100</f>
        <v>-100</v>
      </c>
      <c r="E129" s="40">
        <f t="shared" ref="E128:E131" si="53">((C129/C$119)-1)*100</f>
        <v>-100</v>
      </c>
      <c r="F129" s="40">
        <f t="shared" si="52"/>
        <v>-100</v>
      </c>
    </row>
    <row r="130" spans="1:6" s="5" customFormat="1" ht="12.75" hidden="1" customHeight="1" x14ac:dyDescent="0.2">
      <c r="A130" s="31"/>
      <c r="B130" s="32" t="s">
        <v>3</v>
      </c>
      <c r="C130" s="33"/>
      <c r="D130" s="40" t="e">
        <f>((C130/C129)-1)*100</f>
        <v>#DIV/0!</v>
      </c>
      <c r="E130" s="40">
        <f t="shared" si="53"/>
        <v>-100</v>
      </c>
      <c r="F130" s="40">
        <f t="shared" si="52"/>
        <v>-100</v>
      </c>
    </row>
    <row r="131" spans="1:6" s="5" customFormat="1" ht="12.75" hidden="1" customHeight="1" x14ac:dyDescent="0.2">
      <c r="A131" s="44"/>
      <c r="B131" s="35" t="s">
        <v>4</v>
      </c>
      <c r="C131" s="33"/>
      <c r="D131" s="40" t="e">
        <f>((C131/C130)-1)*100</f>
        <v>#DIV/0!</v>
      </c>
      <c r="E131" s="40">
        <f t="shared" si="53"/>
        <v>-100</v>
      </c>
      <c r="F131" s="40">
        <f t="shared" si="52"/>
        <v>-100</v>
      </c>
    </row>
    <row r="132" spans="1:6" ht="12.75" customHeight="1" x14ac:dyDescent="0.2">
      <c r="A132" s="27" t="s">
        <v>15</v>
      </c>
      <c r="B132" s="9"/>
      <c r="C132" s="10"/>
      <c r="D132" s="11"/>
      <c r="E132" s="11"/>
      <c r="F132" s="10"/>
    </row>
    <row r="133" spans="1:6" ht="12.75" customHeight="1" x14ac:dyDescent="0.2">
      <c r="A133" s="28" t="s">
        <v>16</v>
      </c>
      <c r="B133" s="13"/>
      <c r="C133" s="13"/>
      <c r="D133" s="13"/>
      <c r="E133" s="13"/>
      <c r="F133" s="13"/>
    </row>
    <row r="134" spans="1:6" ht="12.75" customHeight="1" x14ac:dyDescent="0.2">
      <c r="A134" s="29" t="s">
        <v>14</v>
      </c>
      <c r="B134" s="13"/>
      <c r="C134" s="13"/>
      <c r="D134" s="13"/>
      <c r="E134" s="13"/>
      <c r="F134" s="13"/>
    </row>
    <row r="135" spans="1:6" ht="12.75" customHeight="1" x14ac:dyDescent="0.2">
      <c r="A135" s="39" t="s">
        <v>26</v>
      </c>
      <c r="B135" s="13"/>
      <c r="C135" s="13"/>
      <c r="D135" s="13"/>
      <c r="E135" s="13"/>
      <c r="F135" s="13"/>
    </row>
    <row r="136" spans="1:6" ht="12.75" customHeight="1" x14ac:dyDescent="0.2">
      <c r="A136" s="30" t="s">
        <v>13</v>
      </c>
      <c r="B136" s="4"/>
      <c r="C136" s="6"/>
      <c r="D136" s="7"/>
      <c r="E136" s="7"/>
      <c r="F136" s="6"/>
    </row>
    <row r="137" spans="1:6" ht="12.75" customHeight="1" x14ac:dyDescent="0.2">
      <c r="A137" s="14"/>
      <c r="B137"/>
      <c r="C137"/>
      <c r="D137"/>
      <c r="E137"/>
      <c r="F137"/>
    </row>
    <row r="138" spans="1:6" ht="12.75" customHeight="1" x14ac:dyDescent="0.2">
      <c r="A138" s="8"/>
      <c r="B138"/>
      <c r="C138"/>
      <c r="D138"/>
      <c r="E138"/>
      <c r="F138"/>
    </row>
    <row r="139" spans="1:6" ht="12.75" customHeight="1" x14ac:dyDescent="0.2">
      <c r="A139" s="17"/>
      <c r="B139"/>
      <c r="C139"/>
      <c r="D139"/>
      <c r="E139"/>
      <c r="F139"/>
    </row>
    <row r="140" spans="1:6" ht="12.75" customHeight="1" x14ac:dyDescent="0.2">
      <c r="A140" s="14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36"/>
  <sheetViews>
    <sheetView showGridLines="0" topLeftCell="A109" workbookViewId="0">
      <selection activeCell="G128" sqref="G12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6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31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>((C127/C126)-1)*100</f>
        <v>0.32112765619205508</v>
      </c>
      <c r="E127" s="40">
        <f>((C127/C$119)-1)*100</f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5" t="s">
        <v>35</v>
      </c>
      <c r="C128" s="36">
        <v>955.98</v>
      </c>
      <c r="D128" s="45">
        <f>((C128/C127)-1)*100</f>
        <v>0.99304865938429909</v>
      </c>
      <c r="E128" s="45">
        <f>((C128/C$119)-1)*100</f>
        <v>10.648394638764792</v>
      </c>
      <c r="F128" s="45">
        <f>((C128/C116)-1)*100</f>
        <v>12.525159786715623</v>
      </c>
    </row>
    <row r="129" spans="1:6" s="5" customFormat="1" ht="12.75" hidden="1" customHeight="1" x14ac:dyDescent="0.2">
      <c r="A129" s="31"/>
      <c r="B129" s="32" t="s">
        <v>36</v>
      </c>
      <c r="C129" s="33"/>
      <c r="D129" s="40">
        <f>((C129/C128)-1)*100</f>
        <v>-100</v>
      </c>
      <c r="E129" s="40">
        <f t="shared" ref="E128:E131" si="47">((C129/C$119)-1)*100</f>
        <v>-100</v>
      </c>
      <c r="F129" s="40">
        <f t="shared" si="46"/>
        <v>-100</v>
      </c>
    </row>
    <row r="130" spans="1:6" s="5" customFormat="1" ht="12.75" hidden="1" customHeight="1" x14ac:dyDescent="0.2">
      <c r="A130" s="31"/>
      <c r="B130" s="32" t="s">
        <v>3</v>
      </c>
      <c r="C130" s="33"/>
      <c r="D130" s="40" t="e">
        <f>((C130/C129)-1)*100</f>
        <v>#DIV/0!</v>
      </c>
      <c r="E130" s="40">
        <f t="shared" si="47"/>
        <v>-100</v>
      </c>
      <c r="F130" s="40">
        <f t="shared" si="46"/>
        <v>-100</v>
      </c>
    </row>
    <row r="131" spans="1:6" s="5" customFormat="1" ht="12.75" hidden="1" customHeight="1" x14ac:dyDescent="0.2">
      <c r="A131" s="44"/>
      <c r="B131" s="35" t="s">
        <v>4</v>
      </c>
      <c r="C131" s="36"/>
      <c r="D131" s="45" t="e">
        <f>((C131/C130)-1)*100</f>
        <v>#DIV/0!</v>
      </c>
      <c r="E131" s="45">
        <f t="shared" si="47"/>
        <v>-100</v>
      </c>
      <c r="F131" s="45">
        <f t="shared" si="46"/>
        <v>-100</v>
      </c>
    </row>
    <row r="132" spans="1:6" ht="12.75" customHeight="1" x14ac:dyDescent="0.2">
      <c r="A132" s="27" t="s">
        <v>15</v>
      </c>
      <c r="B132"/>
      <c r="C132"/>
      <c r="D132"/>
      <c r="E132"/>
      <c r="F132"/>
    </row>
    <row r="133" spans="1:6" ht="12.75" customHeight="1" x14ac:dyDescent="0.2">
      <c r="A133" s="28" t="s">
        <v>16</v>
      </c>
      <c r="B133"/>
      <c r="C133"/>
      <c r="D133"/>
      <c r="E133"/>
      <c r="F133"/>
    </row>
    <row r="134" spans="1:6" ht="12.75" customHeight="1" x14ac:dyDescent="0.2">
      <c r="A134" s="29" t="s">
        <v>14</v>
      </c>
    </row>
    <row r="135" spans="1:6" ht="12.75" customHeight="1" x14ac:dyDescent="0.2">
      <c r="A135" s="39" t="s">
        <v>26</v>
      </c>
    </row>
    <row r="136" spans="1:6" ht="12.75" customHeight="1" x14ac:dyDescent="0.2">
      <c r="A136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36"/>
  <sheetViews>
    <sheetView showGridLines="0" topLeftCell="A113" workbookViewId="0">
      <selection activeCell="G128" sqref="G12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7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31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>((C127/C126)-1)*100</f>
        <v>0.2229015412049451</v>
      </c>
      <c r="E127" s="40">
        <f>((C127/C$119)-1)*100</f>
        <v>6.8320367126933013</v>
      </c>
      <c r="F127" s="40">
        <f t="shared" si="41"/>
        <v>7.5739968555608606</v>
      </c>
    </row>
    <row r="128" spans="1:6" s="5" customFormat="1" ht="12.75" customHeight="1" x14ac:dyDescent="0.2">
      <c r="A128" s="31"/>
      <c r="B128" s="35" t="s">
        <v>35</v>
      </c>
      <c r="C128" s="36">
        <v>788.78</v>
      </c>
      <c r="D128" s="45">
        <f>((C128/C127)-1)*100</f>
        <v>0.24528181991483322</v>
      </c>
      <c r="E128" s="45">
        <f>((C128/C$119)-1)*100</f>
        <v>7.0940762765943077</v>
      </c>
      <c r="F128" s="45">
        <f>((C128/C116)-1)*100</f>
        <v>7.6538828988671925</v>
      </c>
    </row>
    <row r="129" spans="1:6" s="5" customFormat="1" ht="12.75" hidden="1" customHeight="1" x14ac:dyDescent="0.2">
      <c r="A129" s="31"/>
      <c r="B129" s="32" t="s">
        <v>36</v>
      </c>
      <c r="C129" s="33"/>
      <c r="D129" s="40">
        <f>((C129/C128)-1)*100</f>
        <v>-100</v>
      </c>
      <c r="E129" s="40">
        <f t="shared" ref="E128:E131" si="42">((C129/C$119)-1)*100</f>
        <v>-100</v>
      </c>
      <c r="F129" s="40">
        <f t="shared" si="41"/>
        <v>-100</v>
      </c>
    </row>
    <row r="130" spans="1:6" s="5" customFormat="1" ht="12.75" hidden="1" customHeight="1" x14ac:dyDescent="0.2">
      <c r="A130" s="31"/>
      <c r="B130" s="32" t="s">
        <v>3</v>
      </c>
      <c r="C130" s="33"/>
      <c r="D130" s="40" t="e">
        <f>((C130/C129)-1)*100</f>
        <v>#DIV/0!</v>
      </c>
      <c r="E130" s="40">
        <f t="shared" si="42"/>
        <v>-100</v>
      </c>
      <c r="F130" s="40">
        <f t="shared" si="41"/>
        <v>-100</v>
      </c>
    </row>
    <row r="131" spans="1:6" s="5" customFormat="1" ht="12.75" hidden="1" customHeight="1" x14ac:dyDescent="0.2">
      <c r="A131" s="44"/>
      <c r="B131" s="35" t="s">
        <v>4</v>
      </c>
      <c r="C131" s="36"/>
      <c r="D131" s="45" t="e">
        <f>((C131/C130)-1)*100</f>
        <v>#DIV/0!</v>
      </c>
      <c r="E131" s="45">
        <f t="shared" si="42"/>
        <v>-100</v>
      </c>
      <c r="F131" s="45">
        <f t="shared" si="41"/>
        <v>-100</v>
      </c>
    </row>
    <row r="132" spans="1:6" ht="12.75" customHeight="1" x14ac:dyDescent="0.2">
      <c r="A132" s="27" t="s">
        <v>15</v>
      </c>
      <c r="B132"/>
      <c r="C132"/>
      <c r="D132"/>
      <c r="E132"/>
      <c r="F132"/>
    </row>
    <row r="133" spans="1:6" ht="12.75" customHeight="1" x14ac:dyDescent="0.2">
      <c r="A133" s="28" t="s">
        <v>16</v>
      </c>
      <c r="B133"/>
      <c r="C133"/>
      <c r="D133"/>
      <c r="E133"/>
      <c r="F133"/>
    </row>
    <row r="134" spans="1:6" ht="12.75" customHeight="1" x14ac:dyDescent="0.2">
      <c r="A134" s="29" t="s">
        <v>14</v>
      </c>
    </row>
    <row r="135" spans="1:6" ht="12.75" customHeight="1" x14ac:dyDescent="0.2">
      <c r="A135" s="39" t="s">
        <v>26</v>
      </c>
    </row>
    <row r="136" spans="1:6" ht="12.75" customHeight="1" x14ac:dyDescent="0.2">
      <c r="A136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0"/>
  <sheetViews>
    <sheetView showGridLines="0" topLeftCell="A111" workbookViewId="0">
      <selection activeCell="G128" sqref="G12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10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31" si="46">((C121/C120)-1)*100</f>
        <v>0</v>
      </c>
      <c r="E121" s="40">
        <f t="shared" si="45"/>
        <v>1.5342494059303657</v>
      </c>
      <c r="F121" s="40">
        <f t="shared" ref="F121:F131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>((C127/C126)-1)*100</f>
        <v>0</v>
      </c>
      <c r="E127" s="40">
        <f>((C127/C$119)-1)*100</f>
        <v>3.2531769810930866</v>
      </c>
      <c r="F127" s="40">
        <f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>((C128/C127)-1)*100</f>
        <v>1.4671486285349866</v>
      </c>
      <c r="E128" s="40">
        <f>((C128/C$119)-1)*100</f>
        <v>4.768054551089973</v>
      </c>
      <c r="F128" s="40">
        <f>((C128/C116)-1)*100</f>
        <v>4.7707606870722064</v>
      </c>
    </row>
    <row r="129" spans="1:6" ht="12.75" hidden="1" customHeight="1" x14ac:dyDescent="0.2">
      <c r="A129" s="31"/>
      <c r="B129" s="32" t="s">
        <v>36</v>
      </c>
      <c r="C129" s="33"/>
      <c r="D129" s="40">
        <f t="shared" si="46"/>
        <v>-100</v>
      </c>
      <c r="E129" s="40">
        <f t="shared" ref="E128:E131" si="48">((C129/C$119)-1)*100</f>
        <v>-100</v>
      </c>
      <c r="F129" s="40">
        <f t="shared" si="47"/>
        <v>-100</v>
      </c>
    </row>
    <row r="130" spans="1:6" ht="12.75" hidden="1" customHeight="1" x14ac:dyDescent="0.2">
      <c r="A130" s="31"/>
      <c r="B130" s="32" t="s">
        <v>3</v>
      </c>
      <c r="C130" s="33"/>
      <c r="D130" s="40" t="e">
        <f t="shared" si="46"/>
        <v>#DIV/0!</v>
      </c>
      <c r="E130" s="40">
        <f t="shared" si="48"/>
        <v>-100</v>
      </c>
      <c r="F130" s="40">
        <f t="shared" si="47"/>
        <v>-100</v>
      </c>
    </row>
    <row r="131" spans="1:6" ht="12.75" hidden="1" customHeight="1" x14ac:dyDescent="0.2">
      <c r="A131" s="31"/>
      <c r="B131" s="32" t="s">
        <v>4</v>
      </c>
      <c r="C131" s="33"/>
      <c r="D131" s="40" t="e">
        <f t="shared" si="46"/>
        <v>#DIV/0!</v>
      </c>
      <c r="E131" s="40">
        <f t="shared" si="48"/>
        <v>-100</v>
      </c>
      <c r="F131" s="40">
        <f t="shared" si="47"/>
        <v>-100</v>
      </c>
    </row>
    <row r="132" spans="1:6" ht="12.75" customHeight="1" x14ac:dyDescent="0.2">
      <c r="A132" s="27" t="s">
        <v>15</v>
      </c>
      <c r="B132" s="9"/>
      <c r="C132" s="10"/>
      <c r="D132" s="11"/>
      <c r="E132" s="11"/>
      <c r="F132" s="10"/>
    </row>
    <row r="133" spans="1:6" ht="12.75" customHeight="1" x14ac:dyDescent="0.2">
      <c r="A133" s="28" t="s">
        <v>16</v>
      </c>
      <c r="B133" s="13"/>
      <c r="C133" s="13"/>
      <c r="D133" s="13"/>
      <c r="E133" s="13"/>
      <c r="F133" s="13"/>
    </row>
    <row r="134" spans="1:6" ht="12.75" customHeight="1" x14ac:dyDescent="0.2">
      <c r="A134" s="29" t="s">
        <v>14</v>
      </c>
      <c r="B134" s="13"/>
      <c r="C134" s="13"/>
      <c r="D134" s="13"/>
      <c r="E134" s="13"/>
      <c r="F134" s="13"/>
    </row>
    <row r="135" spans="1:6" ht="12.75" customHeight="1" x14ac:dyDescent="0.2">
      <c r="A135" s="39" t="s">
        <v>26</v>
      </c>
      <c r="B135" s="13"/>
      <c r="C135" s="13"/>
      <c r="D135" s="13"/>
      <c r="E135" s="13"/>
      <c r="F135" s="13"/>
    </row>
    <row r="136" spans="1:6" ht="12.75" customHeight="1" x14ac:dyDescent="0.2">
      <c r="A136" s="30" t="s">
        <v>13</v>
      </c>
      <c r="B136" s="4"/>
      <c r="C136" s="6"/>
      <c r="D136" s="7"/>
      <c r="E136" s="7"/>
      <c r="F136" s="6"/>
    </row>
    <row r="137" spans="1:6" ht="12.75" customHeight="1" x14ac:dyDescent="0.2">
      <c r="A137" s="14"/>
      <c r="B137"/>
      <c r="C137"/>
      <c r="D137"/>
      <c r="E137"/>
      <c r="F137"/>
    </row>
    <row r="138" spans="1:6" ht="12.75" customHeight="1" x14ac:dyDescent="0.2">
      <c r="A138" s="8"/>
      <c r="B138"/>
      <c r="C138"/>
      <c r="D138"/>
      <c r="E138"/>
      <c r="F138"/>
    </row>
    <row r="139" spans="1:6" ht="12.75" customHeight="1" x14ac:dyDescent="0.2">
      <c r="A139" s="17"/>
      <c r="B139"/>
      <c r="C139"/>
      <c r="D139"/>
      <c r="E139"/>
      <c r="F139"/>
    </row>
    <row r="140" spans="1:6" ht="12.75" customHeight="1" x14ac:dyDescent="0.2">
      <c r="A140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39"/>
  <sheetViews>
    <sheetView showGridLines="0" topLeftCell="A113" workbookViewId="0">
      <selection activeCell="G128" sqref="G12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11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31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>((C127/C$119)-1)*100</f>
        <v>5.2770277567771862</v>
      </c>
      <c r="F127" s="40">
        <f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>((C128/C$119)-1)*100</f>
        <v>5.3159088454476811</v>
      </c>
      <c r="F128" s="40">
        <f>((C128/C116)-1)*100</f>
        <v>5.5941784159573738</v>
      </c>
    </row>
    <row r="129" spans="1:6" ht="12.75" hidden="1" customHeight="1" x14ac:dyDescent="0.2">
      <c r="A129" s="31"/>
      <c r="B129" s="32" t="s">
        <v>36</v>
      </c>
      <c r="C129" s="33"/>
      <c r="D129" s="40">
        <f>((C129/C128)-1)*100</f>
        <v>-100</v>
      </c>
      <c r="E129" s="40">
        <f t="shared" ref="E128:E131" si="48">((C129/C$119)-1)*100</f>
        <v>-100</v>
      </c>
      <c r="F129" s="40">
        <f t="shared" si="47"/>
        <v>-100</v>
      </c>
    </row>
    <row r="130" spans="1:6" ht="12.75" hidden="1" customHeight="1" x14ac:dyDescent="0.2">
      <c r="A130" s="31"/>
      <c r="B130" s="32" t="s">
        <v>3</v>
      </c>
      <c r="C130" s="33"/>
      <c r="D130" s="40" t="e">
        <f>((C130/C129)-1)*100</f>
        <v>#DIV/0!</v>
      </c>
      <c r="E130" s="40">
        <f t="shared" si="48"/>
        <v>-100</v>
      </c>
      <c r="F130" s="40">
        <f t="shared" si="47"/>
        <v>-100</v>
      </c>
    </row>
    <row r="131" spans="1:6" ht="12.75" hidden="1" customHeight="1" x14ac:dyDescent="0.2">
      <c r="A131" s="31"/>
      <c r="B131" s="32" t="s">
        <v>4</v>
      </c>
      <c r="C131" s="33"/>
      <c r="D131" s="40" t="e">
        <f>((C131/C130)-1)*100</f>
        <v>#DIV/0!</v>
      </c>
      <c r="E131" s="40">
        <f t="shared" si="48"/>
        <v>-100</v>
      </c>
      <c r="F131" s="40">
        <f t="shared" si="47"/>
        <v>-100</v>
      </c>
    </row>
    <row r="132" spans="1:6" ht="12.75" customHeight="1" x14ac:dyDescent="0.2">
      <c r="A132" s="27" t="s">
        <v>15</v>
      </c>
      <c r="B132" s="9"/>
      <c r="C132" s="10"/>
      <c r="D132" s="11"/>
      <c r="E132" s="11"/>
      <c r="F132" s="12"/>
    </row>
    <row r="133" spans="1:6" ht="12.75" customHeight="1" x14ac:dyDescent="0.2">
      <c r="A133" s="28" t="s">
        <v>16</v>
      </c>
      <c r="B133" s="13"/>
      <c r="C133" s="13"/>
      <c r="D133" s="13"/>
      <c r="E133" s="13"/>
      <c r="F133" s="13"/>
    </row>
    <row r="134" spans="1:6" ht="12.75" customHeight="1" x14ac:dyDescent="0.2">
      <c r="A134" s="29" t="s">
        <v>14</v>
      </c>
      <c r="B134" s="13"/>
      <c r="C134" s="13"/>
      <c r="D134" s="13"/>
      <c r="E134" s="13"/>
      <c r="F134" s="13"/>
    </row>
    <row r="135" spans="1:6" ht="12.75" customHeight="1" x14ac:dyDescent="0.2">
      <c r="A135" s="39" t="s">
        <v>26</v>
      </c>
      <c r="B135" s="13"/>
      <c r="C135" s="13"/>
      <c r="D135" s="13"/>
      <c r="E135" s="13"/>
      <c r="F135" s="13"/>
    </row>
    <row r="136" spans="1:6" ht="12.75" customHeight="1" x14ac:dyDescent="0.2">
      <c r="A136" s="30" t="s">
        <v>13</v>
      </c>
      <c r="B136" s="4"/>
      <c r="C136" s="6"/>
      <c r="D136" s="7"/>
      <c r="E136" s="7"/>
      <c r="F136" s="15"/>
    </row>
    <row r="137" spans="1:6" ht="12.75" customHeight="1" x14ac:dyDescent="0.2">
      <c r="A137" s="18"/>
      <c r="B137"/>
      <c r="C137"/>
      <c r="D137"/>
      <c r="E137"/>
      <c r="F137"/>
    </row>
    <row r="138" spans="1:6" ht="12.75" customHeight="1" x14ac:dyDescent="0.2">
      <c r="A138" s="18"/>
      <c r="B138"/>
      <c r="C138"/>
      <c r="D138"/>
      <c r="E138"/>
      <c r="F138"/>
    </row>
    <row r="139" spans="1:6" ht="12.75" customHeight="1" x14ac:dyDescent="0.2">
      <c r="A139" s="18"/>
      <c r="B139"/>
      <c r="C139"/>
      <c r="D139"/>
      <c r="E139"/>
      <c r="F139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39"/>
  <sheetViews>
    <sheetView showGridLines="0" tabSelected="1" topLeftCell="A111" workbookViewId="0">
      <selection activeCell="F134" sqref="F13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12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31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>((C127/C126)-1)*100</f>
        <v>0.26077661672287977</v>
      </c>
      <c r="E127" s="40">
        <f>((C127/C$119)-1)*100</f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>((C128/C127)-1)*100</f>
        <v>0.54317356739121969</v>
      </c>
      <c r="E128" s="40">
        <f>((C128/C$119)-1)*100</f>
        <v>6.3935733597868083</v>
      </c>
      <c r="F128" s="40">
        <f>((C128/C116)-1)*100</f>
        <v>7.2877948315598573</v>
      </c>
    </row>
    <row r="129" spans="1:6" ht="13.5" hidden="1" customHeight="1" x14ac:dyDescent="0.2">
      <c r="A129" s="31"/>
      <c r="B129" s="32" t="s">
        <v>36</v>
      </c>
      <c r="C129" s="33"/>
      <c r="D129" s="40">
        <f>((C129/C128)-1)*100</f>
        <v>-100</v>
      </c>
      <c r="E129" s="40">
        <f t="shared" ref="E128:E131" si="49">((C129/C$119)-1)*100</f>
        <v>-100</v>
      </c>
      <c r="F129" s="40">
        <f t="shared" si="48"/>
        <v>-100</v>
      </c>
    </row>
    <row r="130" spans="1:6" ht="12.75" hidden="1" customHeight="1" x14ac:dyDescent="0.2">
      <c r="A130" s="31"/>
      <c r="B130" s="32" t="s">
        <v>3</v>
      </c>
      <c r="C130" s="33"/>
      <c r="D130" s="40" t="e">
        <f>((C130/C129)-1)*100</f>
        <v>#DIV/0!</v>
      </c>
      <c r="E130" s="40">
        <f t="shared" si="49"/>
        <v>-100</v>
      </c>
      <c r="F130" s="40">
        <f t="shared" si="48"/>
        <v>-100</v>
      </c>
    </row>
    <row r="131" spans="1:6" ht="12.75" hidden="1" customHeight="1" x14ac:dyDescent="0.2">
      <c r="A131" s="31"/>
      <c r="B131" s="32" t="s">
        <v>4</v>
      </c>
      <c r="C131" s="33"/>
      <c r="D131" s="40" t="e">
        <f>((C131/C130)-1)*100</f>
        <v>#DIV/0!</v>
      </c>
      <c r="E131" s="40">
        <f t="shared" si="49"/>
        <v>-100</v>
      </c>
      <c r="F131" s="40">
        <f t="shared" si="48"/>
        <v>-100</v>
      </c>
    </row>
    <row r="132" spans="1:6" ht="12.75" customHeight="1" x14ac:dyDescent="0.2">
      <c r="A132" s="27" t="s">
        <v>15</v>
      </c>
      <c r="B132" s="9"/>
      <c r="C132" s="10"/>
      <c r="D132" s="11"/>
      <c r="E132" s="11"/>
      <c r="F132" s="12"/>
    </row>
    <row r="133" spans="1:6" ht="12.75" customHeight="1" x14ac:dyDescent="0.2">
      <c r="A133" s="28" t="s">
        <v>16</v>
      </c>
      <c r="B133" s="13"/>
      <c r="C133" s="13"/>
      <c r="D133" s="13"/>
      <c r="E133" s="13"/>
      <c r="F133" s="13"/>
    </row>
    <row r="134" spans="1:6" ht="12.75" customHeight="1" x14ac:dyDescent="0.2">
      <c r="A134" s="29" t="s">
        <v>14</v>
      </c>
      <c r="B134" s="13"/>
      <c r="C134" s="13"/>
      <c r="D134" s="13"/>
      <c r="E134" s="13"/>
      <c r="F134" s="13"/>
    </row>
    <row r="135" spans="1:6" ht="12.75" customHeight="1" x14ac:dyDescent="0.2">
      <c r="A135" s="39" t="s">
        <v>26</v>
      </c>
      <c r="B135" s="13"/>
      <c r="C135" s="13"/>
      <c r="D135" s="13"/>
      <c r="E135" s="13"/>
      <c r="F135" s="13"/>
    </row>
    <row r="136" spans="1:6" ht="12.75" customHeight="1" x14ac:dyDescent="0.2">
      <c r="A136" s="30" t="s">
        <v>13</v>
      </c>
      <c r="B136" s="4"/>
      <c r="C136" s="6"/>
      <c r="D136" s="7"/>
      <c r="E136" s="7"/>
      <c r="F136" s="15"/>
    </row>
    <row r="137" spans="1:6" ht="12.75" customHeight="1" x14ac:dyDescent="0.2">
      <c r="A137" s="18"/>
      <c r="B137"/>
      <c r="C137"/>
      <c r="D137"/>
      <c r="E137"/>
      <c r="F137"/>
    </row>
    <row r="138" spans="1:6" ht="12.75" customHeight="1" x14ac:dyDescent="0.2">
      <c r="A138" s="18"/>
      <c r="B138"/>
      <c r="C138"/>
      <c r="D138"/>
      <c r="E138"/>
      <c r="F138"/>
    </row>
    <row r="139" spans="1:6" ht="12.75" customHeight="1" x14ac:dyDescent="0.2">
      <c r="A139" s="18"/>
      <c r="B139"/>
      <c r="C139"/>
      <c r="D139"/>
      <c r="E139"/>
      <c r="F139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2023-10-26T14:51:05Z</dcterms:modified>
</cp:coreProperties>
</file>