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COM DESONERAÇÃO MAO DE OBRA\"/>
    </mc:Choice>
  </mc:AlternateContent>
  <xr:revisionPtr revIDLastSave="0" documentId="13_ncr:1_{27A47644-D51D-468D-971F-5E2A4405729E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BRASIL" sheetId="4" r:id="rId1"/>
    <sheet name="Centro oeste" sheetId="2" r:id="rId2"/>
    <sheet name="Nordeste" sheetId="3" r:id="rId3"/>
    <sheet name="Norte" sheetId="5" r:id="rId4"/>
    <sheet name="Sudeste" sheetId="6" r:id="rId5"/>
    <sheet name="Sul" sheetId="7" r:id="rId6"/>
  </sheets>
  <definedNames>
    <definedName name="_xlnm.Print_Area" localSheetId="0">BRASIL!$A$84:$F$158</definedName>
    <definedName name="_xlnm.Print_Area" localSheetId="1">'Centro oeste'!$A$84:$F$159</definedName>
    <definedName name="_xlnm.Print_Area" localSheetId="2">Nordeste!$A$84:$F$158</definedName>
    <definedName name="_xlnm.Print_Area" localSheetId="3">Norte!$A$84:$F$159</definedName>
    <definedName name="_xlnm.Print_Area" localSheetId="4">Sudeste!$A$84:$F$159</definedName>
    <definedName name="_xlnm.Print_Area" localSheetId="5">Sul!$A$84:$F$158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4" l="1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2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E155" i="7"/>
  <c r="E154" i="7"/>
  <c r="E153" i="7"/>
  <c r="E152" i="7"/>
  <c r="E151" i="7"/>
  <c r="E150" i="7"/>
  <c r="E149" i="7"/>
  <c r="E148" i="7"/>
  <c r="E147" i="7"/>
  <c r="E146" i="7"/>
  <c r="E145" i="7"/>
  <c r="E144" i="7"/>
  <c r="F155" i="7"/>
  <c r="D155" i="7"/>
  <c r="F154" i="7"/>
  <c r="D154" i="7"/>
  <c r="F153" i="7"/>
  <c r="D153" i="7"/>
  <c r="F152" i="7"/>
  <c r="D152" i="7"/>
  <c r="F151" i="7"/>
  <c r="D151" i="7"/>
  <c r="F150" i="7"/>
  <c r="D150" i="7"/>
  <c r="F149" i="7"/>
  <c r="D149" i="7"/>
  <c r="F148" i="7"/>
  <c r="D148" i="7"/>
  <c r="F147" i="7"/>
  <c r="D147" i="7"/>
  <c r="F146" i="7"/>
  <c r="D146" i="7"/>
  <c r="F145" i="7"/>
  <c r="D145" i="7"/>
  <c r="F144" i="7"/>
  <c r="D144" i="7"/>
  <c r="F143" i="7"/>
  <c r="E143" i="7"/>
  <c r="D143" i="7"/>
  <c r="F143" i="6"/>
  <c r="E143" i="6"/>
  <c r="D143" i="6"/>
  <c r="F143" i="5"/>
  <c r="E143" i="5"/>
  <c r="D143" i="5"/>
  <c r="F143" i="3"/>
  <c r="E143" i="3"/>
  <c r="D143" i="3"/>
  <c r="F143" i="2"/>
  <c r="E143" i="2"/>
  <c r="D143" i="2"/>
  <c r="F143" i="4"/>
  <c r="E143" i="4"/>
  <c r="D143" i="4"/>
  <c r="F133" i="7"/>
  <c r="E133" i="7"/>
  <c r="D133" i="7"/>
  <c r="F133" i="6"/>
  <c r="E133" i="6"/>
  <c r="D133" i="6"/>
  <c r="F133" i="5"/>
  <c r="E133" i="5"/>
  <c r="D133" i="5"/>
  <c r="F133" i="3"/>
  <c r="E133" i="3"/>
  <c r="D133" i="3"/>
  <c r="F133" i="2"/>
  <c r="E133" i="2"/>
  <c r="D133" i="2"/>
  <c r="F133" i="4"/>
  <c r="E133" i="4"/>
  <c r="D133" i="4"/>
  <c r="F132" i="3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E132" i="3"/>
  <c r="D132" i="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F142" i="7"/>
  <c r="F141" i="7"/>
  <c r="F140" i="7"/>
  <c r="F139" i="7"/>
  <c r="F138" i="7"/>
  <c r="F137" i="7"/>
  <c r="F136" i="7"/>
  <c r="F135" i="7"/>
  <c r="F134" i="7"/>
  <c r="F132" i="7"/>
  <c r="D142" i="7"/>
  <c r="D141" i="7"/>
  <c r="D139" i="7"/>
  <c r="D138" i="7"/>
  <c r="D137" i="7"/>
  <c r="D136" i="7"/>
  <c r="D135" i="7"/>
  <c r="D134" i="7"/>
  <c r="D132" i="7"/>
  <c r="E142" i="7"/>
  <c r="E141" i="7"/>
  <c r="E140" i="7"/>
  <c r="E138" i="7"/>
  <c r="E137" i="7"/>
  <c r="E136" i="7"/>
  <c r="E135" i="7"/>
  <c r="E134" i="7"/>
  <c r="E132" i="7"/>
  <c r="E139" i="7"/>
  <c r="D140" i="7"/>
  <c r="F129" i="7"/>
  <c r="E129" i="7"/>
  <c r="D129" i="7"/>
  <c r="F129" i="6"/>
  <c r="E129" i="6"/>
  <c r="D129" i="6"/>
  <c r="F129" i="5"/>
  <c r="E129" i="5"/>
  <c r="D129" i="5"/>
  <c r="F129" i="3"/>
  <c r="E129" i="3"/>
  <c r="D129" i="3"/>
  <c r="F129" i="2"/>
  <c r="E129" i="2"/>
  <c r="D129" i="2"/>
  <c r="F129" i="4"/>
  <c r="E129" i="4"/>
  <c r="D129" i="4"/>
  <c r="F128" i="7"/>
  <c r="E128" i="7"/>
  <c r="D128" i="7"/>
  <c r="F128" i="6"/>
  <c r="E128" i="6"/>
  <c r="D128" i="6"/>
  <c r="F128" i="5"/>
  <c r="E128" i="5"/>
  <c r="D128" i="5"/>
  <c r="F128" i="3"/>
  <c r="E128" i="3"/>
  <c r="D128" i="3"/>
  <c r="F128" i="2"/>
  <c r="E128" i="2"/>
  <c r="D128" i="2"/>
  <c r="F128" i="4"/>
  <c r="E128" i="4"/>
  <c r="D128" i="4"/>
  <c r="F125" i="7"/>
  <c r="E125" i="7"/>
  <c r="D125" i="7"/>
  <c r="F125" i="6"/>
  <c r="E125" i="6"/>
  <c r="D125" i="6"/>
  <c r="F125" i="5"/>
  <c r="E125" i="5"/>
  <c r="D125" i="5"/>
  <c r="F125" i="3"/>
  <c r="E125" i="3"/>
  <c r="D125" i="3"/>
  <c r="F125" i="2"/>
  <c r="E125" i="2"/>
  <c r="D125" i="2"/>
  <c r="F125" i="4"/>
  <c r="E125" i="4"/>
  <c r="D125" i="4"/>
  <c r="F124" i="7"/>
  <c r="E124" i="7"/>
  <c r="D124" i="7"/>
  <c r="F124" i="6"/>
  <c r="E124" i="6"/>
  <c r="D124" i="6"/>
  <c r="F124" i="5"/>
  <c r="E124" i="5"/>
  <c r="D124" i="5"/>
  <c r="F124" i="3"/>
  <c r="E124" i="3"/>
  <c r="D124" i="3"/>
  <c r="F124" i="2"/>
  <c r="E124" i="2"/>
  <c r="D124" i="2"/>
  <c r="F124" i="4"/>
  <c r="E124" i="4"/>
  <c r="D124" i="4"/>
  <c r="F122" i="7"/>
  <c r="E122" i="7"/>
  <c r="D122" i="7"/>
  <c r="F122" i="6"/>
  <c r="E122" i="6"/>
  <c r="D122" i="6"/>
  <c r="F122" i="5"/>
  <c r="E122" i="5"/>
  <c r="D122" i="5"/>
  <c r="F122" i="3"/>
  <c r="E122" i="3"/>
  <c r="D122" i="3"/>
  <c r="F122" i="2"/>
  <c r="E122" i="2"/>
  <c r="D122" i="2"/>
  <c r="F122" i="4"/>
  <c r="E122" i="4"/>
  <c r="D122" i="4"/>
  <c r="F120" i="7"/>
  <c r="F120" i="6"/>
  <c r="F120" i="5"/>
  <c r="F120" i="3"/>
  <c r="F120" i="2"/>
  <c r="F120" i="4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7" i="3"/>
  <c r="E126" i="3"/>
  <c r="E123" i="3"/>
  <c r="E121" i="3"/>
  <c r="E120" i="3"/>
  <c r="F131" i="3"/>
  <c r="D131" i="3"/>
  <c r="F130" i="3"/>
  <c r="D130" i="3"/>
  <c r="F127" i="3"/>
  <c r="D127" i="3"/>
  <c r="F126" i="3"/>
  <c r="D126" i="3"/>
  <c r="F123" i="3"/>
  <c r="D123" i="3"/>
  <c r="F121" i="3"/>
  <c r="D121" i="3"/>
  <c r="D120" i="3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E120" i="6"/>
  <c r="F131" i="6"/>
  <c r="D131" i="6"/>
  <c r="F130" i="6"/>
  <c r="D130" i="6"/>
  <c r="F127" i="6"/>
  <c r="D127" i="6"/>
  <c r="F126" i="6"/>
  <c r="D126" i="6"/>
  <c r="F123" i="6"/>
  <c r="D123" i="6"/>
  <c r="F121" i="6"/>
  <c r="D121" i="6"/>
  <c r="D120" i="6"/>
  <c r="E131" i="7"/>
  <c r="E130" i="7"/>
  <c r="E127" i="7"/>
  <c r="E126" i="7"/>
  <c r="E123" i="7"/>
  <c r="E121" i="7"/>
  <c r="E120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D120" i="7"/>
  <c r="F118" i="4" l="1"/>
  <c r="F117" i="7" l="1"/>
  <c r="E117" i="7"/>
  <c r="D117" i="7"/>
  <c r="F117" i="6"/>
  <c r="E117" i="6"/>
  <c r="D117" i="6"/>
  <c r="F117" i="5"/>
  <c r="E117" i="5"/>
  <c r="D117" i="5"/>
  <c r="F117" i="3"/>
  <c r="E117" i="3"/>
  <c r="D117" i="3"/>
  <c r="F117" i="2"/>
  <c r="E117" i="2"/>
  <c r="D117" i="2"/>
  <c r="F117" i="4"/>
  <c r="E117" i="4"/>
  <c r="D117" i="4"/>
  <c r="F112" i="7" l="1"/>
  <c r="E112" i="7"/>
  <c r="D112" i="7"/>
  <c r="F112" i="6"/>
  <c r="E112" i="6"/>
  <c r="D112" i="6"/>
  <c r="F112" i="5"/>
  <c r="E112" i="5"/>
  <c r="D112" i="5"/>
  <c r="F112" i="3"/>
  <c r="E112" i="3"/>
  <c r="D112" i="3"/>
  <c r="F112" i="2"/>
  <c r="E112" i="2"/>
  <c r="D112" i="2"/>
  <c r="F112" i="4"/>
  <c r="E112" i="4"/>
  <c r="D112" i="4"/>
  <c r="F110" i="7" l="1"/>
  <c r="E110" i="7"/>
  <c r="D110" i="7"/>
  <c r="F110" i="6"/>
  <c r="E110" i="6"/>
  <c r="D110" i="6"/>
  <c r="F110" i="5"/>
  <c r="E110" i="5"/>
  <c r="D110" i="5"/>
  <c r="F110" i="3"/>
  <c r="E110" i="3"/>
  <c r="D110" i="3"/>
  <c r="F110" i="2"/>
  <c r="E110" i="2"/>
  <c r="D110" i="2"/>
  <c r="F110" i="4"/>
  <c r="E110" i="4"/>
  <c r="D110" i="4"/>
  <c r="E119" i="4" l="1"/>
  <c r="E118" i="4"/>
  <c r="E116" i="4"/>
  <c r="E115" i="4"/>
  <c r="E114" i="4"/>
  <c r="E113" i="4"/>
  <c r="E111" i="4"/>
  <c r="E109" i="4"/>
  <c r="E108" i="4"/>
  <c r="F119" i="4"/>
  <c r="D119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2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9" i="6"/>
  <c r="E118" i="6"/>
  <c r="E116" i="6"/>
  <c r="E115" i="6"/>
  <c r="E114" i="6"/>
  <c r="E113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3"/>
  <c r="E106" i="3"/>
  <c r="D106" i="3"/>
  <c r="F106" i="2"/>
  <c r="E106" i="2"/>
  <c r="D106" i="2"/>
  <c r="F106" i="4"/>
  <c r="E106" i="4"/>
  <c r="D106" i="4"/>
  <c r="F102" i="7" l="1"/>
  <c r="E102" i="7"/>
  <c r="D102" i="7"/>
  <c r="F102" i="6"/>
  <c r="E102" i="6"/>
  <c r="D102" i="6"/>
  <c r="F102" i="5"/>
  <c r="E102" i="5"/>
  <c r="D102" i="5"/>
  <c r="F102" i="3"/>
  <c r="E102" i="3"/>
  <c r="D102" i="3"/>
  <c r="F102" i="2"/>
  <c r="E102" i="2"/>
  <c r="D102" i="2"/>
  <c r="F102" i="4"/>
  <c r="E102" i="4"/>
  <c r="D102" i="4"/>
  <c r="F101" i="7" l="1"/>
  <c r="E101" i="7"/>
  <c r="D101" i="7"/>
  <c r="F101" i="6"/>
  <c r="E101" i="6"/>
  <c r="D101" i="6"/>
  <c r="F101" i="5"/>
  <c r="E101" i="5"/>
  <c r="D101" i="5"/>
  <c r="F101" i="3"/>
  <c r="E101" i="3"/>
  <c r="D101" i="3"/>
  <c r="F101" i="2"/>
  <c r="E101" i="2"/>
  <c r="D101" i="2"/>
  <c r="F101" i="4"/>
  <c r="E101" i="4"/>
  <c r="D101" i="4"/>
  <c r="F100" i="7" l="1"/>
  <c r="E100" i="7"/>
  <c r="D100" i="7"/>
  <c r="F100" i="6"/>
  <c r="E100" i="6"/>
  <c r="D100" i="6"/>
  <c r="F100" i="5"/>
  <c r="E100" i="5"/>
  <c r="D100" i="5"/>
  <c r="F100" i="3"/>
  <c r="E100" i="3"/>
  <c r="D100" i="3"/>
  <c r="F100" i="2"/>
  <c r="E100" i="2"/>
  <c r="D100" i="2"/>
  <c r="F100" i="4"/>
  <c r="E100" i="4"/>
  <c r="D100" i="4"/>
  <c r="F99" i="7" l="1"/>
  <c r="E99" i="7"/>
  <c r="D99" i="7"/>
  <c r="F99" i="6"/>
  <c r="E99" i="6"/>
  <c r="D99" i="6"/>
  <c r="F99" i="5"/>
  <c r="E99" i="5"/>
  <c r="D99" i="5"/>
  <c r="F99" i="3"/>
  <c r="E99" i="3"/>
  <c r="D99" i="3"/>
  <c r="F99" i="2"/>
  <c r="E99" i="2"/>
  <c r="D99" i="2"/>
  <c r="F99" i="4"/>
  <c r="E99" i="4"/>
  <c r="D99" i="4"/>
  <c r="E98" i="7" l="1"/>
  <c r="F98" i="7"/>
  <c r="D98" i="7"/>
  <c r="F98" i="6"/>
  <c r="E98" i="6"/>
  <c r="D98" i="6"/>
  <c r="F98" i="5"/>
  <c r="E98" i="5"/>
  <c r="D98" i="5"/>
  <c r="F98" i="3"/>
  <c r="E98" i="3"/>
  <c r="D98" i="3"/>
  <c r="F98" i="2"/>
  <c r="E98" i="2"/>
  <c r="D98" i="2"/>
  <c r="F98" i="4"/>
  <c r="E98" i="4"/>
  <c r="D98" i="4"/>
  <c r="E107" i="7" l="1"/>
  <c r="E105" i="7"/>
  <c r="E104" i="7"/>
  <c r="E103" i="7"/>
  <c r="E97" i="7"/>
  <c r="E96" i="7"/>
  <c r="F107" i="7"/>
  <c r="D107" i="7"/>
  <c r="F105" i="7"/>
  <c r="D105" i="7"/>
  <c r="F104" i="7"/>
  <c r="D104" i="7"/>
  <c r="F103" i="7"/>
  <c r="D103" i="7"/>
  <c r="F97" i="7"/>
  <c r="D97" i="7"/>
  <c r="F96" i="7"/>
  <c r="D96" i="7"/>
  <c r="E107" i="6"/>
  <c r="E105" i="6"/>
  <c r="E104" i="6"/>
  <c r="E103" i="6"/>
  <c r="E97" i="6"/>
  <c r="E96" i="6"/>
  <c r="F107" i="6"/>
  <c r="D107" i="6"/>
  <c r="F105" i="6"/>
  <c r="D105" i="6"/>
  <c r="F104" i="6"/>
  <c r="D104" i="6"/>
  <c r="F103" i="6"/>
  <c r="D103" i="6"/>
  <c r="F97" i="6"/>
  <c r="D97" i="6"/>
  <c r="F96" i="6"/>
  <c r="D96" i="6"/>
  <c r="D103" i="5"/>
  <c r="D104" i="5"/>
  <c r="E107" i="5"/>
  <c r="E105" i="5"/>
  <c r="E104" i="5"/>
  <c r="E103" i="5"/>
  <c r="E97" i="5"/>
  <c r="E96" i="5"/>
  <c r="F107" i="5"/>
  <c r="D107" i="5"/>
  <c r="F105" i="5"/>
  <c r="D105" i="5"/>
  <c r="F104" i="5"/>
  <c r="F103" i="5"/>
  <c r="F97" i="5"/>
  <c r="D97" i="5"/>
  <c r="F96" i="5"/>
  <c r="D96" i="5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E107" i="2"/>
  <c r="E105" i="2"/>
  <c r="E104" i="2"/>
  <c r="E103" i="2"/>
  <c r="E97" i="2"/>
  <c r="E96" i="2"/>
  <c r="F107" i="2"/>
  <c r="D107" i="2"/>
  <c r="F105" i="2"/>
  <c r="D105" i="2"/>
  <c r="F104" i="2"/>
  <c r="D104" i="2"/>
  <c r="F103" i="2"/>
  <c r="D103" i="2"/>
  <c r="F97" i="2"/>
  <c r="D97" i="2"/>
  <c r="F96" i="2"/>
  <c r="D96" i="2"/>
  <c r="F107" i="4"/>
  <c r="F105" i="4"/>
  <c r="F104" i="4"/>
  <c r="F103" i="4"/>
  <c r="F97" i="4"/>
  <c r="F96" i="4"/>
  <c r="D107" i="4"/>
  <c r="D105" i="4"/>
  <c r="D104" i="4"/>
  <c r="D103" i="4"/>
  <c r="D97" i="4"/>
  <c r="D96" i="4"/>
  <c r="E107" i="4"/>
  <c r="E105" i="4"/>
  <c r="E104" i="4"/>
  <c r="E103" i="4"/>
  <c r="E97" i="4"/>
  <c r="E96" i="4"/>
  <c r="F93" i="7" l="1"/>
  <c r="E93" i="7"/>
  <c r="D93" i="7"/>
  <c r="F93" i="6"/>
  <c r="E93" i="6"/>
  <c r="D93" i="6"/>
  <c r="F93" i="5"/>
  <c r="E93" i="5"/>
  <c r="D93" i="5"/>
  <c r="F93" i="3"/>
  <c r="E93" i="3"/>
  <c r="D93" i="3"/>
  <c r="F93" i="2"/>
  <c r="E93" i="2"/>
  <c r="D93" i="2"/>
  <c r="F93" i="4"/>
  <c r="E93" i="4"/>
  <c r="D93" i="4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D88" i="2" l="1"/>
  <c r="F88" i="2" l="1"/>
  <c r="E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E79" i="2" l="1"/>
  <c r="E78" i="2" l="1"/>
  <c r="E74" i="2" l="1"/>
  <c r="E75" i="2"/>
  <c r="E76" i="2"/>
  <c r="E77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F71" i="2" l="1"/>
  <c r="E71" i="2"/>
  <c r="D71" i="2"/>
  <c r="F70" i="2"/>
  <c r="E70" i="2"/>
  <c r="D70" i="2"/>
  <c r="F69" i="2"/>
  <c r="E69" i="2"/>
  <c r="D69" i="2"/>
  <c r="F68" i="2"/>
  <c r="E68" i="2"/>
  <c r="D68" i="2"/>
  <c r="F66" i="2"/>
  <c r="E66" i="2"/>
  <c r="D66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F49" i="2"/>
  <c r="D49" i="2"/>
  <c r="F48" i="2"/>
  <c r="D48" i="2"/>
  <c r="F47" i="2" l="1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  <c r="F40" i="2"/>
  <c r="E40" i="2"/>
  <c r="D40" i="2"/>
  <c r="F39" i="2"/>
  <c r="E39" i="2"/>
  <c r="D39" i="2"/>
  <c r="F38" i="2"/>
  <c r="E38" i="2"/>
  <c r="D38" i="2"/>
  <c r="F37" i="2"/>
  <c r="E37" i="2"/>
  <c r="D37" i="2"/>
  <c r="F36" i="2"/>
  <c r="E36" i="2"/>
  <c r="D36" i="2"/>
  <c r="F34" i="2" l="1"/>
  <c r="E34" i="2"/>
  <c r="F33" i="2" l="1"/>
  <c r="E33" i="2"/>
  <c r="F32" i="2" l="1"/>
  <c r="E32" i="2"/>
  <c r="F31" i="2" l="1"/>
  <c r="E31" i="2"/>
  <c r="D31" i="2"/>
  <c r="F30" i="2" l="1"/>
  <c r="E30" i="2"/>
  <c r="F29" i="2" l="1"/>
  <c r="E29" i="2"/>
  <c r="E28" i="2" l="1"/>
  <c r="D27" i="2" l="1"/>
  <c r="F27" i="2"/>
  <c r="E27" i="2"/>
  <c r="F26" i="2" l="1"/>
  <c r="D26" i="2"/>
  <c r="E26" i="2"/>
  <c r="E25" i="2" l="1"/>
  <c r="F35" i="2" l="1"/>
  <c r="E35" i="2"/>
  <c r="D35" i="2"/>
  <c r="D34" i="2"/>
  <c r="D33" i="2"/>
  <c r="D32" i="2"/>
  <c r="D30" i="2"/>
  <c r="D29" i="2"/>
  <c r="F28" i="2"/>
  <c r="D28" i="2"/>
  <c r="F25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<sst xmlns="http://schemas.openxmlformats.org/spreadsheetml/2006/main" count="1080" uniqueCount="37">
  <si>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</si>
  <si>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</si>
  <si>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</si>
  <si>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DEZ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</si>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</sst>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0" fontId="15" fillId="0" borderId="0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40" fontId="15" fillId="0" borderId="6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0"/>
  <sheetViews>
    <sheetView showGridLines="0" topLeftCell="A125" workbookViewId="0">
      <selection activeCell="E159" sqref="E159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39" t="s">
        <v>24</v>
      </c>
      <c r="B1" s="39"/>
      <c r="C1" s="39"/>
      <c r="D1" s="39"/>
      <c r="E1" s="39"/>
      <c r="F1" s="39"/>
    </row>
    <row r="2" spans="1:6" s="7" customFormat="1" ht="12" x14ac:dyDescent="0.25">
      <c r="A2" s="40" t="s">
        <v>12</v>
      </c>
      <c r="B2" s="40"/>
      <c r="C2" s="40"/>
      <c r="D2" s="40"/>
      <c r="E2" s="40"/>
      <c r="F2" s="40"/>
    </row>
    <row r="3" spans="1:6" x14ac:dyDescent="0.25">
      <c r="A3" s="40" t="s">
        <v>17</v>
      </c>
      <c r="B3" s="40"/>
      <c r="C3" s="40"/>
      <c r="D3" s="40"/>
      <c r="E3" s="40"/>
      <c r="F3" s="40"/>
    </row>
    <row r="4" spans="1:6" ht="13.8" x14ac:dyDescent="0.25">
      <c r="A4" s="41" t="s">
        <v>25</v>
      </c>
      <c r="B4" s="41"/>
      <c r="C4" s="41"/>
      <c r="D4" s="41"/>
      <c r="E4" s="41"/>
      <c r="F4" s="41"/>
    </row>
    <row r="5" spans="1:6" x14ac:dyDescent="0.25">
      <c r="A5" s="8"/>
      <c r="B5" s="8"/>
      <c r="C5" s="8"/>
      <c r="D5" s="8"/>
      <c r="E5" s="8"/>
      <c r="F5" s="8"/>
    </row>
    <row r="6" spans="1:6" s="9" customFormat="1" ht="10.199999999999999" x14ac:dyDescent="0.25">
      <c r="A6" s="44" t="s">
        <v>6</v>
      </c>
      <c r="B6" s="44"/>
      <c r="C6" s="44"/>
      <c r="D6" s="44"/>
      <c r="E6" s="44"/>
      <c r="F6" s="44"/>
    </row>
    <row r="7" spans="1:6" s="10" customFormat="1" ht="12.75" customHeight="1" x14ac:dyDescent="0.25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5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ht="12.6" x14ac:dyDescent="0.25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5">
      <c r="A10" s="27">
        <v>2013</v>
      </c>
      <c r="B10" s="21" t="s">
        <v>4</v>
      </c>
      <c r="C10" s="22">
        <v>42.23</v>
      </c>
      <c r="D10" s="33" t="s">
        <v>5</v>
      </c>
      <c r="E10" s="23" t="s">
        <v>5</v>
      </c>
      <c r="F10" s="23" t="s">
        <v>5</v>
      </c>
    </row>
    <row r="11" spans="1:6" x14ac:dyDescent="0.25">
      <c r="A11" s="20"/>
      <c r="B11" s="24" t="s">
        <v>3</v>
      </c>
      <c r="C11" s="25">
        <v>42.16</v>
      </c>
      <c r="D11" s="33">
        <f t="shared" ref="D11:D37" si="0">((C11/C10)-1)*100</f>
        <v>-0.1657589391427905</v>
      </c>
      <c r="E11" s="26" t="s">
        <v>5</v>
      </c>
      <c r="F11" s="26" t="s">
        <v>5</v>
      </c>
    </row>
    <row r="12" spans="1:6" s="1" customFormat="1" ht="9.6" x14ac:dyDescent="0.25">
      <c r="A12" s="27">
        <v>2014</v>
      </c>
      <c r="B12" s="34" t="s">
        <v>27</v>
      </c>
      <c r="C12" s="35">
        <v>42.51</v>
      </c>
      <c r="D12" s="36">
        <f t="shared" si="0"/>
        <v>0.83017077798861472</v>
      </c>
      <c r="E12" s="36">
        <f t="shared" ref="E12:E23" si="1">((C12/C$11)-1)*100</f>
        <v>0.83017077798861472</v>
      </c>
      <c r="F12" s="36" t="s">
        <v>5</v>
      </c>
    </row>
    <row r="13" spans="1:6" x14ac:dyDescent="0.25">
      <c r="A13" s="20"/>
      <c r="B13" s="21" t="s">
        <v>28</v>
      </c>
      <c r="C13" s="22">
        <v>43.08</v>
      </c>
      <c r="D13" s="33">
        <f t="shared" si="0"/>
        <v>1.3408609738885024</v>
      </c>
      <c r="E13" s="33">
        <f t="shared" si="1"/>
        <v>2.1821631878558012</v>
      </c>
      <c r="F13" s="33" t="s">
        <v>5</v>
      </c>
    </row>
    <row r="14" spans="1:6" x14ac:dyDescent="0.25">
      <c r="A14" s="20"/>
      <c r="B14" s="21" t="s">
        <v>29</v>
      </c>
      <c r="C14" s="22">
        <v>43.6</v>
      </c>
      <c r="D14" s="33">
        <f t="shared" si="0"/>
        <v>1.20705663881151</v>
      </c>
      <c r="E14" s="33">
        <f t="shared" si="1"/>
        <v>3.4155597722960174</v>
      </c>
      <c r="F14" s="33" t="s">
        <v>5</v>
      </c>
    </row>
    <row r="15" spans="1:6" x14ac:dyDescent="0.25">
      <c r="A15" s="20"/>
      <c r="B15" s="21" t="s">
        <v>30</v>
      </c>
      <c r="C15" s="22">
        <v>44.1</v>
      </c>
      <c r="D15" s="33">
        <f t="shared" si="0"/>
        <v>1.1467889908256979</v>
      </c>
      <c r="E15" s="33">
        <f t="shared" si="1"/>
        <v>4.6015180265654765</v>
      </c>
      <c r="F15" s="33" t="s">
        <v>5</v>
      </c>
    </row>
    <row r="16" spans="1:6" x14ac:dyDescent="0.25">
      <c r="A16" s="20"/>
      <c r="B16" s="21" t="s">
        <v>31</v>
      </c>
      <c r="C16" s="22">
        <v>44.17</v>
      </c>
      <c r="D16" s="33">
        <f t="shared" si="0"/>
        <v>0.15873015873015817</v>
      </c>
      <c r="E16" s="33">
        <f t="shared" si="1"/>
        <v>4.7675521821632039</v>
      </c>
      <c r="F16" s="33" t="s">
        <v>5</v>
      </c>
    </row>
    <row r="17" spans="1:6" x14ac:dyDescent="0.25">
      <c r="A17" s="20"/>
      <c r="B17" s="21" t="s">
        <v>32</v>
      </c>
      <c r="C17" s="22">
        <v>44.67</v>
      </c>
      <c r="D17" s="33">
        <f t="shared" si="0"/>
        <v>1.1319900384876513</v>
      </c>
      <c r="E17" s="33">
        <f t="shared" si="1"/>
        <v>5.9535104364326408</v>
      </c>
      <c r="F17" s="33" t="s">
        <v>5</v>
      </c>
    </row>
    <row r="18" spans="1:6" x14ac:dyDescent="0.25">
      <c r="A18" s="20"/>
      <c r="B18" s="21" t="s">
        <v>33</v>
      </c>
      <c r="C18" s="22">
        <v>45.37</v>
      </c>
      <c r="D18" s="33">
        <f>((C18/C17)-1)*100</f>
        <v>1.5670472352809384</v>
      </c>
      <c r="E18" s="33">
        <f t="shared" si="1"/>
        <v>7.6138519924098702</v>
      </c>
      <c r="F18" s="33" t="s">
        <v>5</v>
      </c>
    </row>
    <row r="19" spans="1:6" s="1" customFormat="1" ht="9.6" x14ac:dyDescent="0.25">
      <c r="A19" s="20"/>
      <c r="B19" s="21" t="s">
        <v>34</v>
      </c>
      <c r="C19" s="22">
        <v>45.26</v>
      </c>
      <c r="D19" s="33">
        <f>((C19/C18)-1)*100</f>
        <v>-0.24245095878333567</v>
      </c>
      <c r="E19" s="33">
        <f t="shared" si="1"/>
        <v>7.3529411764705843</v>
      </c>
      <c r="F19" s="33" t="s">
        <v>5</v>
      </c>
    </row>
    <row r="20" spans="1:6" x14ac:dyDescent="0.25">
      <c r="A20" s="20"/>
      <c r="B20" s="21" t="s">
        <v>35</v>
      </c>
      <c r="C20" s="22">
        <v>46.38</v>
      </c>
      <c r="D20" s="33">
        <f>((C20/C19)-1)*100</f>
        <v>2.4745912505523826</v>
      </c>
      <c r="E20" s="33">
        <f t="shared" si="1"/>
        <v>10.009487666034179</v>
      </c>
      <c r="F20" s="33" t="s">
        <v>5</v>
      </c>
    </row>
    <row r="21" spans="1:6" x14ac:dyDescent="0.25">
      <c r="A21" s="20"/>
      <c r="B21" s="21" t="s">
        <v>36</v>
      </c>
      <c r="C21" s="22">
        <v>46.86</v>
      </c>
      <c r="D21" s="33">
        <f t="shared" si="0"/>
        <v>1.0349288486416475</v>
      </c>
      <c r="E21" s="33">
        <f t="shared" si="1"/>
        <v>11.148007590132835</v>
      </c>
      <c r="F21" s="33" t="s">
        <v>5</v>
      </c>
    </row>
    <row r="22" spans="1:6" x14ac:dyDescent="0.25">
      <c r="A22" s="20"/>
      <c r="B22" s="21" t="s">
        <v>4</v>
      </c>
      <c r="C22" s="22">
        <v>46.63</v>
      </c>
      <c r="D22" s="33">
        <f t="shared" si="0"/>
        <v>-0.49082373026034798</v>
      </c>
      <c r="E22" s="33">
        <f t="shared" si="1"/>
        <v>10.602466793168897</v>
      </c>
      <c r="F22" s="33">
        <f>((C22/C10)-1)*100</f>
        <v>10.41913331754678</v>
      </c>
    </row>
    <row r="23" spans="1:6" x14ac:dyDescent="0.25">
      <c r="A23" s="20"/>
      <c r="B23" s="21" t="s">
        <v>3</v>
      </c>
      <c r="C23" s="22">
        <v>46.42</v>
      </c>
      <c r="D23" s="33">
        <f t="shared" si="0"/>
        <v>-0.45035384945314449</v>
      </c>
      <c r="E23" s="33">
        <f t="shared" si="1"/>
        <v>10.104364326375714</v>
      </c>
      <c r="F23" s="33">
        <f>((C23/C11)-1)*100</f>
        <v>10.104364326375714</v>
      </c>
    </row>
    <row r="24" spans="1:6" x14ac:dyDescent="0.25">
      <c r="A24" s="27">
        <v>2015</v>
      </c>
      <c r="B24" s="34" t="s">
        <v>27</v>
      </c>
      <c r="C24" s="35">
        <v>46.75</v>
      </c>
      <c r="D24" s="36">
        <f t="shared" si="0"/>
        <v>0.71090047393365108</v>
      </c>
      <c r="E24" s="36">
        <f t="shared" ref="E24:E29" si="2">((C24/C$23)-1)*100</f>
        <v>0.71090047393365108</v>
      </c>
      <c r="F24" s="36">
        <f>((C24/C12)-1)*100</f>
        <v>9.9741237355916326</v>
      </c>
    </row>
    <row r="25" spans="1:6" x14ac:dyDescent="0.25">
      <c r="A25" s="20"/>
      <c r="B25" s="21" t="s">
        <v>28</v>
      </c>
      <c r="C25" s="22">
        <v>46.88</v>
      </c>
      <c r="D25" s="33">
        <f t="shared" si="0"/>
        <v>0.27807486631017397</v>
      </c>
      <c r="E25" s="33">
        <f t="shared" si="2"/>
        <v>0.99095217578630823</v>
      </c>
      <c r="F25" s="33">
        <f t="shared" ref="F25:F35" si="3">((C25/C13)-1)*100</f>
        <v>8.8207985143918357</v>
      </c>
    </row>
    <row r="26" spans="1:6" x14ac:dyDescent="0.25">
      <c r="A26" s="20"/>
      <c r="B26" s="21" t="s">
        <v>29</v>
      </c>
      <c r="C26" s="22">
        <v>47.05</v>
      </c>
      <c r="D26" s="33">
        <f>((C26/C25)-1)*100</f>
        <v>0.36262798634811855</v>
      </c>
      <c r="E26" s="33">
        <f t="shared" si="2"/>
        <v>1.357173632055142</v>
      </c>
      <c r="F26" s="33">
        <f>((C26/C14)-1)*100</f>
        <v>7.9128440366972308</v>
      </c>
    </row>
    <row r="27" spans="1:6" x14ac:dyDescent="0.25">
      <c r="A27" s="20"/>
      <c r="B27" s="21" t="s">
        <v>30</v>
      </c>
      <c r="C27" s="22">
        <v>47.1</v>
      </c>
      <c r="D27" s="33">
        <f t="shared" si="0"/>
        <v>0.10626992561106885</v>
      </c>
      <c r="E27" s="33">
        <f t="shared" si="2"/>
        <v>1.4648858250754015</v>
      </c>
      <c r="F27" s="33">
        <f>((C27/C15)-1)*100</f>
        <v>6.8027210884353817</v>
      </c>
    </row>
    <row r="28" spans="1:6" x14ac:dyDescent="0.25">
      <c r="A28" s="20"/>
      <c r="B28" s="21" t="s">
        <v>31</v>
      </c>
      <c r="C28" s="22">
        <v>47.93</v>
      </c>
      <c r="D28" s="33">
        <f t="shared" si="0"/>
        <v>1.7622080679405405</v>
      </c>
      <c r="E28" s="33">
        <f t="shared" si="2"/>
        <v>3.2529082292115374</v>
      </c>
      <c r="F28" s="33">
        <f t="shared" si="3"/>
        <v>8.5125650894272162</v>
      </c>
    </row>
    <row r="29" spans="1:6" x14ac:dyDescent="0.25">
      <c r="A29" s="20"/>
      <c r="B29" s="21" t="s">
        <v>32</v>
      </c>
      <c r="C29" s="22">
        <v>48.17</v>
      </c>
      <c r="D29" s="33">
        <f t="shared" si="0"/>
        <v>0.50073023158774266</v>
      </c>
      <c r="E29" s="33">
        <f t="shared" si="2"/>
        <v>3.7699267557087524</v>
      </c>
      <c r="F29" s="33">
        <f t="shared" si="3"/>
        <v>7.8352361764047362</v>
      </c>
    </row>
    <row r="30" spans="1:6" x14ac:dyDescent="0.25">
      <c r="A30" s="20"/>
      <c r="B30" s="21" t="s">
        <v>33</v>
      </c>
      <c r="C30" s="22">
        <v>48.78</v>
      </c>
      <c r="D30" s="33">
        <f t="shared" si="0"/>
        <v>1.2663483495951811</v>
      </c>
      <c r="E30" s="33">
        <f>((C30/C$23)-1)*100</f>
        <v>5.0840155105557949</v>
      </c>
      <c r="F30" s="33">
        <f t="shared" si="3"/>
        <v>7.5159797222834612</v>
      </c>
    </row>
    <row r="31" spans="1:6" x14ac:dyDescent="0.25">
      <c r="A31" s="20"/>
      <c r="B31" s="21" t="s">
        <v>34</v>
      </c>
      <c r="C31" s="22">
        <v>48.71</v>
      </c>
      <c r="D31" s="33">
        <f>((C31/C30)-1)*100</f>
        <v>-0.1435014350143482</v>
      </c>
      <c r="E31" s="33">
        <f>((C31/C$23)-1)*100</f>
        <v>4.9332184403274359</v>
      </c>
      <c r="F31" s="33">
        <f t="shared" si="3"/>
        <v>7.6226248342907699</v>
      </c>
    </row>
    <row r="32" spans="1:6" x14ac:dyDescent="0.25">
      <c r="A32" s="20"/>
      <c r="B32" s="21" t="s">
        <v>35</v>
      </c>
      <c r="C32" s="22">
        <v>49.35</v>
      </c>
      <c r="D32" s="33">
        <f t="shared" si="0"/>
        <v>1.3138985834530992</v>
      </c>
      <c r="E32" s="33">
        <f>((C32/C$23)-1)*100</f>
        <v>6.3119345109866387</v>
      </c>
      <c r="F32" s="33">
        <f t="shared" si="3"/>
        <v>6.4036222509702423</v>
      </c>
    </row>
    <row r="33" spans="1:6" x14ac:dyDescent="0.25">
      <c r="A33" s="20"/>
      <c r="B33" s="21" t="s">
        <v>36</v>
      </c>
      <c r="C33" s="22">
        <v>49.18</v>
      </c>
      <c r="D33" s="33">
        <f t="shared" si="0"/>
        <v>-0.34447821681864443</v>
      </c>
      <c r="E33" s="33">
        <f>((C33/C$23)-1)*100</f>
        <v>5.9457130547177828</v>
      </c>
      <c r="F33" s="33">
        <f t="shared" si="3"/>
        <v>4.9509176269739719</v>
      </c>
    </row>
    <row r="34" spans="1:6" x14ac:dyDescent="0.25">
      <c r="A34" s="20"/>
      <c r="B34" s="21" t="s">
        <v>4</v>
      </c>
      <c r="C34" s="22">
        <v>49.14</v>
      </c>
      <c r="D34" s="33">
        <f t="shared" si="0"/>
        <v>-8.1333875559164159E-2</v>
      </c>
      <c r="E34" s="33">
        <f>((C34/C$23)-1)*100</f>
        <v>5.859543300301584</v>
      </c>
      <c r="F34" s="33">
        <f t="shared" si="3"/>
        <v>5.3828007720351678</v>
      </c>
    </row>
    <row r="35" spans="1:6" x14ac:dyDescent="0.25">
      <c r="A35" s="20"/>
      <c r="B35" s="21" t="s">
        <v>3</v>
      </c>
      <c r="C35" s="22">
        <v>49.14</v>
      </c>
      <c r="D35" s="33">
        <f t="shared" si="0"/>
        <v>0</v>
      </c>
      <c r="E35" s="33">
        <f t="shared" ref="E35" si="4">((C35/C$23)-1)*100</f>
        <v>5.859543300301584</v>
      </c>
      <c r="F35" s="33">
        <f t="shared" si="3"/>
        <v>5.859543300301584</v>
      </c>
    </row>
    <row r="36" spans="1:6" x14ac:dyDescent="0.25">
      <c r="A36" s="27">
        <v>2016</v>
      </c>
      <c r="B36" s="34" t="s">
        <v>27</v>
      </c>
      <c r="C36" s="35">
        <v>49.54</v>
      </c>
      <c r="D36" s="36">
        <f t="shared" si="0"/>
        <v>0.81400081400080371</v>
      </c>
      <c r="E36" s="36">
        <f t="shared" ref="E36:E47" si="5">((C36/C$35)-1)*100</f>
        <v>0.81400081400080371</v>
      </c>
      <c r="F36" s="36">
        <f>((C36/C24)-1)*100</f>
        <v>5.9679144385026639</v>
      </c>
    </row>
    <row r="37" spans="1:6" x14ac:dyDescent="0.25">
      <c r="A37" s="20"/>
      <c r="B37" s="21" t="s">
        <v>28</v>
      </c>
      <c r="C37" s="22">
        <v>49.94</v>
      </c>
      <c r="D37" s="33">
        <f t="shared" si="0"/>
        <v>0.80742834073475045</v>
      </c>
      <c r="E37" s="33">
        <f t="shared" si="5"/>
        <v>1.6280016280016296</v>
      </c>
      <c r="F37" s="33">
        <f t="shared" ref="F37" si="6">((C37/C25)-1)*100</f>
        <v>6.5273037542662005</v>
      </c>
    </row>
    <row r="38" spans="1:6" x14ac:dyDescent="0.25">
      <c r="A38" s="20"/>
      <c r="B38" s="21" t="s">
        <v>29</v>
      </c>
      <c r="C38" s="22">
        <v>50.04</v>
      </c>
      <c r="D38" s="33">
        <f>((C38/C37)-1)*100</f>
        <v>0.20024028834602081</v>
      </c>
      <c r="E38" s="33">
        <f t="shared" si="5"/>
        <v>1.831501831501825</v>
      </c>
      <c r="F38" s="33">
        <f>((C38/C26)-1)*100</f>
        <v>6.3549415515409269</v>
      </c>
    </row>
    <row r="39" spans="1:6" x14ac:dyDescent="0.25">
      <c r="A39" s="20"/>
      <c r="B39" s="21" t="s">
        <v>30</v>
      </c>
      <c r="C39" s="22">
        <v>50.2</v>
      </c>
      <c r="D39" s="33">
        <f t="shared" ref="D39:D42" si="7">((C39/C38)-1)*100</f>
        <v>0.31974420463629638</v>
      </c>
      <c r="E39" s="33">
        <f t="shared" si="5"/>
        <v>2.1571021571021642</v>
      </c>
      <c r="F39" s="33">
        <f>((C39/C27)-1)*100</f>
        <v>6.5817409766454338</v>
      </c>
    </row>
    <row r="40" spans="1:6" x14ac:dyDescent="0.25">
      <c r="A40" s="20"/>
      <c r="B40" s="21" t="s">
        <v>31</v>
      </c>
      <c r="C40" s="22">
        <v>50.32</v>
      </c>
      <c r="D40" s="33">
        <f t="shared" si="7"/>
        <v>0.23904382470119057</v>
      </c>
      <c r="E40" s="33">
        <f t="shared" si="5"/>
        <v>2.4013024013024076</v>
      </c>
      <c r="F40" s="33">
        <f t="shared" ref="F40:F59" si="8">((C40/C28)-1)*100</f>
        <v>4.9864385562278235</v>
      </c>
    </row>
    <row r="41" spans="1:6" x14ac:dyDescent="0.25">
      <c r="A41" s="20"/>
      <c r="B41" s="21" t="s">
        <v>32</v>
      </c>
      <c r="C41" s="22">
        <v>51.92</v>
      </c>
      <c r="D41" s="33">
        <f t="shared" si="7"/>
        <v>3.1796502384737746</v>
      </c>
      <c r="E41" s="33">
        <f t="shared" si="5"/>
        <v>5.6573056573056668</v>
      </c>
      <c r="F41" s="33">
        <f t="shared" si="8"/>
        <v>7.7849283786589174</v>
      </c>
    </row>
    <row r="42" spans="1:6" x14ac:dyDescent="0.25">
      <c r="A42" s="20"/>
      <c r="B42" s="21" t="s">
        <v>33</v>
      </c>
      <c r="C42" s="22">
        <v>52.13</v>
      </c>
      <c r="D42" s="33">
        <f t="shared" si="7"/>
        <v>0.40446841294299318</v>
      </c>
      <c r="E42" s="33">
        <f t="shared" si="5"/>
        <v>6.0846560846560926</v>
      </c>
      <c r="F42" s="33">
        <f t="shared" si="8"/>
        <v>6.8675686756867638</v>
      </c>
    </row>
    <row r="43" spans="1:6" x14ac:dyDescent="0.25">
      <c r="A43" s="20"/>
      <c r="B43" s="21" t="s">
        <v>34</v>
      </c>
      <c r="C43" s="22">
        <v>52.1</v>
      </c>
      <c r="D43" s="33">
        <f>((C43/C42)-1)*100</f>
        <v>-5.7548436600807218E-2</v>
      </c>
      <c r="E43" s="33">
        <f t="shared" si="5"/>
        <v>6.0236060236060318</v>
      </c>
      <c r="F43" s="33">
        <f t="shared" si="8"/>
        <v>6.9595565592280861</v>
      </c>
    </row>
    <row r="44" spans="1:6" x14ac:dyDescent="0.25">
      <c r="A44" s="20"/>
      <c r="B44" s="21" t="s">
        <v>35</v>
      </c>
      <c r="C44" s="22">
        <v>52.27</v>
      </c>
      <c r="D44" s="33">
        <f t="shared" ref="D44:D59" si="9">((C44/C43)-1)*100</f>
        <v>0.32629558541266146</v>
      </c>
      <c r="E44" s="33">
        <f t="shared" si="5"/>
        <v>6.3695563695563839</v>
      </c>
      <c r="F44" s="33">
        <f t="shared" si="8"/>
        <v>5.9169199594731436</v>
      </c>
    </row>
    <row r="45" spans="1:6" x14ac:dyDescent="0.25">
      <c r="A45" s="20"/>
      <c r="B45" s="21" t="s">
        <v>36</v>
      </c>
      <c r="C45" s="22">
        <v>52.37</v>
      </c>
      <c r="D45" s="33">
        <f t="shared" si="9"/>
        <v>0.19131432944325955</v>
      </c>
      <c r="E45" s="33">
        <f t="shared" si="5"/>
        <v>6.5730565730565571</v>
      </c>
      <c r="F45" s="33">
        <f t="shared" si="8"/>
        <v>6.486376575843833</v>
      </c>
    </row>
    <row r="46" spans="1:6" x14ac:dyDescent="0.25">
      <c r="A46" s="20"/>
      <c r="B46" s="21" t="s">
        <v>4</v>
      </c>
      <c r="C46" s="22">
        <v>51.87</v>
      </c>
      <c r="D46" s="33">
        <f t="shared" si="9"/>
        <v>-0.95474508306282457</v>
      </c>
      <c r="E46" s="33">
        <f t="shared" si="5"/>
        <v>5.555555555555558</v>
      </c>
      <c r="F46" s="33">
        <f t="shared" si="8"/>
        <v>5.555555555555558</v>
      </c>
    </row>
    <row r="47" spans="1:6" x14ac:dyDescent="0.25">
      <c r="A47" s="20"/>
      <c r="B47" s="21" t="s">
        <v>3</v>
      </c>
      <c r="C47" s="22">
        <v>52.01</v>
      </c>
      <c r="D47" s="33">
        <f t="shared" si="9"/>
        <v>0.26990553306343035</v>
      </c>
      <c r="E47" s="33">
        <f t="shared" si="5"/>
        <v>5.8404558404558271</v>
      </c>
      <c r="F47" s="33">
        <f t="shared" si="8"/>
        <v>5.8404558404558271</v>
      </c>
    </row>
    <row r="48" spans="1:6" x14ac:dyDescent="0.25">
      <c r="A48" s="27">
        <v>2017</v>
      </c>
      <c r="B48" s="34" t="s">
        <v>27</v>
      </c>
      <c r="C48" s="35">
        <v>52.62</v>
      </c>
      <c r="D48" s="36">
        <f t="shared" si="9"/>
        <v>1.1728513747356173</v>
      </c>
      <c r="E48" s="36">
        <f t="shared" ref="E48:E59" si="10">((C48/C$47)-1)*100</f>
        <v>1.1728513747356173</v>
      </c>
      <c r="F48" s="36">
        <f t="shared" si="8"/>
        <v>6.2171982236576495</v>
      </c>
    </row>
    <row r="49" spans="1:6" x14ac:dyDescent="0.25">
      <c r="A49" s="20"/>
      <c r="B49" s="21" t="s">
        <v>28</v>
      </c>
      <c r="C49" s="22">
        <v>52.54</v>
      </c>
      <c r="D49" s="33">
        <f t="shared" si="9"/>
        <v>-0.15203344735841284</v>
      </c>
      <c r="E49" s="33">
        <f t="shared" si="10"/>
        <v>1.0190348009998074</v>
      </c>
      <c r="F49" s="33">
        <f t="shared" si="8"/>
        <v>5.2062474969964079</v>
      </c>
    </row>
    <row r="50" spans="1:6" x14ac:dyDescent="0.25">
      <c r="A50" s="20"/>
      <c r="B50" s="21" t="s">
        <v>29</v>
      </c>
      <c r="C50" s="22">
        <v>52.64</v>
      </c>
      <c r="D50" s="33">
        <f>((C50/C49)-1)*100</f>
        <v>0.19033117624667195</v>
      </c>
      <c r="E50" s="33">
        <f>((C50/C$47)-1)*100</f>
        <v>1.211305518169592</v>
      </c>
      <c r="F50" s="33">
        <f>((C50/C38)-1)*100</f>
        <v>5.1958433253397329</v>
      </c>
    </row>
    <row r="51" spans="1:6" x14ac:dyDescent="0.25">
      <c r="A51" s="20"/>
      <c r="B51" s="21" t="s">
        <v>30</v>
      </c>
      <c r="C51" s="22">
        <v>52.73</v>
      </c>
      <c r="D51" s="33">
        <f>((C51/C50)-1)*100</f>
        <v>0.17097264437688775</v>
      </c>
      <c r="E51" s="33">
        <f>((C51/C$47)-1)*100</f>
        <v>1.3843491636223781</v>
      </c>
      <c r="F51" s="33">
        <f>((C51/C39)-1)*100</f>
        <v>5.039840637450177</v>
      </c>
    </row>
    <row r="52" spans="1:6" x14ac:dyDescent="0.25">
      <c r="A52" s="20"/>
      <c r="B52" s="21" t="s">
        <v>31</v>
      </c>
      <c r="C52" s="22">
        <v>52.98</v>
      </c>
      <c r="D52" s="33">
        <f t="shared" si="9"/>
        <v>0.47411340792717915</v>
      </c>
      <c r="E52" s="33">
        <f t="shared" si="10"/>
        <v>1.8650259565468064</v>
      </c>
      <c r="F52" s="33">
        <f t="shared" si="8"/>
        <v>5.2861685214626419</v>
      </c>
    </row>
    <row r="53" spans="1:6" x14ac:dyDescent="0.25">
      <c r="A53" s="20"/>
      <c r="B53" s="21" t="s">
        <v>32</v>
      </c>
      <c r="C53" s="22">
        <v>53.33</v>
      </c>
      <c r="D53" s="33">
        <f t="shared" si="9"/>
        <v>0.66062665156663147</v>
      </c>
      <c r="E53" s="33">
        <f t="shared" si="10"/>
        <v>2.5379734666410414</v>
      </c>
      <c r="F53" s="33">
        <f t="shared" si="8"/>
        <v>2.7157164869029193</v>
      </c>
    </row>
    <row r="54" spans="1:6" x14ac:dyDescent="0.25">
      <c r="A54" s="20"/>
      <c r="B54" s="21" t="s">
        <v>33</v>
      </c>
      <c r="C54" s="22">
        <v>53.45</v>
      </c>
      <c r="D54" s="33">
        <f t="shared" si="9"/>
        <v>0.2250140633789588</v>
      </c>
      <c r="E54" s="33">
        <f t="shared" si="10"/>
        <v>2.7686983272447785</v>
      </c>
      <c r="F54" s="33">
        <f t="shared" si="8"/>
        <v>2.532131210435451</v>
      </c>
    </row>
    <row r="55" spans="1:6" x14ac:dyDescent="0.25">
      <c r="A55" s="20"/>
      <c r="B55" s="21" t="s">
        <v>34</v>
      </c>
      <c r="C55" s="22">
        <v>53.59</v>
      </c>
      <c r="D55" s="33">
        <f t="shared" si="9"/>
        <v>0.26192703461178635</v>
      </c>
      <c r="E55" s="33">
        <f t="shared" si="10"/>
        <v>3.0378773312824459</v>
      </c>
      <c r="F55" s="33">
        <f t="shared" si="8"/>
        <v>2.8598848368522001</v>
      </c>
    </row>
    <row r="56" spans="1:6" x14ac:dyDescent="0.25">
      <c r="A56" s="20"/>
      <c r="B56" s="21" t="s">
        <v>35</v>
      </c>
      <c r="C56" s="22">
        <v>53.31</v>
      </c>
      <c r="D56" s="33">
        <f>((C56/C55)-1)*100</f>
        <v>-0.52248553834670641</v>
      </c>
      <c r="E56" s="33">
        <f>((C56/C$47)-1)*100</f>
        <v>2.4995193232070889</v>
      </c>
      <c r="F56" s="33">
        <f>((C56/C44)-1)*100</f>
        <v>1.9896690262100725</v>
      </c>
    </row>
    <row r="57" spans="1:6" x14ac:dyDescent="0.25">
      <c r="A57" s="20"/>
      <c r="B57" s="21" t="s">
        <v>36</v>
      </c>
      <c r="C57" s="22">
        <v>52.83</v>
      </c>
      <c r="D57" s="33">
        <f t="shared" si="9"/>
        <v>-0.90039392234103621</v>
      </c>
      <c r="E57" s="33">
        <f t="shared" si="10"/>
        <v>1.5766198807921628</v>
      </c>
      <c r="F57" s="33">
        <f t="shared" si="8"/>
        <v>0.87836547641779728</v>
      </c>
    </row>
    <row r="58" spans="1:6" x14ac:dyDescent="0.25">
      <c r="A58" s="20"/>
      <c r="B58" s="21" t="s">
        <v>4</v>
      </c>
      <c r="C58" s="22">
        <v>53.06</v>
      </c>
      <c r="D58" s="33">
        <f t="shared" si="9"/>
        <v>0.43535869770963131</v>
      </c>
      <c r="E58" s="33">
        <f t="shared" si="10"/>
        <v>2.0188425302826385</v>
      </c>
      <c r="F58" s="33">
        <f t="shared" si="8"/>
        <v>2.2941970310391469</v>
      </c>
    </row>
    <row r="59" spans="1:6" x14ac:dyDescent="0.25">
      <c r="A59" s="37"/>
      <c r="B59" s="24" t="s">
        <v>3</v>
      </c>
      <c r="C59" s="25">
        <v>53.12</v>
      </c>
      <c r="D59" s="38">
        <f t="shared" si="9"/>
        <v>0.11307953260459858</v>
      </c>
      <c r="E59" s="38">
        <f t="shared" si="10"/>
        <v>2.1342049605844959</v>
      </c>
      <c r="F59" s="38">
        <f t="shared" si="8"/>
        <v>2.1342049605844959</v>
      </c>
    </row>
    <row r="60" spans="1:6" x14ac:dyDescent="0.25">
      <c r="A60" s="27">
        <v>2018</v>
      </c>
      <c r="B60" s="34" t="s">
        <v>27</v>
      </c>
      <c r="C60" s="22">
        <v>53.47</v>
      </c>
      <c r="D60" s="33">
        <f>((C60/C59)-1)*100</f>
        <v>0.65888554216868567</v>
      </c>
      <c r="E60" s="33">
        <f>((C60/C$59)-1)*100</f>
        <v>0.65888554216868567</v>
      </c>
      <c r="F60" s="33">
        <f>((C60/C48)-1)*100</f>
        <v>1.6153553781832031</v>
      </c>
    </row>
    <row r="61" spans="1:6" x14ac:dyDescent="0.25">
      <c r="A61" s="20"/>
      <c r="B61" s="21" t="s">
        <v>28</v>
      </c>
      <c r="C61" s="22">
        <v>53.71</v>
      </c>
      <c r="D61" s="33">
        <f t="shared" ref="D61:D71" si="11">((C61/C60)-1)*100</f>
        <v>0.44884982233028836</v>
      </c>
      <c r="E61" s="33">
        <f t="shared" ref="E61:E71" si="12">((C61/C$59)-1)*100</f>
        <v>1.1106927710843539</v>
      </c>
      <c r="F61" s="33">
        <f t="shared" ref="F61:F71" si="13">((C61/C49)-1)*100</f>
        <v>2.2268747620860285</v>
      </c>
    </row>
    <row r="62" spans="1:6" x14ac:dyDescent="0.25">
      <c r="A62" s="20"/>
      <c r="B62" s="21" t="s">
        <v>29</v>
      </c>
      <c r="C62" s="22">
        <v>53.72</v>
      </c>
      <c r="D62" s="33">
        <f t="shared" si="11"/>
        <v>1.8618506795742285E-2</v>
      </c>
      <c r="E62" s="33">
        <f t="shared" si="12"/>
        <v>1.1295180722891596</v>
      </c>
      <c r="F62" s="33">
        <f t="shared" si="13"/>
        <v>2.0516717325227862</v>
      </c>
    </row>
    <row r="63" spans="1:6" x14ac:dyDescent="0.25">
      <c r="A63" s="20"/>
      <c r="B63" s="21" t="s">
        <v>30</v>
      </c>
      <c r="C63" s="22">
        <v>53.8</v>
      </c>
      <c r="D63" s="33">
        <f t="shared" si="11"/>
        <v>0.14892032762472418</v>
      </c>
      <c r="E63" s="33">
        <f t="shared" si="12"/>
        <v>1.2801204819277157</v>
      </c>
      <c r="F63" s="33">
        <f t="shared" si="13"/>
        <v>2.0292053859283232</v>
      </c>
    </row>
    <row r="64" spans="1:6" x14ac:dyDescent="0.25">
      <c r="A64" s="20"/>
      <c r="B64" s="21" t="s">
        <v>31</v>
      </c>
      <c r="C64" s="22">
        <v>53.72</v>
      </c>
      <c r="D64" s="33">
        <f t="shared" si="11"/>
        <v>-0.14869888475835813</v>
      </c>
      <c r="E64" s="33">
        <f t="shared" si="12"/>
        <v>1.1295180722891596</v>
      </c>
      <c r="F64" s="33">
        <f t="shared" si="13"/>
        <v>1.3967534918837288</v>
      </c>
    </row>
    <row r="65" spans="1:6" x14ac:dyDescent="0.25">
      <c r="A65" s="20"/>
      <c r="B65" s="21" t="s">
        <v>32</v>
      </c>
      <c r="C65" s="22">
        <v>54.35</v>
      </c>
      <c r="D65" s="33">
        <f>((C65/C64)-1)*100</f>
        <v>1.1727475800446863</v>
      </c>
      <c r="E65" s="33">
        <f>((C65/C$59)-1)*100</f>
        <v>2.3155120481927804</v>
      </c>
      <c r="F65" s="33">
        <f>((C65/C53)-1)*100</f>
        <v>1.912619538721172</v>
      </c>
    </row>
    <row r="66" spans="1:6" x14ac:dyDescent="0.25">
      <c r="A66" s="20"/>
      <c r="B66" s="21" t="s">
        <v>33</v>
      </c>
      <c r="C66" s="22">
        <v>54.25</v>
      </c>
      <c r="D66" s="33">
        <f t="shared" si="11"/>
        <v>-0.18399264029439477</v>
      </c>
      <c r="E66" s="33">
        <f t="shared" si="12"/>
        <v>2.1272590361445909</v>
      </c>
      <c r="F66" s="33">
        <f t="shared" si="13"/>
        <v>1.4967259120673537</v>
      </c>
    </row>
    <row r="67" spans="1:6" x14ac:dyDescent="0.25">
      <c r="A67" s="20"/>
      <c r="B67" s="21" t="s">
        <v>34</v>
      </c>
      <c r="C67" s="22">
        <v>54.44</v>
      </c>
      <c r="D67" s="33">
        <f>((C67/C66)-1)*100</f>
        <v>0.35023041474653294</v>
      </c>
      <c r="E67" s="33">
        <f>((C67/C$59)-1)*100</f>
        <v>2.4849397590361422</v>
      </c>
      <c r="F67" s="33">
        <f>((C67/C55)-1)*100</f>
        <v>1.5861168128382008</v>
      </c>
    </row>
    <row r="68" spans="1:6" x14ac:dyDescent="0.25">
      <c r="A68" s="20"/>
      <c r="B68" s="21" t="s">
        <v>35</v>
      </c>
      <c r="C68" s="22">
        <v>54.55</v>
      </c>
      <c r="D68" s="33">
        <f t="shared" si="11"/>
        <v>0.20205731080087386</v>
      </c>
      <c r="E68" s="33">
        <f t="shared" si="12"/>
        <v>2.6920180722891596</v>
      </c>
      <c r="F68" s="33">
        <f t="shared" si="13"/>
        <v>2.3260176327142945</v>
      </c>
    </row>
    <row r="69" spans="1:6" x14ac:dyDescent="0.25">
      <c r="A69" s="20"/>
      <c r="B69" s="21" t="s">
        <v>36</v>
      </c>
      <c r="C69" s="22">
        <v>54.24</v>
      </c>
      <c r="D69" s="33">
        <f t="shared" si="11"/>
        <v>-0.56828597616864762</v>
      </c>
      <c r="E69" s="33">
        <f t="shared" si="12"/>
        <v>2.108433734939763</v>
      </c>
      <c r="F69" s="33">
        <f t="shared" si="13"/>
        <v>2.6689381033503823</v>
      </c>
    </row>
    <row r="70" spans="1:6" x14ac:dyDescent="0.25">
      <c r="A70" s="20"/>
      <c r="B70" s="21" t="s">
        <v>4</v>
      </c>
      <c r="C70" s="22">
        <v>54.19</v>
      </c>
      <c r="D70" s="33">
        <f t="shared" si="11"/>
        <v>-9.2182890855463384E-2</v>
      </c>
      <c r="E70" s="33">
        <f t="shared" si="12"/>
        <v>2.0143072289156683</v>
      </c>
      <c r="F70" s="33">
        <f t="shared" si="13"/>
        <v>2.1296645307199213</v>
      </c>
    </row>
    <row r="71" spans="1:6" x14ac:dyDescent="0.25">
      <c r="A71" s="37"/>
      <c r="B71" s="24" t="s">
        <v>3</v>
      </c>
      <c r="C71" s="22">
        <v>54.05</v>
      </c>
      <c r="D71" s="33">
        <f t="shared" si="11"/>
        <v>-0.25835024912345128</v>
      </c>
      <c r="E71" s="33">
        <f t="shared" si="12"/>
        <v>1.7507530120481896</v>
      </c>
      <c r="F71" s="33">
        <f t="shared" si="13"/>
        <v>1.7507530120481896</v>
      </c>
    </row>
    <row r="72" spans="1:6" x14ac:dyDescent="0.25">
      <c r="A72" s="27">
        <v>2019</v>
      </c>
      <c r="B72" s="34" t="s">
        <v>27</v>
      </c>
      <c r="C72" s="35">
        <v>54.4</v>
      </c>
      <c r="D72" s="36">
        <f>((C72/C71)-1)*100</f>
        <v>0.64754856614246403</v>
      </c>
      <c r="E72" s="36">
        <f>((C72/C$71)-1)*100</f>
        <v>0.64754856614246403</v>
      </c>
      <c r="F72" s="36">
        <f>((C72/C60)-1)*100</f>
        <v>1.739293061529823</v>
      </c>
    </row>
    <row r="73" spans="1:6" x14ac:dyDescent="0.25">
      <c r="A73" s="20"/>
      <c r="B73" s="21" t="s">
        <v>28</v>
      </c>
      <c r="C73" s="22">
        <v>54.59</v>
      </c>
      <c r="D73" s="33">
        <f t="shared" ref="D73:D76" si="14">((C73/C72)-1)*100</f>
        <v>0.34926470588236835</v>
      </c>
      <c r="E73" s="33">
        <f>((C73/C$71)-1)*100</f>
        <v>0.99907493061981434</v>
      </c>
      <c r="F73" s="33">
        <f t="shared" ref="F73:F76" si="15">((C73/C61)-1)*100</f>
        <v>1.6384285980264535</v>
      </c>
    </row>
    <row r="74" spans="1:6" x14ac:dyDescent="0.25">
      <c r="A74" s="20"/>
      <c r="B74" s="21" t="s">
        <v>29</v>
      </c>
      <c r="C74" s="22">
        <v>54.69</v>
      </c>
      <c r="D74" s="33">
        <f t="shared" si="14"/>
        <v>0.18318373328447546</v>
      </c>
      <c r="E74" s="33">
        <f t="shared" ref="E74:E83" si="16">((C74/C$71)-1)*100</f>
        <v>1.1840888066604993</v>
      </c>
      <c r="F74" s="33">
        <f t="shared" si="15"/>
        <v>1.8056589724497307</v>
      </c>
    </row>
    <row r="75" spans="1:6" x14ac:dyDescent="0.25">
      <c r="A75" s="20"/>
      <c r="B75" s="21" t="s">
        <v>30</v>
      </c>
      <c r="C75" s="22">
        <v>54.64</v>
      </c>
      <c r="D75" s="33">
        <f t="shared" si="14"/>
        <v>-9.1424392027783519E-2</v>
      </c>
      <c r="E75" s="33">
        <f t="shared" si="16"/>
        <v>1.0915818686401568</v>
      </c>
      <c r="F75" s="33">
        <f t="shared" si="15"/>
        <v>1.5613382899628325</v>
      </c>
    </row>
    <row r="76" spans="1:6" x14ac:dyDescent="0.25">
      <c r="A76" s="20"/>
      <c r="B76" s="21" t="s">
        <v>31</v>
      </c>
      <c r="C76" s="22">
        <v>54.64</v>
      </c>
      <c r="D76" s="33">
        <f t="shared" si="14"/>
        <v>0</v>
      </c>
      <c r="E76" s="33">
        <f t="shared" si="16"/>
        <v>1.0915818686401568</v>
      </c>
      <c r="F76" s="33">
        <f t="shared" si="15"/>
        <v>1.7125837676842837</v>
      </c>
    </row>
    <row r="77" spans="1:6" x14ac:dyDescent="0.25">
      <c r="A77" s="20"/>
      <c r="B77" s="21" t="s">
        <v>32</v>
      </c>
      <c r="C77" s="22">
        <v>54.03</v>
      </c>
      <c r="D77" s="33">
        <f>((C77/C76)-1)*100</f>
        <v>-1.1163982430453911</v>
      </c>
      <c r="E77" s="33">
        <f t="shared" si="16"/>
        <v>-3.7002775208128114E-2</v>
      </c>
      <c r="F77" s="33">
        <f>((C77/C65)-1)*100</f>
        <v>-0.58877644894204106</v>
      </c>
    </row>
    <row r="78" spans="1:6" x14ac:dyDescent="0.25">
      <c r="A78" s="20"/>
      <c r="B78" s="21" t="s">
        <v>33</v>
      </c>
      <c r="C78" s="22">
        <v>54.19</v>
      </c>
      <c r="D78" s="33">
        <f t="shared" ref="D78" si="17">((C78/C77)-1)*100</f>
        <v>0.2961317786414952</v>
      </c>
      <c r="E78" s="33">
        <f>((C78/C$71)-1)*100</f>
        <v>0.25901942645698561</v>
      </c>
      <c r="F78" s="33">
        <f t="shared" ref="F78" si="18">((C78/C66)-1)*100</f>
        <v>-0.11059907834102267</v>
      </c>
    </row>
    <row r="79" spans="1:6" x14ac:dyDescent="0.25">
      <c r="A79" s="20"/>
      <c r="B79" s="21" t="s">
        <v>34</v>
      </c>
      <c r="C79" s="22">
        <v>54.26</v>
      </c>
      <c r="D79" s="33">
        <f>((C79/C78)-1)*100</f>
        <v>0.12917512456172009</v>
      </c>
      <c r="E79" s="33">
        <f>((C79/C$71)-1)*100</f>
        <v>0.38852913968547842</v>
      </c>
      <c r="F79" s="33">
        <f>((C79/C67)-1)*100</f>
        <v>-0.33063923585598953</v>
      </c>
    </row>
    <row r="80" spans="1:6" x14ac:dyDescent="0.25">
      <c r="A80" s="20"/>
      <c r="B80" s="21" t="s">
        <v>35</v>
      </c>
      <c r="C80" s="22">
        <v>55.17</v>
      </c>
      <c r="D80" s="33">
        <f t="shared" ref="D80:D83" si="19">((C80/C79)-1)*100</f>
        <v>1.6771102100995305</v>
      </c>
      <c r="E80" s="33">
        <f t="shared" si="16"/>
        <v>2.0721554116558849</v>
      </c>
      <c r="F80" s="33">
        <f t="shared" ref="F80:F83" si="20">((C80/C68)-1)*100</f>
        <v>1.1365719523373174</v>
      </c>
    </row>
    <row r="81" spans="1:6" x14ac:dyDescent="0.25">
      <c r="A81" s="20"/>
      <c r="B81" s="21" t="s">
        <v>36</v>
      </c>
      <c r="C81" s="22">
        <v>54.88</v>
      </c>
      <c r="D81" s="33">
        <f t="shared" si="19"/>
        <v>-0.5256479970998762</v>
      </c>
      <c r="E81" s="33">
        <f t="shared" si="16"/>
        <v>1.5356151711378496</v>
      </c>
      <c r="F81" s="33">
        <f t="shared" si="20"/>
        <v>1.1799410029498469</v>
      </c>
    </row>
    <row r="82" spans="1:6" x14ac:dyDescent="0.25">
      <c r="A82" s="20"/>
      <c r="B82" s="21" t="s">
        <v>4</v>
      </c>
      <c r="C82" s="22">
        <v>55.38</v>
      </c>
      <c r="D82" s="33">
        <f t="shared" si="19"/>
        <v>0.91107871720117473</v>
      </c>
      <c r="E82" s="33">
        <f t="shared" si="16"/>
        <v>2.4606845513413633</v>
      </c>
      <c r="F82" s="33">
        <f t="shared" si="20"/>
        <v>2.1959771175493747</v>
      </c>
    </row>
    <row r="83" spans="1:6" x14ac:dyDescent="0.25">
      <c r="A83" s="37"/>
      <c r="B83" s="24" t="s">
        <v>3</v>
      </c>
      <c r="C83" s="22">
        <v>55.48</v>
      </c>
      <c r="D83" s="33">
        <f t="shared" si="19"/>
        <v>0.18057060310581186</v>
      </c>
      <c r="E83" s="33">
        <f t="shared" si="16"/>
        <v>2.6456984273820483</v>
      </c>
      <c r="F83" s="33">
        <f t="shared" si="20"/>
        <v>2.6456984273820483</v>
      </c>
    </row>
    <row r="84" spans="1:6" x14ac:dyDescent="0.25">
      <c r="A84" s="27">
        <v>2020</v>
      </c>
      <c r="B84" s="34" t="s">
        <v>27</v>
      </c>
      <c r="C84" s="35">
        <v>55.44</v>
      </c>
      <c r="D84" s="36">
        <f>((C84/C83)-1)*100</f>
        <v>-7.2098053352553926E-2</v>
      </c>
      <c r="E84" s="36">
        <f>((C84/C$83)-1)*100</f>
        <v>-7.2098053352553926E-2</v>
      </c>
      <c r="F84" s="36">
        <f>((C84/C72)-1)*100</f>
        <v>1.9117647058823461</v>
      </c>
    </row>
    <row r="85" spans="1:6" x14ac:dyDescent="0.25">
      <c r="A85" s="20"/>
      <c r="B85" s="21" t="s">
        <v>28</v>
      </c>
      <c r="C85" s="22">
        <v>55.94</v>
      </c>
      <c r="D85" s="33">
        <f>((C85/C84)-1)*100</f>
        <v>0.90187590187589262</v>
      </c>
      <c r="E85" s="33">
        <f>((C85/C$83)-1)*100</f>
        <v>0.82912761355442566</v>
      </c>
      <c r="F85" s="33">
        <f>((C85/C73)-1)*100</f>
        <v>2.4729803993405186</v>
      </c>
    </row>
    <row r="86" spans="1:6" x14ac:dyDescent="0.25">
      <c r="A86" s="20"/>
      <c r="B86" s="21" t="s">
        <v>29</v>
      </c>
      <c r="C86" s="22">
        <v>55.21</v>
      </c>
      <c r="D86" s="33">
        <f>((C86/C85)-1)*100</f>
        <v>-1.3049696102967356</v>
      </c>
      <c r="E86" s="33">
        <f>((C86/C$83)-1)*100</f>
        <v>-0.48666186012976675</v>
      </c>
      <c r="F86" s="33">
        <f>((C86/C74)-1)*100</f>
        <v>0.95081367708904629</v>
      </c>
    </row>
    <row r="87" spans="1:6" x14ac:dyDescent="0.25">
      <c r="A87" s="20"/>
      <c r="B87" s="21" t="s">
        <v>30</v>
      </c>
      <c r="C87" s="22">
        <v>55.62</v>
      </c>
      <c r="D87" s="33">
        <f t="shared" ref="D87" si="21">((C87/C86)-1)*100</f>
        <v>0.742619090744423</v>
      </c>
      <c r="E87" s="33">
        <f t="shared" ref="E87:E95" si="22">((C87/C$83)-1)*100</f>
        <v>0.25234318673394984</v>
      </c>
      <c r="F87" s="33">
        <f t="shared" ref="F87" si="23">((C87/C75)-1)*100</f>
        <v>1.7935578330892987</v>
      </c>
    </row>
    <row r="88" spans="1:6" x14ac:dyDescent="0.25">
      <c r="A88" s="20"/>
      <c r="B88" s="21" t="s">
        <v>31</v>
      </c>
      <c r="C88" s="22">
        <v>54.7</v>
      </c>
      <c r="D88" s="33">
        <f t="shared" ref="D88:D93" si="24">((C88/C87)-1)*100</f>
        <v>-1.6540812657317439</v>
      </c>
      <c r="E88" s="33">
        <f t="shared" ref="E88:E93" si="25">((C88/C$83)-1)*100</f>
        <v>-1.4059120403749015</v>
      </c>
      <c r="F88" s="33">
        <f t="shared" ref="F88:F93" si="26">((C88/C76)-1)*100</f>
        <v>0.10980966325035979</v>
      </c>
    </row>
    <row r="89" spans="1:6" x14ac:dyDescent="0.25">
      <c r="A89" s="20"/>
      <c r="B89" s="21" t="s">
        <v>32</v>
      </c>
      <c r="C89" s="22">
        <v>53.45</v>
      </c>
      <c r="D89" s="33">
        <f t="shared" si="24"/>
        <v>-2.2851919561243106</v>
      </c>
      <c r="E89" s="33">
        <f t="shared" si="25"/>
        <v>-3.6589762076423837</v>
      </c>
      <c r="F89" s="33">
        <f t="shared" si="26"/>
        <v>-1.0734776975754201</v>
      </c>
    </row>
    <row r="90" spans="1:6" x14ac:dyDescent="0.25">
      <c r="A90" s="20"/>
      <c r="B90" s="21" t="s">
        <v>33</v>
      </c>
      <c r="C90" s="22">
        <v>53.11</v>
      </c>
      <c r="D90" s="33">
        <f t="shared" si="24"/>
        <v>-0.63610851262863033</v>
      </c>
      <c r="E90" s="33">
        <f t="shared" si="25"/>
        <v>-4.2718096611391481</v>
      </c>
      <c r="F90" s="33">
        <f t="shared" si="26"/>
        <v>-1.9929876360952226</v>
      </c>
    </row>
    <row r="91" spans="1:6" x14ac:dyDescent="0.25">
      <c r="A91" s="20"/>
      <c r="B91" s="21" t="s">
        <v>34</v>
      </c>
      <c r="C91" s="22">
        <v>53.49</v>
      </c>
      <c r="D91" s="33">
        <f t="shared" si="24"/>
        <v>0.71549614008661333</v>
      </c>
      <c r="E91" s="33">
        <f t="shared" si="25"/>
        <v>-3.5868781542898298</v>
      </c>
      <c r="F91" s="33">
        <f t="shared" si="26"/>
        <v>-1.4190932546995882</v>
      </c>
    </row>
    <row r="92" spans="1:6" x14ac:dyDescent="0.25">
      <c r="A92" s="20"/>
      <c r="B92" s="21" t="s">
        <v>35</v>
      </c>
      <c r="C92" s="22">
        <v>52.48</v>
      </c>
      <c r="D92" s="33">
        <f t="shared" si="24"/>
        <v>-1.8882034025051508</v>
      </c>
      <c r="E92" s="33">
        <f t="shared" si="25"/>
        <v>-5.4073540014419663</v>
      </c>
      <c r="F92" s="33">
        <f t="shared" si="26"/>
        <v>-4.8758383179264175</v>
      </c>
    </row>
    <row r="93" spans="1:6" x14ac:dyDescent="0.25">
      <c r="A93" s="20"/>
      <c r="B93" s="21" t="s">
        <v>36</v>
      </c>
      <c r="C93" s="22">
        <v>53.42</v>
      </c>
      <c r="D93" s="33">
        <f t="shared" si="24"/>
        <v>1.7911585365853799</v>
      </c>
      <c r="E93" s="33">
        <f t="shared" si="25"/>
        <v>-3.7130497476568047</v>
      </c>
      <c r="F93" s="33">
        <f t="shared" si="26"/>
        <v>-2.6603498542274062</v>
      </c>
    </row>
    <row r="94" spans="1:6" x14ac:dyDescent="0.25">
      <c r="A94" s="20"/>
      <c r="B94" s="21" t="s">
        <v>4</v>
      </c>
      <c r="C94" s="22">
        <v>53.61</v>
      </c>
      <c r="D94" s="33">
        <f t="shared" ref="D94:D95" si="27">((C94/C93)-1)*100</f>
        <v>0.35567203294646355</v>
      </c>
      <c r="E94" s="33">
        <f t="shared" si="22"/>
        <v>-3.3705839942321458</v>
      </c>
      <c r="F94" s="33">
        <f t="shared" ref="F94:F95" si="28">((C94/C82)-1)*100</f>
        <v>-3.1960996749729187</v>
      </c>
    </row>
    <row r="95" spans="1:6" x14ac:dyDescent="0.25">
      <c r="A95" s="37"/>
      <c r="B95" s="24" t="s">
        <v>3</v>
      </c>
      <c r="C95" s="25">
        <v>52.49</v>
      </c>
      <c r="D95" s="38">
        <f t="shared" si="27"/>
        <v>-2.0891624696884881</v>
      </c>
      <c r="E95" s="38">
        <f t="shared" si="22"/>
        <v>-5.3893294881038116</v>
      </c>
      <c r="F95" s="38">
        <f t="shared" si="28"/>
        <v>-5.3893294881038116</v>
      </c>
    </row>
    <row r="96" spans="1:6" x14ac:dyDescent="0.25">
      <c r="A96" s="27">
        <v>2021</v>
      </c>
      <c r="B96" s="34" t="s">
        <v>27</v>
      </c>
      <c r="C96" s="35">
        <v>53.54</v>
      </c>
      <c r="D96" s="36">
        <f t="shared" ref="D96:D107" si="29">((C96/C95)-1)*100</f>
        <v>2.0003810249571208</v>
      </c>
      <c r="E96" s="36">
        <f t="shared" ref="E96:E107" si="30">((C96/C$95)-1)*100</f>
        <v>2.0003810249571208</v>
      </c>
      <c r="F96" s="36">
        <f t="shared" ref="F96:F107" si="31">((C96/C84)-1)*100</f>
        <v>-3.427128427128423</v>
      </c>
    </row>
    <row r="97" spans="1:6" x14ac:dyDescent="0.25">
      <c r="A97" s="20"/>
      <c r="B97" s="21" t="s">
        <v>28</v>
      </c>
      <c r="C97" s="22">
        <v>52.96</v>
      </c>
      <c r="D97" s="33">
        <f t="shared" si="29"/>
        <v>-1.0833022039596574</v>
      </c>
      <c r="E97" s="33">
        <f t="shared" si="30"/>
        <v>0.89540864926651587</v>
      </c>
      <c r="F97" s="33">
        <f t="shared" si="31"/>
        <v>-5.3271362173757497</v>
      </c>
    </row>
    <row r="98" spans="1:6" x14ac:dyDescent="0.25">
      <c r="A98" s="20"/>
      <c r="B98" s="21" t="s">
        <v>29</v>
      </c>
      <c r="C98" s="22">
        <v>53.76</v>
      </c>
      <c r="D98" s="33">
        <f>((C98/C97)-1)*100</f>
        <v>1.5105740181268867</v>
      </c>
      <c r="E98" s="33">
        <f>((C98/C$95)-1)*100</f>
        <v>2.4195084778052989</v>
      </c>
      <c r="F98" s="33">
        <f>((C98/C86)-1)*100</f>
        <v>-2.6263358087303068</v>
      </c>
    </row>
    <row r="99" spans="1:6" x14ac:dyDescent="0.25">
      <c r="A99" s="20"/>
      <c r="B99" s="21" t="s">
        <v>30</v>
      </c>
      <c r="C99" s="22">
        <v>53.32</v>
      </c>
      <c r="D99" s="33">
        <f>((C99/C98)-1)*100</f>
        <v>-0.81845238095237249</v>
      </c>
      <c r="E99" s="33">
        <f>((C99/C$95)-1)*100</f>
        <v>1.5812535721089649</v>
      </c>
      <c r="F99" s="33">
        <f>((C99/C87)-1)*100</f>
        <v>-4.1352031643293703</v>
      </c>
    </row>
    <row r="100" spans="1:6" x14ac:dyDescent="0.25">
      <c r="A100" s="20"/>
      <c r="B100" s="21" t="s">
        <v>31</v>
      </c>
      <c r="C100" s="22">
        <v>53.8</v>
      </c>
      <c r="D100" s="33">
        <f>((C100/C99)-1)*100</f>
        <v>0.90022505626405902</v>
      </c>
      <c r="E100" s="33">
        <f>((C100/C$95)-1)*100</f>
        <v>2.4957134692322303</v>
      </c>
      <c r="F100" s="33">
        <f>((C100/C88)-1)*100</f>
        <v>-1.6453382084095192</v>
      </c>
    </row>
    <row r="101" spans="1:6" x14ac:dyDescent="0.25">
      <c r="A101" s="20"/>
      <c r="B101" s="21" t="s">
        <v>32</v>
      </c>
      <c r="C101" s="22">
        <v>54.44</v>
      </c>
      <c r="D101" s="33">
        <f>((C101/C100)-1)*100</f>
        <v>1.1895910780669094</v>
      </c>
      <c r="E101" s="33">
        <f>((C101/C$95)-1)*100</f>
        <v>3.7149933320632433</v>
      </c>
      <c r="F101" s="33">
        <f>((C101/C89)-1)*100</f>
        <v>1.8521983161833289</v>
      </c>
    </row>
    <row r="102" spans="1:6" x14ac:dyDescent="0.25">
      <c r="A102" s="20"/>
      <c r="B102" s="21" t="s">
        <v>33</v>
      </c>
      <c r="C102" s="22">
        <v>54.59</v>
      </c>
      <c r="D102" s="33">
        <f>((C102/C101)-1)*100</f>
        <v>0.27553269654667645</v>
      </c>
      <c r="E102" s="33">
        <f>((C102/C$95)-1)*100</f>
        <v>4.0007620499142638</v>
      </c>
      <c r="F102" s="33">
        <f>((C102/C90)-1)*100</f>
        <v>2.7866691771794461</v>
      </c>
    </row>
    <row r="103" spans="1:6" x14ac:dyDescent="0.25">
      <c r="A103" s="20"/>
      <c r="B103" s="21" t="s">
        <v>34</v>
      </c>
      <c r="C103" s="22">
        <v>54.8</v>
      </c>
      <c r="D103" s="33">
        <f t="shared" si="29"/>
        <v>0.38468583989741401</v>
      </c>
      <c r="E103" s="33">
        <f t="shared" si="30"/>
        <v>4.4008382549056924</v>
      </c>
      <c r="F103" s="33">
        <f t="shared" si="31"/>
        <v>2.4490558982987354</v>
      </c>
    </row>
    <row r="104" spans="1:6" x14ac:dyDescent="0.25">
      <c r="A104" s="20"/>
      <c r="B104" s="21" t="s">
        <v>35</v>
      </c>
      <c r="C104" s="22">
        <v>54.11</v>
      </c>
      <c r="D104" s="33">
        <f t="shared" si="29"/>
        <v>-1.2591240875912346</v>
      </c>
      <c r="E104" s="33">
        <f t="shared" si="30"/>
        <v>3.0863021527909984</v>
      </c>
      <c r="F104" s="33">
        <f t="shared" si="31"/>
        <v>3.1059451219512146</v>
      </c>
    </row>
    <row r="105" spans="1:6" x14ac:dyDescent="0.25">
      <c r="A105" s="20"/>
      <c r="B105" s="21" t="s">
        <v>36</v>
      </c>
      <c r="C105" s="22">
        <v>54.45</v>
      </c>
      <c r="D105" s="33">
        <f t="shared" si="29"/>
        <v>0.62834965810387722</v>
      </c>
      <c r="E105" s="33">
        <f t="shared" si="30"/>
        <v>3.7340445799199928</v>
      </c>
      <c r="F105" s="33">
        <f t="shared" si="31"/>
        <v>1.9281168101834556</v>
      </c>
    </row>
    <row r="106" spans="1:6" x14ac:dyDescent="0.25">
      <c r="A106" s="20"/>
      <c r="B106" s="21" t="s">
        <v>4</v>
      </c>
      <c r="C106" s="22">
        <v>54.49</v>
      </c>
      <c r="D106" s="33">
        <f>((C106/C105)-1)*100</f>
        <v>7.3461891643700206E-2</v>
      </c>
      <c r="E106" s="33">
        <f>((C106/C$95)-1)*100</f>
        <v>3.8102495713469242</v>
      </c>
      <c r="F106" s="33">
        <f>((C106/C94)-1)*100</f>
        <v>1.6414847976123914</v>
      </c>
    </row>
    <row r="107" spans="1:6" x14ac:dyDescent="0.25">
      <c r="A107" s="37"/>
      <c r="B107" s="24" t="s">
        <v>3</v>
      </c>
      <c r="C107" s="25">
        <v>54.85</v>
      </c>
      <c r="D107" s="38">
        <f t="shared" si="29"/>
        <v>0.66067168287760047</v>
      </c>
      <c r="E107" s="38">
        <f t="shared" si="30"/>
        <v>4.4960944941893732</v>
      </c>
      <c r="F107" s="38">
        <f t="shared" si="31"/>
        <v>4.4960944941893732</v>
      </c>
    </row>
    <row r="108" spans="1:6" x14ac:dyDescent="0.25">
      <c r="A108" s="27">
        <v>2022</v>
      </c>
      <c r="B108" s="34" t="s">
        <v>27</v>
      </c>
      <c r="C108" s="35">
        <v>56.12</v>
      </c>
      <c r="D108" s="36">
        <f t="shared" ref="D108:D109" si="32">((C108/C107)-1)*100</f>
        <v>2.315405651777569</v>
      </c>
      <c r="E108" s="36">
        <f>((C108/C$107)-1)*100</f>
        <v>2.315405651777569</v>
      </c>
      <c r="F108" s="36">
        <f t="shared" ref="F108:F109" si="33">((C108/C96)-1)*100</f>
        <v>4.8188270451998472</v>
      </c>
    </row>
    <row r="109" spans="1:6" x14ac:dyDescent="0.25">
      <c r="A109" s="20"/>
      <c r="B109" s="21" t="s">
        <v>28</v>
      </c>
      <c r="C109" s="22">
        <v>56.47</v>
      </c>
      <c r="D109" s="33">
        <f t="shared" si="32"/>
        <v>0.62366357804704009</v>
      </c>
      <c r="E109" s="33">
        <f t="shared" ref="E109:E119" si="34">((C109/C$107)-1)*100</f>
        <v>2.9535095715587989</v>
      </c>
      <c r="F109" s="33">
        <f t="shared" si="33"/>
        <v>6.6276435045317106</v>
      </c>
    </row>
    <row r="110" spans="1:6" x14ac:dyDescent="0.25">
      <c r="A110" s="20"/>
      <c r="B110" s="21" t="s">
        <v>29</v>
      </c>
      <c r="C110" s="22">
        <v>56.62</v>
      </c>
      <c r="D110" s="33">
        <f>((C110/C109)-1)*100</f>
        <v>0.2656277669559115</v>
      </c>
      <c r="E110" s="33">
        <f>((C110/C$107)-1)*100</f>
        <v>3.2269826800364498</v>
      </c>
      <c r="F110" s="33">
        <f>((C110/C98)-1)*100</f>
        <v>5.3199404761904656</v>
      </c>
    </row>
    <row r="111" spans="1:6" x14ac:dyDescent="0.25">
      <c r="A111" s="20"/>
      <c r="B111" s="21" t="s">
        <v>30</v>
      </c>
      <c r="C111" s="22">
        <v>56.95</v>
      </c>
      <c r="D111" s="33">
        <f>((C111/C110)-1)*100</f>
        <v>0.58283292122924824</v>
      </c>
      <c r="E111" s="33">
        <f t="shared" si="34"/>
        <v>3.8286235186873352</v>
      </c>
      <c r="F111" s="33">
        <f>((C111/C99)-1)*100</f>
        <v>6.8079519879969963</v>
      </c>
    </row>
    <row r="112" spans="1:6" x14ac:dyDescent="0.25">
      <c r="A112" s="20"/>
      <c r="B112" s="21" t="s">
        <v>31</v>
      </c>
      <c r="C112" s="22">
        <v>57.41</v>
      </c>
      <c r="D112" s="33">
        <f>((C112/C111)-1)*100</f>
        <v>0.80772607550481101</v>
      </c>
      <c r="E112" s="33">
        <f>((C112/C$107)-1)*100</f>
        <v>4.6672743846855047</v>
      </c>
      <c r="F112" s="33">
        <f>((C112/C100)-1)*100</f>
        <v>6.710037174721184</v>
      </c>
    </row>
    <row r="113" spans="1:6" x14ac:dyDescent="0.25">
      <c r="A113" s="20"/>
      <c r="B113" s="21" t="s">
        <v>32</v>
      </c>
      <c r="C113" s="22">
        <v>57.67</v>
      </c>
      <c r="D113" s="33">
        <f>((C113/C112)-1)*100</f>
        <v>0.45288277303605629</v>
      </c>
      <c r="E113" s="33">
        <f t="shared" si="34"/>
        <v>5.1412944393801174</v>
      </c>
      <c r="F113" s="33">
        <f>((C113/C101)-1)*100</f>
        <v>5.9331373989713443</v>
      </c>
    </row>
    <row r="114" spans="1:6" x14ac:dyDescent="0.25">
      <c r="A114" s="20"/>
      <c r="B114" s="21" t="s">
        <v>33</v>
      </c>
      <c r="C114" s="22">
        <v>58.31</v>
      </c>
      <c r="D114" s="33">
        <f>((C114/C113)-1)*100</f>
        <v>1.1097624414773799</v>
      </c>
      <c r="E114" s="33">
        <f t="shared" si="34"/>
        <v>6.3081130355514992</v>
      </c>
      <c r="F114" s="33">
        <f>((C114/C102)-1)*100</f>
        <v>6.8144348781828068</v>
      </c>
    </row>
    <row r="115" spans="1:6" x14ac:dyDescent="0.25">
      <c r="A115" s="20"/>
      <c r="B115" s="21" t="s">
        <v>34</v>
      </c>
      <c r="C115" s="22">
        <v>58.56</v>
      </c>
      <c r="D115" s="33">
        <f t="shared" ref="D115:D116" si="35">((C115/C114)-1)*100</f>
        <v>0.4287429257417319</v>
      </c>
      <c r="E115" s="33">
        <f t="shared" si="34"/>
        <v>6.7639015496809396</v>
      </c>
      <c r="F115" s="33">
        <f t="shared" ref="F115:F116" si="36">((C115/C103)-1)*100</f>
        <v>6.8613138686131503</v>
      </c>
    </row>
    <row r="116" spans="1:6" x14ac:dyDescent="0.25">
      <c r="A116" s="20"/>
      <c r="B116" s="21" t="s">
        <v>35</v>
      </c>
      <c r="C116" s="22">
        <v>59.07</v>
      </c>
      <c r="D116" s="33">
        <f t="shared" si="35"/>
        <v>0.87090163934426812</v>
      </c>
      <c r="E116" s="33">
        <f t="shared" si="34"/>
        <v>7.693710118505015</v>
      </c>
      <c r="F116" s="33">
        <f t="shared" si="36"/>
        <v>9.1665126593975188</v>
      </c>
    </row>
    <row r="117" spans="1:6" x14ac:dyDescent="0.25">
      <c r="A117" s="20"/>
      <c r="B117" s="21" t="s">
        <v>36</v>
      </c>
      <c r="C117" s="22">
        <v>59.44</v>
      </c>
      <c r="D117" s="33">
        <f>((C117/C116)-1)*100</f>
        <v>0.626375486710673</v>
      </c>
      <c r="E117" s="33">
        <f>((C117/C$107)-1)*100</f>
        <v>8.3682771194165895</v>
      </c>
      <c r="F117" s="33">
        <f>((C117/C105)-1)*100</f>
        <v>9.1643709825527822</v>
      </c>
    </row>
    <row r="118" spans="1:6" x14ac:dyDescent="0.25">
      <c r="A118" s="20"/>
      <c r="B118" s="21" t="s">
        <v>4</v>
      </c>
      <c r="C118" s="22">
        <v>59.88</v>
      </c>
      <c r="D118" s="33">
        <f>((C118/C117)-1)*100</f>
        <v>0.74024226110365188</v>
      </c>
      <c r="E118" s="33">
        <f t="shared" si="34"/>
        <v>9.1704649042844153</v>
      </c>
      <c r="F118" s="33">
        <f>((C118/C106)-1)*100</f>
        <v>9.8917232519728504</v>
      </c>
    </row>
    <row r="119" spans="1:6" x14ac:dyDescent="0.25">
      <c r="A119" s="37"/>
      <c r="B119" s="24" t="s">
        <v>3</v>
      </c>
      <c r="C119" s="25">
        <v>59.9</v>
      </c>
      <c r="D119" s="38">
        <f t="shared" ref="D119:D121" si="37">((C119/C118)-1)*100</f>
        <v>3.3400133600536286E-2</v>
      </c>
      <c r="E119" s="38">
        <f t="shared" si="34"/>
        <v>9.2069279854147581</v>
      </c>
      <c r="F119" s="38">
        <f t="shared" ref="F119:F121" si="38">((C119/C107)-1)*100</f>
        <v>9.2069279854147581</v>
      </c>
    </row>
    <row r="120" spans="1:6" x14ac:dyDescent="0.25">
      <c r="A120" s="27">
        <v>2023</v>
      </c>
      <c r="B120" s="34" t="s">
        <v>27</v>
      </c>
      <c r="C120" s="35">
        <v>60.53</v>
      </c>
      <c r="D120" s="36">
        <f t="shared" si="37"/>
        <v>1.0517529215358978</v>
      </c>
      <c r="E120" s="36">
        <f>((C120/C$119)-1)*100</f>
        <v>1.0517529215358978</v>
      </c>
      <c r="F120" s="36">
        <f>((C120/C108)-1)*100</f>
        <v>7.8581610833927451</v>
      </c>
    </row>
    <row r="121" spans="1:6" x14ac:dyDescent="0.25">
      <c r="A121" s="20"/>
      <c r="B121" s="21" t="s">
        <v>28</v>
      </c>
      <c r="C121" s="22">
        <v>60.94</v>
      </c>
      <c r="D121" s="33">
        <f t="shared" si="37"/>
        <v>0.67735007434328587</v>
      </c>
      <c r="E121" s="33">
        <f t="shared" ref="E121:E131" si="39">((C121/C$119)-1)*100</f>
        <v>1.7362270450751227</v>
      </c>
      <c r="F121" s="33">
        <f t="shared" si="38"/>
        <v>7.9157074552859807</v>
      </c>
    </row>
    <row r="122" spans="1:6" x14ac:dyDescent="0.25">
      <c r="A122" s="20"/>
      <c r="B122" s="21" t="s">
        <v>29</v>
      </c>
      <c r="C122" s="22">
        <v>61.48</v>
      </c>
      <c r="D122" s="33">
        <f>((C122/C121)-1)*100</f>
        <v>0.88611749261569006</v>
      </c>
      <c r="E122" s="33">
        <f>((C122/C$119)-1)*100</f>
        <v>2.6377295492487463</v>
      </c>
      <c r="F122" s="33">
        <f>((C122/C110)-1)*100</f>
        <v>8.5835393853761932</v>
      </c>
    </row>
    <row r="123" spans="1:6" x14ac:dyDescent="0.25">
      <c r="A123" s="20"/>
      <c r="B123" s="21" t="s">
        <v>30</v>
      </c>
      <c r="C123" s="22">
        <v>60.9</v>
      </c>
      <c r="D123" s="33">
        <f>((C123/C122)-1)*100</f>
        <v>-0.94339622641509413</v>
      </c>
      <c r="E123" s="33">
        <f t="shared" si="39"/>
        <v>1.6694490818029983</v>
      </c>
      <c r="F123" s="33">
        <f>((C123/C111)-1)*100</f>
        <v>6.9359086918349355</v>
      </c>
    </row>
    <row r="124" spans="1:6" x14ac:dyDescent="0.25">
      <c r="A124" s="20"/>
      <c r="B124" s="21" t="s">
        <v>31</v>
      </c>
      <c r="C124" s="22">
        <v>61.45</v>
      </c>
      <c r="D124" s="33">
        <f>((C124/C123)-1)*100</f>
        <v>0.90311986863711446</v>
      </c>
      <c r="E124" s="33">
        <f>((C124/C$119)-1)*100</f>
        <v>2.5876460767946696</v>
      </c>
      <c r="F124" s="33">
        <f>((C124/C112)-1)*100</f>
        <v>7.0371015502525891</v>
      </c>
    </row>
    <row r="125" spans="1:6" x14ac:dyDescent="0.25">
      <c r="A125" s="20"/>
      <c r="B125" s="21" t="s">
        <v>32</v>
      </c>
      <c r="C125" s="22">
        <v>61.99</v>
      </c>
      <c r="D125" s="33">
        <f>((C125/C124)-1)*100</f>
        <v>0.87876322213180647</v>
      </c>
      <c r="E125" s="33">
        <f>((C125/C$119)-1)*100</f>
        <v>3.4891485809682932</v>
      </c>
      <c r="F125" s="33">
        <f>((C125/C113)-1)*100</f>
        <v>7.4908964799722533</v>
      </c>
    </row>
    <row r="126" spans="1:6" x14ac:dyDescent="0.25">
      <c r="A126" s="20"/>
      <c r="B126" s="21" t="s">
        <v>33</v>
      </c>
      <c r="C126" s="22">
        <v>62.07</v>
      </c>
      <c r="D126" s="33">
        <f>((C126/C125)-1)*100</f>
        <v>0.12905307307629066</v>
      </c>
      <c r="E126" s="33">
        <f t="shared" si="39"/>
        <v>3.6227045075125197</v>
      </c>
      <c r="F126" s="33">
        <f>((C126/C114)-1)*100</f>
        <v>6.4482936031555527</v>
      </c>
    </row>
    <row r="127" spans="1:6" x14ac:dyDescent="0.25">
      <c r="A127" s="20"/>
      <c r="B127" s="21" t="s">
        <v>34</v>
      </c>
      <c r="C127" s="22">
        <v>61.81</v>
      </c>
      <c r="D127" s="33">
        <f t="shared" ref="D127" si="40">((C127/C126)-1)*100</f>
        <v>-0.41888190752376042</v>
      </c>
      <c r="E127" s="33">
        <f t="shared" si="39"/>
        <v>3.1886477462437446</v>
      </c>
      <c r="F127" s="33">
        <f t="shared" ref="F127" si="41">((C127/C115)-1)*100</f>
        <v>5.5498633879781378</v>
      </c>
    </row>
    <row r="128" spans="1:6" x14ac:dyDescent="0.25">
      <c r="A128" s="20"/>
      <c r="B128" s="21" t="s">
        <v>35</v>
      </c>
      <c r="C128" s="22">
        <v>61.87</v>
      </c>
      <c r="D128" s="33">
        <f>((C128/C127)-1)*100</f>
        <v>9.7071671250592573E-2</v>
      </c>
      <c r="E128" s="33">
        <f>((C128/C$119)-1)*100</f>
        <v>3.28881469115192</v>
      </c>
      <c r="F128" s="33">
        <f>((C128/C116)-1)*100</f>
        <v>4.7401388183511139</v>
      </c>
    </row>
    <row r="129" spans="1:6" x14ac:dyDescent="0.25">
      <c r="A129" s="20"/>
      <c r="B129" s="21" t="s">
        <v>36</v>
      </c>
      <c r="C129" s="22">
        <v>62.48</v>
      </c>
      <c r="D129" s="33">
        <f>((C129/C128)-1)*100</f>
        <v>0.98593825763697573</v>
      </c>
      <c r="E129" s="33">
        <f>((C129/C$119)-1)*100</f>
        <v>4.3071786310517446</v>
      </c>
      <c r="F129" s="33">
        <f>((C129/C117)-1)*100</f>
        <v>5.1144010767160131</v>
      </c>
    </row>
    <row r="130" spans="1:6" x14ac:dyDescent="0.25">
      <c r="A130" s="20"/>
      <c r="B130" s="21" t="s">
        <v>4</v>
      </c>
      <c r="C130" s="22">
        <v>63.53</v>
      </c>
      <c r="D130" s="33">
        <f>((C130/C129)-1)*100</f>
        <v>1.6805377720870762</v>
      </c>
      <c r="E130" s="33">
        <f t="shared" si="39"/>
        <v>6.060100166944915</v>
      </c>
      <c r="F130" s="33">
        <f>((C130/C118)-1)*100</f>
        <v>6.095524382097528</v>
      </c>
    </row>
    <row r="131" spans="1:6" x14ac:dyDescent="0.25">
      <c r="A131" s="37"/>
      <c r="B131" s="24" t="s">
        <v>3</v>
      </c>
      <c r="C131" s="25">
        <v>63.98</v>
      </c>
      <c r="D131" s="38">
        <f t="shared" ref="D131" si="42">((C131/C130)-1)*100</f>
        <v>0.70832677475207717</v>
      </c>
      <c r="E131" s="38">
        <f t="shared" si="39"/>
        <v>6.8113522537562643</v>
      </c>
      <c r="F131" s="38">
        <f t="shared" ref="F131" si="43">((C131/C119)-1)*100</f>
        <v>6.8113522537562643</v>
      </c>
    </row>
    <row r="132" spans="1:6" x14ac:dyDescent="0.25">
      <c r="A132" s="27">
        <v>2024</v>
      </c>
      <c r="B132" s="34" t="s">
        <v>27</v>
      </c>
      <c r="C132" s="35">
        <v>64.13</v>
      </c>
      <c r="D132" s="36">
        <f t="shared" ref="D132:D142" si="44">((C132/C131)-1)*100</f>
        <v>0.23444826508283167</v>
      </c>
      <c r="E132" s="36">
        <f t="shared" ref="E132:E138" si="45">((C132/C$131)-1)*100</f>
        <v>0.23444826508283167</v>
      </c>
      <c r="F132" s="36">
        <f t="shared" ref="F132:F142" si="46">((C132/C120)-1)*100</f>
        <v>5.9474640674045842</v>
      </c>
    </row>
    <row r="133" spans="1:6" x14ac:dyDescent="0.25">
      <c r="A133" s="20"/>
      <c r="B133" s="21" t="s">
        <v>28</v>
      </c>
      <c r="C133" s="22">
        <v>64.48</v>
      </c>
      <c r="D133" s="33">
        <f>((C133/C132)-1)*100</f>
        <v>0.54576641197567888</v>
      </c>
      <c r="E133" s="33">
        <f>((C133/C$131)-1)*100</f>
        <v>0.78149421694280186</v>
      </c>
      <c r="F133" s="33">
        <f>((C133/C121)-1)*100</f>
        <v>5.8089924515917435</v>
      </c>
    </row>
    <row r="134" spans="1:6" ht="14.25" customHeight="1" x14ac:dyDescent="0.25">
      <c r="A134" s="20"/>
      <c r="B134" s="21" t="s">
        <v>29</v>
      </c>
      <c r="C134" s="22">
        <v>64.959999999999994</v>
      </c>
      <c r="D134" s="33">
        <f t="shared" si="44"/>
        <v>0.74441687344910523</v>
      </c>
      <c r="E134" s="33">
        <f t="shared" si="45"/>
        <v>1.5317286652078765</v>
      </c>
      <c r="F134" s="33">
        <f t="shared" si="46"/>
        <v>5.6603773584905648</v>
      </c>
    </row>
    <row r="135" spans="1:6" ht="15" customHeight="1" x14ac:dyDescent="0.25">
      <c r="A135" s="20"/>
      <c r="B135" s="21" t="s">
        <v>30</v>
      </c>
      <c r="C135" s="22">
        <v>65.16</v>
      </c>
      <c r="D135" s="33">
        <f t="shared" si="44"/>
        <v>0.30788177339902134</v>
      </c>
      <c r="E135" s="33">
        <f t="shared" si="45"/>
        <v>1.8443263519849928</v>
      </c>
      <c r="F135" s="33">
        <f t="shared" si="46"/>
        <v>6.9950738916256139</v>
      </c>
    </row>
    <row r="136" spans="1:6" x14ac:dyDescent="0.25">
      <c r="A136" s="20"/>
      <c r="B136" s="21" t="s">
        <v>31</v>
      </c>
      <c r="C136" s="22">
        <v>64.89</v>
      </c>
      <c r="D136" s="33">
        <f t="shared" si="44"/>
        <v>-0.41436464088396852</v>
      </c>
      <c r="E136" s="33">
        <f t="shared" si="45"/>
        <v>1.4223194748358869</v>
      </c>
      <c r="F136" s="33">
        <f t="shared" si="46"/>
        <v>5.5980471928396947</v>
      </c>
    </row>
    <row r="137" spans="1:6" x14ac:dyDescent="0.25">
      <c r="A137" s="20"/>
      <c r="B137" s="21" t="s">
        <v>32</v>
      </c>
      <c r="C137" s="22">
        <v>65.11</v>
      </c>
      <c r="D137" s="33">
        <f t="shared" si="44"/>
        <v>0.33903529049159609</v>
      </c>
      <c r="E137" s="33">
        <f t="shared" si="45"/>
        <v>1.7661769302907304</v>
      </c>
      <c r="F137" s="33">
        <f t="shared" si="46"/>
        <v>5.033069849975802</v>
      </c>
    </row>
    <row r="138" spans="1:6" x14ac:dyDescent="0.25">
      <c r="A138" s="20"/>
      <c r="B138" s="21" t="s">
        <v>33</v>
      </c>
      <c r="C138" s="22">
        <v>66.02</v>
      </c>
      <c r="D138" s="33">
        <f t="shared" si="44"/>
        <v>1.3976347719244275</v>
      </c>
      <c r="E138" s="33">
        <f t="shared" si="45"/>
        <v>3.1884964051265952</v>
      </c>
      <c r="F138" s="33">
        <f t="shared" si="46"/>
        <v>6.3637828258417795</v>
      </c>
    </row>
    <row r="139" spans="1:6" x14ac:dyDescent="0.25">
      <c r="A139" s="20"/>
      <c r="B139" s="21" t="s">
        <v>34</v>
      </c>
      <c r="C139" s="22">
        <v>66.63</v>
      </c>
      <c r="D139" s="33">
        <f t="shared" si="44"/>
        <v>0.92396243562555824</v>
      </c>
      <c r="E139" s="33">
        <f t="shared" ref="E139" si="47">((C139/C$131)-1)*100</f>
        <v>4.1419193497968188</v>
      </c>
      <c r="F139" s="33">
        <f t="shared" si="46"/>
        <v>7.7980909237987284</v>
      </c>
    </row>
    <row r="140" spans="1:6" x14ac:dyDescent="0.25">
      <c r="A140" s="20"/>
      <c r="B140" s="21" t="s">
        <v>35</v>
      </c>
      <c r="C140" s="22">
        <v>65.760000000000005</v>
      </c>
      <c r="D140" s="33">
        <f t="shared" si="44"/>
        <v>-1.3057181449797284</v>
      </c>
      <c r="E140" s="33">
        <f>((C140/C$131)-1)*100</f>
        <v>2.7821194123163639</v>
      </c>
      <c r="F140" s="33">
        <f t="shared" si="46"/>
        <v>6.2873767577177997</v>
      </c>
    </row>
    <row r="141" spans="1:6" ht="12" customHeight="1" x14ac:dyDescent="0.25">
      <c r="A141" s="20"/>
      <c r="B141" s="21" t="s">
        <v>36</v>
      </c>
      <c r="C141" s="22">
        <v>65.63</v>
      </c>
      <c r="D141" s="33">
        <f t="shared" si="44"/>
        <v>-0.19768856447690553</v>
      </c>
      <c r="E141" s="33">
        <f>((C141/C$131)-1)*100</f>
        <v>2.578930915911215</v>
      </c>
      <c r="F141" s="33">
        <f t="shared" si="46"/>
        <v>5.0416133162612065</v>
      </c>
    </row>
    <row r="142" spans="1:6" x14ac:dyDescent="0.25">
      <c r="A142" s="20"/>
      <c r="B142" s="21" t="s">
        <v>4</v>
      </c>
      <c r="C142" s="22">
        <v>65.98</v>
      </c>
      <c r="D142" s="33">
        <f t="shared" si="44"/>
        <v>0.53329270150845876</v>
      </c>
      <c r="E142" s="33">
        <f>((C142/C$131)-1)*100</f>
        <v>3.1259768677711852</v>
      </c>
      <c r="F142" s="33">
        <f t="shared" si="46"/>
        <v>3.8564457736502522</v>
      </c>
    </row>
    <row r="143" spans="1:6" x14ac:dyDescent="0.25">
      <c r="A143" s="37"/>
      <c r="B143" s="24" t="s">
        <v>3</v>
      </c>
      <c r="C143" s="25">
        <v>66.319999999999993</v>
      </c>
      <c r="D143" s="38">
        <f>((C143/C142)-1)*100</f>
        <v>0.51530766899059444</v>
      </c>
      <c r="E143" s="38">
        <f>((C143/C$131)-1)*100</f>
        <v>3.6573929352922807</v>
      </c>
      <c r="F143" s="38">
        <f>((C143/C131)-1)*100</f>
        <v>3.6573929352922807</v>
      </c>
    </row>
    <row r="144" spans="1:6" x14ac:dyDescent="0.25">
      <c r="A144" s="27">
        <v>2025</v>
      </c>
      <c r="B144" s="34" t="s">
        <v>27</v>
      </c>
      <c r="C144" s="35">
        <v>66.98</v>
      </c>
      <c r="D144" s="36">
        <f t="shared" ref="D144" si="48">((C144/C143)-1)*100</f>
        <v>0.99517490952956145</v>
      </c>
      <c r="E144" s="36">
        <f t="shared" ref="E144:E155" si="49">((C144/C$143)-1)*100</f>
        <v>0.99517490952956145</v>
      </c>
      <c r="F144" s="36">
        <f t="shared" ref="F144" si="50">((C144/C132)-1)*100</f>
        <v>4.4440979260876423</v>
      </c>
    </row>
    <row r="145" spans="1:6" x14ac:dyDescent="0.25">
      <c r="A145" s="20"/>
      <c r="B145" s="21" t="s">
        <v>28</v>
      </c>
      <c r="C145" s="22">
        <v>67.28</v>
      </c>
      <c r="D145" s="33">
        <f>((C145/C144)-1)*100</f>
        <v>0.44789489399821303</v>
      </c>
      <c r="E145" s="33">
        <f t="shared" si="49"/>
        <v>1.4475271411338975</v>
      </c>
      <c r="F145" s="33">
        <f>((C145/C133)-1)*100</f>
        <v>4.3424317617865915</v>
      </c>
    </row>
    <row r="146" spans="1:6" x14ac:dyDescent="0.25">
      <c r="A146" s="20"/>
      <c r="B146" s="21" t="s">
        <v>29</v>
      </c>
      <c r="C146" s="22">
        <v>67.52</v>
      </c>
      <c r="D146" s="33">
        <f t="shared" ref="D146:D154" si="51">((C146/C145)-1)*100</f>
        <v>0.35671819262781401</v>
      </c>
      <c r="E146" s="33">
        <f t="shared" si="49"/>
        <v>1.8094089264173663</v>
      </c>
      <c r="F146" s="33">
        <f t="shared" ref="F146:F154" si="52">((C146/C134)-1)*100</f>
        <v>3.9408866995073843</v>
      </c>
    </row>
    <row r="147" spans="1:6" ht="15" customHeight="1" x14ac:dyDescent="0.25">
      <c r="A147" s="37"/>
      <c r="B147" s="24" t="s">
        <v>30</v>
      </c>
      <c r="C147" s="25">
        <v>67.459999999999994</v>
      </c>
      <c r="D147" s="38">
        <f t="shared" si="51"/>
        <v>-8.886255924170916E-2</v>
      </c>
      <c r="E147" s="38">
        <f t="shared" si="49"/>
        <v>1.7189384800964991</v>
      </c>
      <c r="F147" s="38">
        <f t="shared" si="52"/>
        <v>3.5297728667894379</v>
      </c>
    </row>
    <row r="148" spans="1:6" hidden="1" x14ac:dyDescent="0.25">
      <c r="A148" s="20"/>
      <c r="B148" s="21" t="s">
        <v>31</v>
      </c>
      <c r="C148" s="22"/>
      <c r="D148" s="33">
        <f t="shared" si="51"/>
        <v>-100</v>
      </c>
      <c r="E148" s="33">
        <f t="shared" si="49"/>
        <v>-100</v>
      </c>
      <c r="F148" s="33">
        <f t="shared" si="52"/>
        <v>-100</v>
      </c>
    </row>
    <row r="149" spans="1:6" hidden="1" x14ac:dyDescent="0.25">
      <c r="A149" s="20"/>
      <c r="B149" s="21" t="s">
        <v>32</v>
      </c>
      <c r="C149" s="22"/>
      <c r="D149" s="33" t="e">
        <f t="shared" si="51"/>
        <v>#DIV/0!</v>
      </c>
      <c r="E149" s="33">
        <f t="shared" si="49"/>
        <v>-100</v>
      </c>
      <c r="F149" s="33">
        <f t="shared" si="52"/>
        <v>-100</v>
      </c>
    </row>
    <row r="150" spans="1:6" hidden="1" x14ac:dyDescent="0.25">
      <c r="A150" s="20"/>
      <c r="B150" s="21" t="s">
        <v>33</v>
      </c>
      <c r="C150" s="22"/>
      <c r="D150" s="33" t="e">
        <f t="shared" si="51"/>
        <v>#DIV/0!</v>
      </c>
      <c r="E150" s="33">
        <f t="shared" si="49"/>
        <v>-100</v>
      </c>
      <c r="F150" s="33">
        <f t="shared" si="52"/>
        <v>-100</v>
      </c>
    </row>
    <row r="151" spans="1:6" hidden="1" x14ac:dyDescent="0.25">
      <c r="A151" s="20"/>
      <c r="B151" s="21" t="s">
        <v>34</v>
      </c>
      <c r="C151" s="22"/>
      <c r="D151" s="33" t="e">
        <f t="shared" si="51"/>
        <v>#DIV/0!</v>
      </c>
      <c r="E151" s="33">
        <f t="shared" si="49"/>
        <v>-100</v>
      </c>
      <c r="F151" s="33">
        <f t="shared" si="52"/>
        <v>-100</v>
      </c>
    </row>
    <row r="152" spans="1:6" hidden="1" x14ac:dyDescent="0.25">
      <c r="A152" s="20"/>
      <c r="B152" s="21" t="s">
        <v>35</v>
      </c>
      <c r="C152" s="22"/>
      <c r="D152" s="33" t="e">
        <f t="shared" si="51"/>
        <v>#DIV/0!</v>
      </c>
      <c r="E152" s="33">
        <f t="shared" si="49"/>
        <v>-100</v>
      </c>
      <c r="F152" s="33">
        <f t="shared" si="52"/>
        <v>-100</v>
      </c>
    </row>
    <row r="153" spans="1:6" ht="12" hidden="1" customHeight="1" x14ac:dyDescent="0.25">
      <c r="A153" s="20"/>
      <c r="B153" s="21" t="s">
        <v>36</v>
      </c>
      <c r="C153" s="22"/>
      <c r="D153" s="33" t="e">
        <f t="shared" si="51"/>
        <v>#DIV/0!</v>
      </c>
      <c r="E153" s="33">
        <f t="shared" si="49"/>
        <v>-100</v>
      </c>
      <c r="F153" s="33">
        <f t="shared" si="52"/>
        <v>-100</v>
      </c>
    </row>
    <row r="154" spans="1:6" hidden="1" x14ac:dyDescent="0.25">
      <c r="A154" s="20"/>
      <c r="B154" s="21" t="s">
        <v>4</v>
      </c>
      <c r="C154" s="22"/>
      <c r="D154" s="33" t="e">
        <f t="shared" si="51"/>
        <v>#DIV/0!</v>
      </c>
      <c r="E154" s="33">
        <f t="shared" si="49"/>
        <v>-100</v>
      </c>
      <c r="F154" s="33">
        <f t="shared" si="52"/>
        <v>-100</v>
      </c>
    </row>
    <row r="155" spans="1:6" hidden="1" x14ac:dyDescent="0.25">
      <c r="A155" s="37"/>
      <c r="B155" s="24" t="s">
        <v>3</v>
      </c>
      <c r="C155" s="22"/>
      <c r="D155" s="33" t="e">
        <f>((C155/C154)-1)*100</f>
        <v>#DIV/0!</v>
      </c>
      <c r="E155" s="33">
        <f t="shared" si="49"/>
        <v>-100</v>
      </c>
      <c r="F155" s="33">
        <f>((C155/C143)-1)*100</f>
        <v>-100</v>
      </c>
    </row>
    <row r="156" spans="1:6" ht="12" customHeight="1" x14ac:dyDescent="0.25">
      <c r="A156" s="29" t="s">
        <v>15</v>
      </c>
    </row>
    <row r="157" spans="1:6" x14ac:dyDescent="0.25">
      <c r="A157" s="29" t="s">
        <v>16</v>
      </c>
    </row>
    <row r="158" spans="1:6" x14ac:dyDescent="0.25">
      <c r="A158" s="30" t="s">
        <v>14</v>
      </c>
    </row>
    <row r="159" spans="1:6" x14ac:dyDescent="0.25">
      <c r="A159" s="32" t="s">
        <v>26</v>
      </c>
    </row>
    <row r="160" spans="1:6" x14ac:dyDescent="0.25">
      <c r="A160" s="31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29" workbookViewId="0">
      <selection activeCell="C162" sqref="C162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39" t="s">
        <v>24</v>
      </c>
      <c r="B1" s="39"/>
      <c r="C1" s="39"/>
      <c r="D1" s="39"/>
      <c r="E1" s="39"/>
      <c r="F1" s="39"/>
    </row>
    <row r="2" spans="1:6" s="7" customFormat="1" ht="12" x14ac:dyDescent="0.25">
      <c r="A2" s="40" t="s">
        <v>12</v>
      </c>
      <c r="B2" s="40"/>
      <c r="C2" s="40"/>
      <c r="D2" s="40"/>
      <c r="E2" s="40"/>
      <c r="F2" s="40"/>
    </row>
    <row r="3" spans="1:6" x14ac:dyDescent="0.25">
      <c r="A3" s="40" t="s">
        <v>17</v>
      </c>
      <c r="B3" s="40"/>
      <c r="C3" s="40"/>
      <c r="D3" s="40"/>
      <c r="E3" s="40"/>
      <c r="F3" s="40"/>
    </row>
    <row r="4" spans="1:6" ht="13.8" x14ac:dyDescent="0.25">
      <c r="A4" s="41" t="s">
        <v>25</v>
      </c>
      <c r="B4" s="41"/>
      <c r="C4" s="41"/>
      <c r="D4" s="41"/>
      <c r="E4" s="41"/>
      <c r="F4" s="41"/>
    </row>
    <row r="5" spans="1:6" x14ac:dyDescent="0.25">
      <c r="A5" s="8"/>
      <c r="B5" s="8"/>
      <c r="C5" s="8"/>
      <c r="D5" s="8"/>
      <c r="E5" s="8"/>
      <c r="F5" s="8"/>
    </row>
    <row r="6" spans="1:6" s="9" customFormat="1" ht="10.199999999999999" x14ac:dyDescent="0.25">
      <c r="A6" s="44" t="s">
        <v>7</v>
      </c>
      <c r="B6" s="44"/>
      <c r="C6" s="44"/>
      <c r="D6" s="44"/>
      <c r="E6" s="44"/>
      <c r="F6" s="44"/>
    </row>
    <row r="7" spans="1:6" s="10" customFormat="1" ht="12.75" customHeight="1" x14ac:dyDescent="0.25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5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ht="12.6" x14ac:dyDescent="0.25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5">
      <c r="A10" s="27">
        <v>2013</v>
      </c>
      <c r="B10" s="21" t="s">
        <v>4</v>
      </c>
      <c r="C10" s="22">
        <v>46.42</v>
      </c>
      <c r="D10" s="33" t="s">
        <v>5</v>
      </c>
      <c r="E10" s="23" t="s">
        <v>5</v>
      </c>
      <c r="F10" s="23" t="s">
        <v>5</v>
      </c>
    </row>
    <row r="11" spans="1:6" x14ac:dyDescent="0.25">
      <c r="A11" s="20"/>
      <c r="B11" s="24" t="s">
        <v>3</v>
      </c>
      <c r="C11" s="25">
        <v>46.81</v>
      </c>
      <c r="D11" s="33">
        <f t="shared" ref="D11:D16" si="0">((C11/C10)-1)*100</f>
        <v>0.84015510555794926</v>
      </c>
      <c r="E11" s="26" t="s">
        <v>5</v>
      </c>
      <c r="F11" s="26" t="s">
        <v>5</v>
      </c>
    </row>
    <row r="12" spans="1:6" s="1" customFormat="1" ht="9.6" x14ac:dyDescent="0.25">
      <c r="A12" s="27">
        <v>2014</v>
      </c>
      <c r="B12" s="34" t="s">
        <v>27</v>
      </c>
      <c r="C12" s="35">
        <v>47.15</v>
      </c>
      <c r="D12" s="36">
        <f t="shared" si="0"/>
        <v>0.72634052552873474</v>
      </c>
      <c r="E12" s="36">
        <f t="shared" ref="E12:E23" si="1">((C12/C$11)-1)*100</f>
        <v>0.72634052552873474</v>
      </c>
      <c r="F12" s="36" t="s">
        <v>5</v>
      </c>
    </row>
    <row r="13" spans="1:6" x14ac:dyDescent="0.25">
      <c r="A13" s="20"/>
      <c r="B13" s="21" t="s">
        <v>28</v>
      </c>
      <c r="C13" s="22">
        <v>50.52</v>
      </c>
      <c r="D13" s="33">
        <f t="shared" si="0"/>
        <v>7.1474019088016982</v>
      </c>
      <c r="E13" s="33">
        <f t="shared" si="1"/>
        <v>7.9256569109164676</v>
      </c>
      <c r="F13" s="33" t="s">
        <v>5</v>
      </c>
    </row>
    <row r="14" spans="1:6" x14ac:dyDescent="0.25">
      <c r="A14" s="20"/>
      <c r="B14" s="21" t="s">
        <v>29</v>
      </c>
      <c r="C14" s="22">
        <v>51.69</v>
      </c>
      <c r="D14" s="33">
        <f t="shared" si="0"/>
        <v>2.3159144893111439</v>
      </c>
      <c r="E14" s="33">
        <f t="shared" si="1"/>
        <v>10.425122837000632</v>
      </c>
      <c r="F14" s="33" t="s">
        <v>5</v>
      </c>
    </row>
    <row r="15" spans="1:6" x14ac:dyDescent="0.25">
      <c r="A15" s="20"/>
      <c r="B15" s="21" t="s">
        <v>30</v>
      </c>
      <c r="C15" s="22">
        <v>53.6</v>
      </c>
      <c r="D15" s="33">
        <f t="shared" si="0"/>
        <v>3.6951054362545976</v>
      </c>
      <c r="E15" s="33">
        <f t="shared" si="1"/>
        <v>14.505447553941453</v>
      </c>
      <c r="F15" s="33" t="s">
        <v>5</v>
      </c>
    </row>
    <row r="16" spans="1:6" x14ac:dyDescent="0.25">
      <c r="A16" s="20"/>
      <c r="B16" s="21" t="s">
        <v>31</v>
      </c>
      <c r="C16" s="22">
        <v>52.1</v>
      </c>
      <c r="D16" s="33">
        <f t="shared" si="0"/>
        <v>-2.7985074626865725</v>
      </c>
      <c r="E16" s="33">
        <f t="shared" si="1"/>
        <v>11.30100405896175</v>
      </c>
      <c r="F16" s="33" t="s">
        <v>5</v>
      </c>
    </row>
    <row r="17" spans="1:6" x14ac:dyDescent="0.25">
      <c r="A17" s="20"/>
      <c r="B17" s="21" t="s">
        <v>32</v>
      </c>
      <c r="C17" s="22">
        <v>51.63</v>
      </c>
      <c r="D17" s="33">
        <f t="shared" ref="D17" si="2">((C17/C16)-1)*100</f>
        <v>-0.90211132437619801</v>
      </c>
      <c r="E17" s="33">
        <f t="shared" si="1"/>
        <v>10.296945097201448</v>
      </c>
      <c r="F17" s="33" t="s">
        <v>5</v>
      </c>
    </row>
    <row r="18" spans="1:6" x14ac:dyDescent="0.25">
      <c r="A18" s="20"/>
      <c r="B18" s="21" t="s">
        <v>33</v>
      </c>
      <c r="C18" s="22">
        <v>53.45</v>
      </c>
      <c r="D18" s="33">
        <f>((C18/C17)-1)*100</f>
        <v>3.525082316482675</v>
      </c>
      <c r="E18" s="33">
        <f t="shared" si="1"/>
        <v>14.185003204443491</v>
      </c>
      <c r="F18" s="33" t="s">
        <v>5</v>
      </c>
    </row>
    <row r="19" spans="1:6" s="1" customFormat="1" ht="9.6" x14ac:dyDescent="0.25">
      <c r="A19" s="20"/>
      <c r="B19" s="21" t="s">
        <v>34</v>
      </c>
      <c r="C19" s="22">
        <v>52.08</v>
      </c>
      <c r="D19" s="33">
        <f>((C19/C18)-1)*100</f>
        <v>-2.5631431244153458</v>
      </c>
      <c r="E19" s="33">
        <f t="shared" si="1"/>
        <v>11.258278145695355</v>
      </c>
      <c r="F19" s="33" t="s">
        <v>5</v>
      </c>
    </row>
    <row r="20" spans="1:6" x14ac:dyDescent="0.25">
      <c r="A20" s="20"/>
      <c r="B20" s="21" t="s">
        <v>35</v>
      </c>
      <c r="C20" s="22">
        <v>52.08</v>
      </c>
      <c r="D20" s="33">
        <f>((C20/C19)-1)*100</f>
        <v>0</v>
      </c>
      <c r="E20" s="33">
        <f t="shared" si="1"/>
        <v>11.258278145695355</v>
      </c>
      <c r="F20" s="33" t="s">
        <v>5</v>
      </c>
    </row>
    <row r="21" spans="1:6" x14ac:dyDescent="0.25">
      <c r="A21" s="20"/>
      <c r="B21" s="21" t="s">
        <v>36</v>
      </c>
      <c r="C21" s="22">
        <v>53.73</v>
      </c>
      <c r="D21" s="33">
        <f t="shared" ref="D21:D23" si="3">((C21/C20)-1)*100</f>
        <v>3.1682027649769573</v>
      </c>
      <c r="E21" s="33">
        <f t="shared" si="1"/>
        <v>14.783165990173019</v>
      </c>
      <c r="F21" s="33" t="s">
        <v>5</v>
      </c>
    </row>
    <row r="22" spans="1:6" x14ac:dyDescent="0.25">
      <c r="A22" s="20"/>
      <c r="B22" s="21" t="s">
        <v>4</v>
      </c>
      <c r="C22" s="22">
        <v>54.56</v>
      </c>
      <c r="D22" s="33">
        <f t="shared" si="3"/>
        <v>1.5447608412432645</v>
      </c>
      <c r="E22" s="33">
        <f t="shared" si="1"/>
        <v>16.556291390728472</v>
      </c>
      <c r="F22" s="33">
        <f>((C22/C10)-1)*100</f>
        <v>17.535545023696674</v>
      </c>
    </row>
    <row r="23" spans="1:6" x14ac:dyDescent="0.25">
      <c r="A23" s="20"/>
      <c r="B23" s="21" t="s">
        <v>3</v>
      </c>
      <c r="C23" s="22">
        <v>53.73</v>
      </c>
      <c r="D23" s="33">
        <f t="shared" si="3"/>
        <v>-1.521260997067464</v>
      </c>
      <c r="E23" s="33">
        <f t="shared" si="1"/>
        <v>14.783165990173019</v>
      </c>
      <c r="F23" s="33">
        <f>((C23/C11)-1)*100</f>
        <v>14.783165990173019</v>
      </c>
    </row>
    <row r="24" spans="1:6" x14ac:dyDescent="0.25">
      <c r="A24" s="27">
        <v>2015</v>
      </c>
      <c r="B24" s="34" t="s">
        <v>27</v>
      </c>
      <c r="C24" s="35">
        <v>53.73</v>
      </c>
      <c r="D24" s="36">
        <f t="shared" ref="D24" si="4">((C24/C23)-1)*100</f>
        <v>0</v>
      </c>
      <c r="E24" s="36">
        <f t="shared" ref="E24:E29" si="5">((C24/C$23)-1)*100</f>
        <v>0</v>
      </c>
      <c r="F24" s="36">
        <f>((C24/C12)-1)*100</f>
        <v>13.955461293743365</v>
      </c>
    </row>
    <row r="25" spans="1:6" x14ac:dyDescent="0.25">
      <c r="A25" s="20"/>
      <c r="B25" s="21" t="s">
        <v>28</v>
      </c>
      <c r="C25" s="22">
        <v>52.9</v>
      </c>
      <c r="D25" s="33">
        <f t="shared" ref="D25:D37" si="6">((C25/C24)-1)*100</f>
        <v>-1.5447608412432534</v>
      </c>
      <c r="E25" s="33">
        <f t="shared" si="5"/>
        <v>-1.5447608412432534</v>
      </c>
      <c r="F25" s="33">
        <f t="shared" ref="F25:F35" si="7">((C25/C13)-1)*100</f>
        <v>4.7110055423594588</v>
      </c>
    </row>
    <row r="26" spans="1:6" x14ac:dyDescent="0.25">
      <c r="A26" s="20"/>
      <c r="B26" s="21" t="s">
        <v>29</v>
      </c>
      <c r="C26" s="22">
        <v>53.74</v>
      </c>
      <c r="D26" s="33">
        <f>((C26/C25)-1)*100</f>
        <v>1.5879017013232577</v>
      </c>
      <c r="E26" s="33">
        <f t="shared" si="5"/>
        <v>1.8611576400529017E-2</v>
      </c>
      <c r="F26" s="33">
        <f>((C26/C14)-1)*100</f>
        <v>3.9659508609015459</v>
      </c>
    </row>
    <row r="27" spans="1:6" x14ac:dyDescent="0.25">
      <c r="A27" s="20"/>
      <c r="B27" s="21" t="s">
        <v>30</v>
      </c>
      <c r="C27" s="22">
        <v>52.91</v>
      </c>
      <c r="D27" s="33">
        <f>((C27/C26)-1)*100</f>
        <v>-1.5444733903982266</v>
      </c>
      <c r="E27" s="33">
        <f t="shared" si="5"/>
        <v>-1.5261492648427355</v>
      </c>
      <c r="F27" s="33">
        <f>((C27/C15)-1)*100</f>
        <v>-1.2873134328358349</v>
      </c>
    </row>
    <row r="28" spans="1:6" x14ac:dyDescent="0.25">
      <c r="A28" s="20"/>
      <c r="B28" s="21" t="s">
        <v>31</v>
      </c>
      <c r="C28" s="22">
        <v>53.74</v>
      </c>
      <c r="D28" s="33">
        <f t="shared" si="6"/>
        <v>1.5687015687015693</v>
      </c>
      <c r="E28" s="33">
        <f t="shared" si="5"/>
        <v>1.8611576400529017E-2</v>
      </c>
      <c r="F28" s="33">
        <f t="shared" si="7"/>
        <v>3.147792706333985</v>
      </c>
    </row>
    <row r="29" spans="1:6" x14ac:dyDescent="0.25">
      <c r="A29" s="20"/>
      <c r="B29" s="21" t="s">
        <v>32</v>
      </c>
      <c r="C29" s="22">
        <v>54.1</v>
      </c>
      <c r="D29" s="33">
        <f t="shared" si="6"/>
        <v>0.66989207294381181</v>
      </c>
      <c r="E29" s="33">
        <f t="shared" si="5"/>
        <v>0.68862832681928499</v>
      </c>
      <c r="F29" s="33">
        <f t="shared" ref="F29:F34" si="8">((C29/C17)-1)*100</f>
        <v>4.7840402866550447</v>
      </c>
    </row>
    <row r="30" spans="1:6" x14ac:dyDescent="0.25">
      <c r="A30" s="20"/>
      <c r="B30" s="21" t="s">
        <v>33</v>
      </c>
      <c r="C30" s="22">
        <v>55.91</v>
      </c>
      <c r="D30" s="33">
        <f t="shared" si="6"/>
        <v>3.3456561922365902</v>
      </c>
      <c r="E30" s="33">
        <f>((C30/C$23)-1)*100</f>
        <v>4.0573236553135938</v>
      </c>
      <c r="F30" s="33">
        <f t="shared" si="8"/>
        <v>4.6024321796070966</v>
      </c>
    </row>
    <row r="31" spans="1:6" x14ac:dyDescent="0.25">
      <c r="A31" s="20"/>
      <c r="B31" s="21" t="s">
        <v>34</v>
      </c>
      <c r="C31" s="22">
        <v>55.91</v>
      </c>
      <c r="D31" s="33">
        <f>((C31/C30)-1)*100</f>
        <v>0</v>
      </c>
      <c r="E31" s="33">
        <f>((C31/C$23)-1)*100</f>
        <v>4.0573236553135938</v>
      </c>
      <c r="F31" s="33">
        <f t="shared" si="8"/>
        <v>7.3540706605222717</v>
      </c>
    </row>
    <row r="32" spans="1:6" x14ac:dyDescent="0.25">
      <c r="A32" s="20"/>
      <c r="B32" s="21" t="s">
        <v>35</v>
      </c>
      <c r="C32" s="22">
        <v>57.91</v>
      </c>
      <c r="D32" s="33">
        <f t="shared" si="6"/>
        <v>3.577177606868176</v>
      </c>
      <c r="E32" s="33">
        <f>((C32/C$23)-1)*100</f>
        <v>7.7796389354178208</v>
      </c>
      <c r="F32" s="33">
        <f t="shared" si="8"/>
        <v>11.194316436251928</v>
      </c>
    </row>
    <row r="33" spans="1:6" x14ac:dyDescent="0.25">
      <c r="A33" s="20"/>
      <c r="B33" s="21" t="s">
        <v>36</v>
      </c>
      <c r="C33" s="22">
        <v>55.92</v>
      </c>
      <c r="D33" s="33">
        <f t="shared" si="6"/>
        <v>-3.4363667760317629</v>
      </c>
      <c r="E33" s="33">
        <f>((C33/C$23)-1)*100</f>
        <v>4.0759352317141451</v>
      </c>
      <c r="F33" s="33">
        <f t="shared" si="8"/>
        <v>4.0759352317141451</v>
      </c>
    </row>
    <row r="34" spans="1:6" x14ac:dyDescent="0.25">
      <c r="A34" s="20"/>
      <c r="B34" s="21" t="s">
        <v>4</v>
      </c>
      <c r="C34" s="22">
        <v>55.16</v>
      </c>
      <c r="D34" s="33">
        <f t="shared" si="6"/>
        <v>-1.3590844062947194</v>
      </c>
      <c r="E34" s="33">
        <f>((C34/C$23)-1)*100</f>
        <v>2.6614554252745171</v>
      </c>
      <c r="F34" s="33">
        <f t="shared" si="8"/>
        <v>1.0997067448680342</v>
      </c>
    </row>
    <row r="35" spans="1:6" x14ac:dyDescent="0.25">
      <c r="A35" s="20"/>
      <c r="B35" s="21" t="s">
        <v>3</v>
      </c>
      <c r="C35" s="22">
        <v>55.1</v>
      </c>
      <c r="D35" s="33">
        <f t="shared" si="6"/>
        <v>-0.10877447425670095</v>
      </c>
      <c r="E35" s="33">
        <f t="shared" ref="E35" si="9">((C35/C$23)-1)*100</f>
        <v>2.5497859668714096</v>
      </c>
      <c r="F35" s="33">
        <f t="shared" si="7"/>
        <v>2.5497859668714096</v>
      </c>
    </row>
    <row r="36" spans="1:6" x14ac:dyDescent="0.25">
      <c r="A36" s="27">
        <v>2016</v>
      </c>
      <c r="B36" s="34" t="s">
        <v>27</v>
      </c>
      <c r="C36" s="35">
        <v>55.94</v>
      </c>
      <c r="D36" s="36">
        <f t="shared" si="6"/>
        <v>1.5245009074410065</v>
      </c>
      <c r="E36" s="36">
        <f t="shared" ref="E36:E47" si="10">((C36/C$35)-1)*100</f>
        <v>1.5245009074410065</v>
      </c>
      <c r="F36" s="36">
        <f>((C36/C24)-1)*100</f>
        <v>4.1131583845151809</v>
      </c>
    </row>
    <row r="37" spans="1:6" x14ac:dyDescent="0.25">
      <c r="A37" s="20"/>
      <c r="B37" s="21" t="s">
        <v>28</v>
      </c>
      <c r="C37" s="22">
        <v>55.94</v>
      </c>
      <c r="D37" s="33">
        <f t="shared" si="6"/>
        <v>0</v>
      </c>
      <c r="E37" s="33">
        <f t="shared" si="10"/>
        <v>1.5245009074410065</v>
      </c>
      <c r="F37" s="33">
        <f t="shared" ref="F37" si="11">((C37/C25)-1)*100</f>
        <v>5.7466918714555781</v>
      </c>
    </row>
    <row r="38" spans="1:6" x14ac:dyDescent="0.25">
      <c r="A38" s="20"/>
      <c r="B38" s="21" t="s">
        <v>29</v>
      </c>
      <c r="C38" s="22">
        <v>54.35</v>
      </c>
      <c r="D38" s="33">
        <f>((C38/C37)-1)*100</f>
        <v>-2.8423310690025017</v>
      </c>
      <c r="E38" s="33">
        <f t="shared" si="10"/>
        <v>-1.361161524500909</v>
      </c>
      <c r="F38" s="33">
        <f>((C38/C26)-1)*100</f>
        <v>1.1350949013769984</v>
      </c>
    </row>
    <row r="39" spans="1:6" x14ac:dyDescent="0.25">
      <c r="A39" s="20"/>
      <c r="B39" s="21" t="s">
        <v>30</v>
      </c>
      <c r="C39" s="22">
        <v>55.32</v>
      </c>
      <c r="D39" s="33">
        <f t="shared" ref="D39:D42" si="12">((C39/C38)-1)*100</f>
        <v>1.7847286108555682</v>
      </c>
      <c r="E39" s="33">
        <f t="shared" si="10"/>
        <v>0.39927404718693715</v>
      </c>
      <c r="F39" s="33">
        <f>((C39/C27)-1)*100</f>
        <v>4.5549045549045708</v>
      </c>
    </row>
    <row r="40" spans="1:6" x14ac:dyDescent="0.25">
      <c r="A40" s="20"/>
      <c r="B40" s="21" t="s">
        <v>31</v>
      </c>
      <c r="C40" s="22">
        <v>54.81</v>
      </c>
      <c r="D40" s="33">
        <f t="shared" si="12"/>
        <v>-0.92190889370932227</v>
      </c>
      <c r="E40" s="33">
        <f t="shared" si="10"/>
        <v>-0.52631578947368585</v>
      </c>
      <c r="F40" s="33">
        <f t="shared" ref="F40:F47" si="13">((C40/C28)-1)*100</f>
        <v>1.9910681056940938</v>
      </c>
    </row>
    <row r="41" spans="1:6" x14ac:dyDescent="0.25">
      <c r="A41" s="20"/>
      <c r="B41" s="21" t="s">
        <v>32</v>
      </c>
      <c r="C41" s="22">
        <v>54.68</v>
      </c>
      <c r="D41" s="33">
        <f t="shared" si="12"/>
        <v>-0.2371829958036864</v>
      </c>
      <c r="E41" s="33">
        <f t="shared" si="10"/>
        <v>-0.76225045372051436</v>
      </c>
      <c r="F41" s="33">
        <f t="shared" si="13"/>
        <v>1.0720887245841082</v>
      </c>
    </row>
    <row r="42" spans="1:6" x14ac:dyDescent="0.25">
      <c r="A42" s="20"/>
      <c r="B42" s="21" t="s">
        <v>33</v>
      </c>
      <c r="C42" s="22">
        <v>55.55</v>
      </c>
      <c r="D42" s="33">
        <f t="shared" si="12"/>
        <v>1.5910753474762229</v>
      </c>
      <c r="E42" s="33">
        <f t="shared" si="10"/>
        <v>0.81669691470054318</v>
      </c>
      <c r="F42" s="33">
        <f t="shared" si="13"/>
        <v>-0.64389196923627656</v>
      </c>
    </row>
    <row r="43" spans="1:6" x14ac:dyDescent="0.25">
      <c r="A43" s="20"/>
      <c r="B43" s="21" t="s">
        <v>34</v>
      </c>
      <c r="C43" s="22">
        <v>55.59</v>
      </c>
      <c r="D43" s="33">
        <f>((C43/C42)-1)*100</f>
        <v>7.2007200720092257E-2</v>
      </c>
      <c r="E43" s="33">
        <f t="shared" si="10"/>
        <v>0.88929219600726306</v>
      </c>
      <c r="F43" s="33">
        <f t="shared" si="13"/>
        <v>-0.57234841709890016</v>
      </c>
    </row>
    <row r="44" spans="1:6" x14ac:dyDescent="0.25">
      <c r="A44" s="20"/>
      <c r="B44" s="21" t="s">
        <v>35</v>
      </c>
      <c r="C44" s="22">
        <v>55.7</v>
      </c>
      <c r="D44" s="33">
        <f t="shared" ref="D44:D59" si="14">((C44/C43)-1)*100</f>
        <v>0.19787731606404346</v>
      </c>
      <c r="E44" s="33">
        <f t="shared" si="10"/>
        <v>1.0889292196007316</v>
      </c>
      <c r="F44" s="33">
        <f t="shared" si="13"/>
        <v>-3.8162666206181917</v>
      </c>
    </row>
    <row r="45" spans="1:6" x14ac:dyDescent="0.25">
      <c r="A45" s="20"/>
      <c r="B45" s="21" t="s">
        <v>36</v>
      </c>
      <c r="C45" s="22">
        <v>55.84</v>
      </c>
      <c r="D45" s="33">
        <f t="shared" si="14"/>
        <v>0.25134649910234508</v>
      </c>
      <c r="E45" s="33">
        <f t="shared" si="10"/>
        <v>1.343012704174229</v>
      </c>
      <c r="F45" s="33">
        <f t="shared" si="13"/>
        <v>-0.14306151645206988</v>
      </c>
    </row>
    <row r="46" spans="1:6" x14ac:dyDescent="0.25">
      <c r="A46" s="20"/>
      <c r="B46" s="21" t="s">
        <v>4</v>
      </c>
      <c r="C46" s="22">
        <v>53.17</v>
      </c>
      <c r="D46" s="33">
        <f t="shared" si="14"/>
        <v>-4.7815186246418335</v>
      </c>
      <c r="E46" s="33">
        <f t="shared" si="10"/>
        <v>-3.5027223230490012</v>
      </c>
      <c r="F46" s="33">
        <f t="shared" si="13"/>
        <v>-3.6076867295141368</v>
      </c>
    </row>
    <row r="47" spans="1:6" x14ac:dyDescent="0.25">
      <c r="A47" s="20"/>
      <c r="B47" s="21" t="s">
        <v>3</v>
      </c>
      <c r="C47" s="22">
        <v>53.75</v>
      </c>
      <c r="D47" s="33">
        <f t="shared" si="14"/>
        <v>1.0908406996426478</v>
      </c>
      <c r="E47" s="33">
        <f t="shared" si="10"/>
        <v>-2.4500907441016406</v>
      </c>
      <c r="F47" s="33">
        <f t="shared" si="13"/>
        <v>-2.4500907441016406</v>
      </c>
    </row>
    <row r="48" spans="1:6" x14ac:dyDescent="0.25">
      <c r="A48" s="27">
        <v>2017</v>
      </c>
      <c r="B48" s="34" t="s">
        <v>27</v>
      </c>
      <c r="C48" s="35">
        <v>54.46</v>
      </c>
      <c r="D48" s="36">
        <f t="shared" si="14"/>
        <v>1.3209302325581485</v>
      </c>
      <c r="E48" s="36">
        <f t="shared" ref="E48:E59" si="15">((C48/C$47)-1)*100</f>
        <v>1.3209302325581485</v>
      </c>
      <c r="F48" s="36">
        <f t="shared" ref="F48:F59" si="16">((C48/C36)-1)*100</f>
        <v>-2.6456918126564144</v>
      </c>
    </row>
    <row r="49" spans="1:6" x14ac:dyDescent="0.25">
      <c r="A49" s="20"/>
      <c r="B49" s="21" t="s">
        <v>28</v>
      </c>
      <c r="C49" s="22">
        <v>54.96</v>
      </c>
      <c r="D49" s="33">
        <f t="shared" si="14"/>
        <v>0.91810503121556586</v>
      </c>
      <c r="E49" s="33">
        <f t="shared" si="15"/>
        <v>2.2511627906976805</v>
      </c>
      <c r="F49" s="33">
        <f t="shared" si="16"/>
        <v>-1.7518770110833026</v>
      </c>
    </row>
    <row r="50" spans="1:6" x14ac:dyDescent="0.25">
      <c r="A50" s="20"/>
      <c r="B50" s="21" t="s">
        <v>29</v>
      </c>
      <c r="C50" s="22">
        <v>54.58</v>
      </c>
      <c r="D50" s="33">
        <f>((C50/C49)-1)*100</f>
        <v>-0.69141193595342321</v>
      </c>
      <c r="E50" s="33">
        <f>((C50/C$47)-1)*100</f>
        <v>1.5441860465116308</v>
      </c>
      <c r="F50" s="33">
        <f>((C50/C38)-1)*100</f>
        <v>0.42318307267708022</v>
      </c>
    </row>
    <row r="51" spans="1:6" x14ac:dyDescent="0.25">
      <c r="A51" s="20"/>
      <c r="B51" s="21" t="s">
        <v>30</v>
      </c>
      <c r="C51" s="22">
        <v>54.76</v>
      </c>
      <c r="D51" s="33">
        <f>((C51/C50)-1)*100</f>
        <v>0.32979113228288615</v>
      </c>
      <c r="E51" s="33">
        <f>((C51/C$47)-1)*100</f>
        <v>1.8790697674418544</v>
      </c>
      <c r="F51" s="33">
        <f>((C51/C39)-1)*100</f>
        <v>-1.0122921185827916</v>
      </c>
    </row>
    <row r="52" spans="1:6" x14ac:dyDescent="0.25">
      <c r="A52" s="20"/>
      <c r="B52" s="21" t="s">
        <v>31</v>
      </c>
      <c r="C52" s="22">
        <v>54.52</v>
      </c>
      <c r="D52" s="33">
        <f t="shared" si="14"/>
        <v>-0.43827611395178545</v>
      </c>
      <c r="E52" s="33">
        <f t="shared" si="15"/>
        <v>1.4325581395348896</v>
      </c>
      <c r="F52" s="33">
        <f t="shared" si="16"/>
        <v>-0.52910052910052352</v>
      </c>
    </row>
    <row r="53" spans="1:6" x14ac:dyDescent="0.25">
      <c r="A53" s="20"/>
      <c r="B53" s="21" t="s">
        <v>32</v>
      </c>
      <c r="C53" s="22">
        <v>55.16</v>
      </c>
      <c r="D53" s="33">
        <f t="shared" si="14"/>
        <v>1.1738811445340946</v>
      </c>
      <c r="E53" s="33">
        <f t="shared" si="15"/>
        <v>2.6232558139534845</v>
      </c>
      <c r="F53" s="33">
        <f t="shared" si="16"/>
        <v>0.87783467446964636</v>
      </c>
    </row>
    <row r="54" spans="1:6" x14ac:dyDescent="0.25">
      <c r="A54" s="20"/>
      <c r="B54" s="21" t="s">
        <v>33</v>
      </c>
      <c r="C54" s="22">
        <v>56.3</v>
      </c>
      <c r="D54" s="33">
        <f t="shared" si="14"/>
        <v>2.0667150108774512</v>
      </c>
      <c r="E54" s="33">
        <f t="shared" si="15"/>
        <v>4.7441860465116337</v>
      </c>
      <c r="F54" s="33">
        <f t="shared" si="16"/>
        <v>1.3501350135013412</v>
      </c>
    </row>
    <row r="55" spans="1:6" x14ac:dyDescent="0.25">
      <c r="A55" s="20"/>
      <c r="B55" s="21" t="s">
        <v>34</v>
      </c>
      <c r="C55" s="22">
        <v>55.75</v>
      </c>
      <c r="D55" s="33">
        <f t="shared" si="14"/>
        <v>-0.97690941385434327</v>
      </c>
      <c r="E55" s="33">
        <f t="shared" si="15"/>
        <v>3.7209302325581506</v>
      </c>
      <c r="F55" s="33">
        <f t="shared" si="16"/>
        <v>0.2878215506386006</v>
      </c>
    </row>
    <row r="56" spans="1:6" x14ac:dyDescent="0.25">
      <c r="A56" s="20"/>
      <c r="B56" s="21" t="s">
        <v>35</v>
      </c>
      <c r="C56" s="22">
        <v>56.21</v>
      </c>
      <c r="D56" s="33">
        <f>((C56/C55)-1)*100</f>
        <v>0.82511210762332698</v>
      </c>
      <c r="E56" s="33">
        <f>((C56/C$47)-1)*100</f>
        <v>4.5767441860465219</v>
      </c>
      <c r="F56" s="33">
        <f>((C56/C44)-1)*100</f>
        <v>0.91561938958706346</v>
      </c>
    </row>
    <row r="57" spans="1:6" x14ac:dyDescent="0.25">
      <c r="A57" s="20"/>
      <c r="B57" s="21" t="s">
        <v>36</v>
      </c>
      <c r="C57" s="22">
        <v>56.34</v>
      </c>
      <c r="D57" s="33">
        <f t="shared" si="14"/>
        <v>0.23127557374134078</v>
      </c>
      <c r="E57" s="33">
        <f t="shared" si="15"/>
        <v>4.8186046511627945</v>
      </c>
      <c r="F57" s="33">
        <f t="shared" si="16"/>
        <v>0.89541547277935951</v>
      </c>
    </row>
    <row r="58" spans="1:6" x14ac:dyDescent="0.25">
      <c r="A58" s="20"/>
      <c r="B58" s="21" t="s">
        <v>4</v>
      </c>
      <c r="C58" s="22">
        <v>56.71</v>
      </c>
      <c r="D58" s="33">
        <f t="shared" si="14"/>
        <v>0.65672701455448124</v>
      </c>
      <c r="E58" s="33">
        <f t="shared" si="15"/>
        <v>5.506976744186054</v>
      </c>
      <c r="F58" s="33">
        <f t="shared" si="16"/>
        <v>6.6578897874741472</v>
      </c>
    </row>
    <row r="59" spans="1:6" x14ac:dyDescent="0.25">
      <c r="A59" s="37"/>
      <c r="B59" s="24" t="s">
        <v>3</v>
      </c>
      <c r="C59" s="25">
        <v>56.72</v>
      </c>
      <c r="D59" s="38">
        <f t="shared" si="14"/>
        <v>1.7633574325515156E-2</v>
      </c>
      <c r="E59" s="38">
        <f t="shared" si="15"/>
        <v>5.5255813953488442</v>
      </c>
      <c r="F59" s="38">
        <f t="shared" si="16"/>
        <v>5.5255813953488442</v>
      </c>
    </row>
    <row r="60" spans="1:6" x14ac:dyDescent="0.25">
      <c r="A60" s="27">
        <v>2018</v>
      </c>
      <c r="B60" s="34" t="s">
        <v>27</v>
      </c>
      <c r="C60" s="22">
        <v>57.28</v>
      </c>
      <c r="D60" s="33">
        <f>((C60/C59)-1)*100</f>
        <v>0.9873060648801113</v>
      </c>
      <c r="E60" s="33">
        <f>((C60/C$59)-1)*100</f>
        <v>0.9873060648801113</v>
      </c>
      <c r="F60" s="33">
        <f>((C60/C48)-1)*100</f>
        <v>5.1781123760558323</v>
      </c>
    </row>
    <row r="61" spans="1:6" x14ac:dyDescent="0.25">
      <c r="A61" s="20"/>
      <c r="B61" s="21" t="s">
        <v>28</v>
      </c>
      <c r="C61" s="22">
        <v>56.58</v>
      </c>
      <c r="D61" s="33">
        <f t="shared" ref="D61:D70" si="17">((C61/C60)-1)*100</f>
        <v>-1.222067039106145</v>
      </c>
      <c r="E61" s="33">
        <f t="shared" ref="E61:E70" si="18">((C61/C$59)-1)*100</f>
        <v>-0.24682651622003338</v>
      </c>
      <c r="F61" s="33">
        <f t="shared" ref="F61:F70" si="19">((C61/C49)-1)*100</f>
        <v>2.9475982532751077</v>
      </c>
    </row>
    <row r="62" spans="1:6" x14ac:dyDescent="0.25">
      <c r="A62" s="20"/>
      <c r="B62" s="21" t="s">
        <v>29</v>
      </c>
      <c r="C62" s="22">
        <v>56.6</v>
      </c>
      <c r="D62" s="33">
        <f t="shared" si="17"/>
        <v>3.5348179568761573E-2</v>
      </c>
      <c r="E62" s="33">
        <f t="shared" si="18"/>
        <v>-0.21156558533145242</v>
      </c>
      <c r="F62" s="33">
        <f t="shared" si="19"/>
        <v>3.7009893733968457</v>
      </c>
    </row>
    <row r="63" spans="1:6" x14ac:dyDescent="0.25">
      <c r="A63" s="20"/>
      <c r="B63" s="21" t="s">
        <v>30</v>
      </c>
      <c r="C63" s="22">
        <v>56.54</v>
      </c>
      <c r="D63" s="33">
        <f t="shared" si="17"/>
        <v>-0.10600706713781438</v>
      </c>
      <c r="E63" s="33">
        <f t="shared" si="18"/>
        <v>-0.31734837799717308</v>
      </c>
      <c r="F63" s="33">
        <f t="shared" si="19"/>
        <v>3.2505478451424485</v>
      </c>
    </row>
    <row r="64" spans="1:6" x14ac:dyDescent="0.25">
      <c r="A64" s="20"/>
      <c r="B64" s="21" t="s">
        <v>31</v>
      </c>
      <c r="C64" s="22">
        <v>56.55</v>
      </c>
      <c r="D64" s="33">
        <f t="shared" si="17"/>
        <v>1.7686593562071806E-2</v>
      </c>
      <c r="E64" s="33">
        <f t="shared" si="18"/>
        <v>-0.29971791255289926</v>
      </c>
      <c r="F64" s="33">
        <f t="shared" si="19"/>
        <v>3.7234042553191404</v>
      </c>
    </row>
    <row r="65" spans="1:6" x14ac:dyDescent="0.25">
      <c r="A65" s="20"/>
      <c r="B65" s="21" t="s">
        <v>32</v>
      </c>
      <c r="C65" s="22">
        <v>56.72</v>
      </c>
      <c r="D65" s="33">
        <f>((C65/C64)-1)*100</f>
        <v>0.30061892130857082</v>
      </c>
      <c r="E65" s="33">
        <f>((C65/C$59)-1)*100</f>
        <v>0</v>
      </c>
      <c r="F65" s="33">
        <f>((C65/C53)-1)*100</f>
        <v>2.8281363306744023</v>
      </c>
    </row>
    <row r="66" spans="1:6" x14ac:dyDescent="0.25">
      <c r="A66" s="20"/>
      <c r="B66" s="21" t="s">
        <v>33</v>
      </c>
      <c r="C66" s="22">
        <v>56.76</v>
      </c>
      <c r="D66" s="33">
        <f t="shared" si="17"/>
        <v>7.0521861777139705E-2</v>
      </c>
      <c r="E66" s="33">
        <f t="shared" si="18"/>
        <v>7.0521861777139705E-2</v>
      </c>
      <c r="F66" s="33">
        <f t="shared" si="19"/>
        <v>0.81705150976909557</v>
      </c>
    </row>
    <row r="67" spans="1:6" x14ac:dyDescent="0.25">
      <c r="A67" s="20"/>
      <c r="B67" s="21" t="s">
        <v>34</v>
      </c>
      <c r="C67" s="22">
        <v>56.76</v>
      </c>
      <c r="D67" s="33">
        <f>((C67/C66)-1)*100</f>
        <v>0</v>
      </c>
      <c r="E67" s="33">
        <f>((C67/C$59)-1)*100</f>
        <v>7.0521861777139705E-2</v>
      </c>
      <c r="F67" s="33">
        <f>((C67/C55)-1)*100</f>
        <v>1.8116591928251102</v>
      </c>
    </row>
    <row r="68" spans="1:6" x14ac:dyDescent="0.25">
      <c r="A68" s="20"/>
      <c r="B68" s="21" t="s">
        <v>35</v>
      </c>
      <c r="C68" s="22">
        <v>56.76</v>
      </c>
      <c r="D68" s="33">
        <f t="shared" si="17"/>
        <v>0</v>
      </c>
      <c r="E68" s="33">
        <f t="shared" si="18"/>
        <v>7.0521861777139705E-2</v>
      </c>
      <c r="F68" s="33">
        <f t="shared" si="19"/>
        <v>0.97847358121330164</v>
      </c>
    </row>
    <row r="69" spans="1:6" x14ac:dyDescent="0.25">
      <c r="A69" s="20"/>
      <c r="B69" s="21" t="s">
        <v>36</v>
      </c>
      <c r="C69" s="22">
        <v>57.34</v>
      </c>
      <c r="D69" s="33">
        <f t="shared" si="17"/>
        <v>1.0218463706835879</v>
      </c>
      <c r="E69" s="33">
        <f t="shared" si="18"/>
        <v>1.0930888575458431</v>
      </c>
      <c r="F69" s="33">
        <f t="shared" si="19"/>
        <v>1.7749378771743096</v>
      </c>
    </row>
    <row r="70" spans="1:6" x14ac:dyDescent="0.25">
      <c r="A70" s="20"/>
      <c r="B70" s="21" t="s">
        <v>4</v>
      </c>
      <c r="C70" s="22">
        <v>57.68</v>
      </c>
      <c r="D70" s="33">
        <f t="shared" si="17"/>
        <v>0.59295430763863788</v>
      </c>
      <c r="E70" s="33">
        <f t="shared" si="18"/>
        <v>1.6925246826516194</v>
      </c>
      <c r="F70" s="33">
        <f t="shared" si="19"/>
        <v>1.7104567095750367</v>
      </c>
    </row>
    <row r="71" spans="1:6" x14ac:dyDescent="0.25">
      <c r="A71" s="37"/>
      <c r="B71" s="24" t="s">
        <v>3</v>
      </c>
      <c r="C71" s="22">
        <v>57.69</v>
      </c>
      <c r="D71" s="33">
        <f>((C71/C70)-1)*100</f>
        <v>1.733703190014424E-2</v>
      </c>
      <c r="E71" s="33">
        <f>((C71/C$59)-1)*100</f>
        <v>1.7101551480959154</v>
      </c>
      <c r="F71" s="33">
        <f>((C71/C59)-1)*100</f>
        <v>1.7101551480959154</v>
      </c>
    </row>
    <row r="72" spans="1:6" x14ac:dyDescent="0.25">
      <c r="A72" s="27">
        <v>2019</v>
      </c>
      <c r="B72" s="34" t="s">
        <v>27</v>
      </c>
      <c r="C72" s="35">
        <v>57.69</v>
      </c>
      <c r="D72" s="36">
        <f>((C72/C71)-1)*100</f>
        <v>0</v>
      </c>
      <c r="E72" s="36">
        <f>((C72/C$71)-1)*100</f>
        <v>0</v>
      </c>
      <c r="F72" s="36">
        <f>((C72/C60)-1)*100</f>
        <v>0.71578212290501764</v>
      </c>
    </row>
    <row r="73" spans="1:6" x14ac:dyDescent="0.25">
      <c r="A73" s="20"/>
      <c r="B73" s="21" t="s">
        <v>28</v>
      </c>
      <c r="C73" s="22">
        <v>57.73</v>
      </c>
      <c r="D73" s="33">
        <f t="shared" ref="D73:D76" si="20">((C73/C72)-1)*100</f>
        <v>6.9336106777595496E-2</v>
      </c>
      <c r="E73" s="33">
        <f>((C73/C$71)-1)*100</f>
        <v>6.9336106777595496E-2</v>
      </c>
      <c r="F73" s="33">
        <f t="shared" ref="F73:F76" si="21">((C73/C61)-1)*100</f>
        <v>2.0325203252032464</v>
      </c>
    </row>
    <row r="74" spans="1:6" x14ac:dyDescent="0.25">
      <c r="A74" s="20"/>
      <c r="B74" s="21" t="s">
        <v>29</v>
      </c>
      <c r="C74" s="22">
        <v>57.76</v>
      </c>
      <c r="D74" s="33">
        <f t="shared" si="20"/>
        <v>5.1966048848095525E-2</v>
      </c>
      <c r="E74" s="33">
        <f t="shared" ref="E74:E83" si="22">((C74/C$71)-1)*100</f>
        <v>0.12133818686079767</v>
      </c>
      <c r="F74" s="33">
        <f t="shared" si="21"/>
        <v>2.0494699646643078</v>
      </c>
    </row>
    <row r="75" spans="1:6" x14ac:dyDescent="0.25">
      <c r="A75" s="20"/>
      <c r="B75" s="21" t="s">
        <v>30</v>
      </c>
      <c r="C75" s="22">
        <v>57.78</v>
      </c>
      <c r="D75" s="33">
        <f t="shared" si="20"/>
        <v>3.4626038781171431E-2</v>
      </c>
      <c r="E75" s="33">
        <f t="shared" si="22"/>
        <v>0.15600624024960652</v>
      </c>
      <c r="F75" s="33">
        <f t="shared" si="21"/>
        <v>2.1931376016979254</v>
      </c>
    </row>
    <row r="76" spans="1:6" x14ac:dyDescent="0.25">
      <c r="A76" s="20"/>
      <c r="B76" s="21" t="s">
        <v>31</v>
      </c>
      <c r="C76" s="22">
        <v>57.79</v>
      </c>
      <c r="D76" s="33">
        <f t="shared" si="20"/>
        <v>1.7307026652813029E-2</v>
      </c>
      <c r="E76" s="33">
        <f t="shared" si="22"/>
        <v>0.17334026694402205</v>
      </c>
      <c r="F76" s="33">
        <f t="shared" si="21"/>
        <v>2.1927497789566708</v>
      </c>
    </row>
    <row r="77" spans="1:6" x14ac:dyDescent="0.25">
      <c r="A77" s="20"/>
      <c r="B77" s="21" t="s">
        <v>32</v>
      </c>
      <c r="C77" s="22">
        <v>54.09</v>
      </c>
      <c r="D77" s="33">
        <f>((C77/C76)-1)*100</f>
        <v>-6.4024917805848736</v>
      </c>
      <c r="E77" s="33">
        <f t="shared" si="22"/>
        <v>-6.240249609984394</v>
      </c>
      <c r="F77" s="33">
        <f>((C77/C65)-1)*100</f>
        <v>-4.6368124118476679</v>
      </c>
    </row>
    <row r="78" spans="1:6" x14ac:dyDescent="0.25">
      <c r="A78" s="20"/>
      <c r="B78" s="21" t="s">
        <v>33</v>
      </c>
      <c r="C78" s="22">
        <v>54.43</v>
      </c>
      <c r="D78" s="33">
        <f t="shared" ref="D78" si="23">((C78/C77)-1)*100</f>
        <v>0.62858199297466388</v>
      </c>
      <c r="E78" s="33">
        <f>((C78/C$71)-1)*100</f>
        <v>-5.6508927023747546</v>
      </c>
      <c r="F78" s="33">
        <f t="shared" ref="F78" si="24">((C78/C66)-1)*100</f>
        <v>-4.1050035236081754</v>
      </c>
    </row>
    <row r="79" spans="1:6" x14ac:dyDescent="0.25">
      <c r="A79" s="20"/>
      <c r="B79" s="21" t="s">
        <v>34</v>
      </c>
      <c r="C79" s="22">
        <v>54.54</v>
      </c>
      <c r="D79" s="33">
        <f>((C79/C78)-1)*100</f>
        <v>0.20209443321697051</v>
      </c>
      <c r="E79" s="33">
        <f>((C79/C$71)-1)*100</f>
        <v>-5.4602184087363508</v>
      </c>
      <c r="F79" s="33">
        <f>((C79/C67)-1)*100</f>
        <v>-3.9112050739957716</v>
      </c>
    </row>
    <row r="80" spans="1:6" x14ac:dyDescent="0.25">
      <c r="A80" s="20"/>
      <c r="B80" s="21" t="s">
        <v>35</v>
      </c>
      <c r="C80" s="22">
        <v>58.31</v>
      </c>
      <c r="D80" s="33">
        <f t="shared" ref="D80:D82" si="25">((C80/C79)-1)*100</f>
        <v>6.9123579024569226</v>
      </c>
      <c r="E80" s="33">
        <f t="shared" si="22"/>
        <v>1.0747096550528745</v>
      </c>
      <c r="F80" s="33">
        <f t="shared" ref="F80:F82" si="26">((C80/C68)-1)*100</f>
        <v>2.7307963354475051</v>
      </c>
    </row>
    <row r="81" spans="1:6" x14ac:dyDescent="0.25">
      <c r="A81" s="20"/>
      <c r="B81" s="21" t="s">
        <v>36</v>
      </c>
      <c r="C81" s="22">
        <v>55.48</v>
      </c>
      <c r="D81" s="33">
        <f t="shared" si="25"/>
        <v>-4.8533699193963447</v>
      </c>
      <c r="E81" s="33">
        <f t="shared" si="22"/>
        <v>-3.8308198994626452</v>
      </c>
      <c r="F81" s="33">
        <f t="shared" si="26"/>
        <v>-3.2438088594349601</v>
      </c>
    </row>
    <row r="82" spans="1:6" x14ac:dyDescent="0.25">
      <c r="A82" s="20"/>
      <c r="B82" s="21" t="s">
        <v>4</v>
      </c>
      <c r="C82" s="22">
        <v>58.38</v>
      </c>
      <c r="D82" s="33">
        <f t="shared" si="25"/>
        <v>5.2271088680605704</v>
      </c>
      <c r="E82" s="33">
        <f t="shared" si="22"/>
        <v>1.1960478419136944</v>
      </c>
      <c r="F82" s="33">
        <f t="shared" si="26"/>
        <v>1.2135922330097193</v>
      </c>
    </row>
    <row r="83" spans="1:6" x14ac:dyDescent="0.25">
      <c r="A83" s="37"/>
      <c r="B83" s="24" t="s">
        <v>3</v>
      </c>
      <c r="C83" s="22">
        <v>58.77</v>
      </c>
      <c r="D83" s="33">
        <f>((C83/C82)-1)*100</f>
        <v>0.66803699897224345</v>
      </c>
      <c r="E83" s="33">
        <f t="shared" si="22"/>
        <v>1.8720748829953227</v>
      </c>
      <c r="F83" s="33">
        <f>((C83/C71)-1)*100</f>
        <v>1.8720748829953227</v>
      </c>
    </row>
    <row r="84" spans="1:6" x14ac:dyDescent="0.25">
      <c r="A84" s="27">
        <v>2020</v>
      </c>
      <c r="B84" s="34" t="s">
        <v>27</v>
      </c>
      <c r="C84" s="35">
        <v>55.94</v>
      </c>
      <c r="D84" s="36">
        <f>((C84/C83)-1)*100</f>
        <v>-4.8153819976178402</v>
      </c>
      <c r="E84" s="36">
        <f>((C84/C$83)-1)*100</f>
        <v>-4.8153819976178402</v>
      </c>
      <c r="F84" s="36">
        <f>((C84/C72)-1)*100</f>
        <v>-3.0334546715201971</v>
      </c>
    </row>
    <row r="85" spans="1:6" x14ac:dyDescent="0.25">
      <c r="A85" s="20"/>
      <c r="B85" s="21" t="s">
        <v>28</v>
      </c>
      <c r="C85" s="22">
        <v>55.95</v>
      </c>
      <c r="D85" s="33">
        <f>((C85/C84)-1)*100</f>
        <v>1.7876296031471561E-2</v>
      </c>
      <c r="E85" s="33">
        <f>((C85/C$83)-1)*100</f>
        <v>-4.7983665135273075</v>
      </c>
      <c r="F85" s="33">
        <f>((C85/C73)-1)*100</f>
        <v>-3.0833188983197535</v>
      </c>
    </row>
    <row r="86" spans="1:6" x14ac:dyDescent="0.25">
      <c r="A86" s="20"/>
      <c r="B86" s="21" t="s">
        <v>29</v>
      </c>
      <c r="C86" s="22">
        <v>52.46</v>
      </c>
      <c r="D86" s="33">
        <f>((C86/C85)-1)*100</f>
        <v>-6.2377122430741778</v>
      </c>
      <c r="E86" s="33">
        <f>((C86/C$83)-1)*100</f>
        <v>-10.736770461119626</v>
      </c>
      <c r="F86" s="33">
        <f>((C86/C74)-1)*100</f>
        <v>-9.1759002770083082</v>
      </c>
    </row>
    <row r="87" spans="1:6" x14ac:dyDescent="0.25">
      <c r="A87" s="20"/>
      <c r="B87" s="21" t="s">
        <v>30</v>
      </c>
      <c r="C87" s="22">
        <v>55.95</v>
      </c>
      <c r="D87" s="33">
        <f t="shared" ref="D87" si="27">((C87/C86)-1)*100</f>
        <v>6.6526877621044589</v>
      </c>
      <c r="E87" s="33">
        <f t="shared" ref="E87:E95" si="28">((C87/C$83)-1)*100</f>
        <v>-4.7983665135273075</v>
      </c>
      <c r="F87" s="33">
        <f t="shared" ref="F87" si="29">((C87/C75)-1)*100</f>
        <v>-3.1671858774662498</v>
      </c>
    </row>
    <row r="88" spans="1:6" x14ac:dyDescent="0.25">
      <c r="A88" s="20"/>
      <c r="B88" s="21" t="s">
        <v>31</v>
      </c>
      <c r="C88" s="22">
        <v>50.12</v>
      </c>
      <c r="D88" s="33">
        <f t="shared" ref="D88:D93" si="30">((C88/C87)-1)*100</f>
        <v>-10.420017873100996</v>
      </c>
      <c r="E88" s="33">
        <f t="shared" ref="E88:E93" si="31">((C88/C$83)-1)*100</f>
        <v>-14.718393738301859</v>
      </c>
      <c r="F88" s="33">
        <f t="shared" ref="F88:F93" si="32">((C88/C76)-1)*100</f>
        <v>-13.272192420834061</v>
      </c>
    </row>
    <row r="89" spans="1:6" x14ac:dyDescent="0.25">
      <c r="A89" s="20"/>
      <c r="B89" s="21" t="s">
        <v>32</v>
      </c>
      <c r="C89" s="22">
        <v>54.82</v>
      </c>
      <c r="D89" s="33">
        <f t="shared" si="30"/>
        <v>9.3774940143655385</v>
      </c>
      <c r="E89" s="33">
        <f t="shared" si="31"/>
        <v>-6.7211162157563393</v>
      </c>
      <c r="F89" s="33">
        <f t="shared" si="32"/>
        <v>1.3496025143279633</v>
      </c>
    </row>
    <row r="90" spans="1:6" x14ac:dyDescent="0.25">
      <c r="A90" s="20"/>
      <c r="B90" s="21" t="s">
        <v>33</v>
      </c>
      <c r="C90" s="22">
        <v>54.82</v>
      </c>
      <c r="D90" s="33">
        <f t="shared" si="30"/>
        <v>0</v>
      </c>
      <c r="E90" s="33">
        <f t="shared" si="31"/>
        <v>-6.7211162157563393</v>
      </c>
      <c r="F90" s="33">
        <f t="shared" si="32"/>
        <v>0.71651662686018636</v>
      </c>
    </row>
    <row r="91" spans="1:6" x14ac:dyDescent="0.25">
      <c r="A91" s="20"/>
      <c r="B91" s="21" t="s">
        <v>34</v>
      </c>
      <c r="C91" s="22">
        <v>58.22</v>
      </c>
      <c r="D91" s="33">
        <f t="shared" si="30"/>
        <v>6.202116016052539</v>
      </c>
      <c r="E91" s="33">
        <f t="shared" si="31"/>
        <v>-0.93585162497873409</v>
      </c>
      <c r="F91" s="33">
        <f t="shared" si="32"/>
        <v>6.74734140080675</v>
      </c>
    </row>
    <row r="92" spans="1:6" x14ac:dyDescent="0.25">
      <c r="A92" s="20"/>
      <c r="B92" s="21" t="s">
        <v>35</v>
      </c>
      <c r="C92" s="22">
        <v>52.36</v>
      </c>
      <c r="D92" s="33">
        <f t="shared" si="30"/>
        <v>-10.065269666781173</v>
      </c>
      <c r="E92" s="33">
        <f t="shared" si="31"/>
        <v>-10.906925302024851</v>
      </c>
      <c r="F92" s="33">
        <f t="shared" si="32"/>
        <v>-10.204081632653061</v>
      </c>
    </row>
    <row r="93" spans="1:6" ht="13.5" customHeight="1" x14ac:dyDescent="0.25">
      <c r="A93" s="20"/>
      <c r="B93" s="21" t="s">
        <v>36</v>
      </c>
      <c r="C93" s="22">
        <v>59.1</v>
      </c>
      <c r="D93" s="33">
        <f t="shared" si="30"/>
        <v>12.872421695951108</v>
      </c>
      <c r="E93" s="33">
        <f t="shared" si="31"/>
        <v>0.56151097498724489</v>
      </c>
      <c r="F93" s="33">
        <f t="shared" si="32"/>
        <v>6.5248738284066521</v>
      </c>
    </row>
    <row r="94" spans="1:6" x14ac:dyDescent="0.25">
      <c r="A94" s="20"/>
      <c r="B94" s="21" t="s">
        <v>4</v>
      </c>
      <c r="C94" s="22">
        <v>59.12</v>
      </c>
      <c r="D94" s="33">
        <f t="shared" ref="D94" si="33">((C94/C93)-1)*100</f>
        <v>3.3840947546526223E-2</v>
      </c>
      <c r="E94" s="33">
        <f t="shared" si="28"/>
        <v>0.59554194316826514</v>
      </c>
      <c r="F94" s="33">
        <f t="shared" ref="F94" si="34">((C94/C82)-1)*100</f>
        <v>1.2675573826652853</v>
      </c>
    </row>
    <row r="95" spans="1:6" x14ac:dyDescent="0.25">
      <c r="A95" s="37"/>
      <c r="B95" s="24" t="s">
        <v>3</v>
      </c>
      <c r="C95" s="25">
        <v>52.52</v>
      </c>
      <c r="D95" s="38">
        <f t="shared" ref="D95:D100" si="35">((C95/C94)-1)*100</f>
        <v>-11.163734776725299</v>
      </c>
      <c r="E95" s="38">
        <f t="shared" si="28"/>
        <v>-10.634677556576488</v>
      </c>
      <c r="F95" s="38">
        <f t="shared" ref="F95:F100" si="36">((C95/C83)-1)*100</f>
        <v>-10.634677556576488</v>
      </c>
    </row>
    <row r="96" spans="1:6" x14ac:dyDescent="0.25">
      <c r="A96" s="27">
        <v>2021</v>
      </c>
      <c r="B96" s="34" t="s">
        <v>27</v>
      </c>
      <c r="C96" s="35">
        <v>57.69</v>
      </c>
      <c r="D96" s="36">
        <f t="shared" si="35"/>
        <v>9.8438690022848441</v>
      </c>
      <c r="E96" s="36">
        <f t="shared" ref="E96:E107" si="37">((C96/C$95)-1)*100</f>
        <v>9.8438690022848441</v>
      </c>
      <c r="F96" s="36">
        <f t="shared" si="36"/>
        <v>3.1283518055059023</v>
      </c>
    </row>
    <row r="97" spans="1:6" x14ac:dyDescent="0.25">
      <c r="A97" s="20"/>
      <c r="B97" s="21" t="s">
        <v>28</v>
      </c>
      <c r="C97" s="22">
        <v>52.49</v>
      </c>
      <c r="D97" s="33">
        <f t="shared" si="35"/>
        <v>-9.0136938810885692</v>
      </c>
      <c r="E97" s="33">
        <f t="shared" si="37"/>
        <v>-5.712109672505461E-2</v>
      </c>
      <c r="F97" s="33">
        <f t="shared" si="36"/>
        <v>-6.1840929401251081</v>
      </c>
    </row>
    <row r="98" spans="1:6" x14ac:dyDescent="0.25">
      <c r="A98" s="20"/>
      <c r="B98" s="21" t="s">
        <v>29</v>
      </c>
      <c r="C98" s="22">
        <v>55.38</v>
      </c>
      <c r="D98" s="33">
        <f t="shared" si="35"/>
        <v>5.5058106305962973</v>
      </c>
      <c r="E98" s="33">
        <f>((C98/C$95)-1)*100</f>
        <v>5.4455445544554504</v>
      </c>
      <c r="F98" s="33">
        <f t="shared" si="36"/>
        <v>5.5661456347693594</v>
      </c>
    </row>
    <row r="99" spans="1:6" x14ac:dyDescent="0.25">
      <c r="A99" s="20"/>
      <c r="B99" s="21" t="s">
        <v>30</v>
      </c>
      <c r="C99" s="22">
        <v>52.53</v>
      </c>
      <c r="D99" s="33">
        <f t="shared" si="35"/>
        <v>-5.1462621885157152</v>
      </c>
      <c r="E99" s="33">
        <f>((C99/C$95)-1)*100</f>
        <v>1.9040365575007101E-2</v>
      </c>
      <c r="F99" s="33">
        <f t="shared" si="36"/>
        <v>-6.1126005361930353</v>
      </c>
    </row>
    <row r="100" spans="1:6" x14ac:dyDescent="0.25">
      <c r="A100" s="20"/>
      <c r="B100" s="21" t="s">
        <v>31</v>
      </c>
      <c r="C100" s="22">
        <v>55.39</v>
      </c>
      <c r="D100" s="33">
        <f t="shared" si="35"/>
        <v>5.4445079002474861</v>
      </c>
      <c r="E100" s="33">
        <f>((C100/C$95)-1)*100</f>
        <v>5.4645849200304575</v>
      </c>
      <c r="F100" s="33">
        <f t="shared" si="36"/>
        <v>10.514764565043899</v>
      </c>
    </row>
    <row r="101" spans="1:6" x14ac:dyDescent="0.25">
      <c r="A101" s="20"/>
      <c r="B101" s="21" t="s">
        <v>32</v>
      </c>
      <c r="C101" s="22">
        <v>54.96</v>
      </c>
      <c r="D101" s="33">
        <f>((C101/C100)-1)*100</f>
        <v>-0.7763134139736394</v>
      </c>
      <c r="E101" s="33">
        <f>((C101/C$95)-1)*100</f>
        <v>4.6458492003046414</v>
      </c>
      <c r="F101" s="33">
        <f>((C101/C89)-1)*100</f>
        <v>0.2553812477198214</v>
      </c>
    </row>
    <row r="102" spans="1:6" x14ac:dyDescent="0.25">
      <c r="A102" s="20"/>
      <c r="B102" s="21" t="s">
        <v>33</v>
      </c>
      <c r="C102" s="22">
        <v>55.39</v>
      </c>
      <c r="D102" s="33">
        <f>((C102/C101)-1)*100</f>
        <v>0.78238719068413065</v>
      </c>
      <c r="E102" s="33">
        <f>((C102/C$95)-1)*100</f>
        <v>5.4645849200304575</v>
      </c>
      <c r="F102" s="33">
        <f>((C102/C90)-1)*100</f>
        <v>1.0397665085735142</v>
      </c>
    </row>
    <row r="103" spans="1:6" x14ac:dyDescent="0.25">
      <c r="A103" s="20"/>
      <c r="B103" s="21" t="s">
        <v>34</v>
      </c>
      <c r="C103" s="22">
        <v>55.39</v>
      </c>
      <c r="D103" s="33">
        <f t="shared" ref="D103:D105" si="38">((C103/C102)-1)*100</f>
        <v>0</v>
      </c>
      <c r="E103" s="33">
        <f t="shared" si="37"/>
        <v>5.4645849200304575</v>
      </c>
      <c r="F103" s="33">
        <f t="shared" ref="F103:F105" si="39">((C103/C91)-1)*100</f>
        <v>-4.8608725523874963</v>
      </c>
    </row>
    <row r="104" spans="1:6" x14ac:dyDescent="0.25">
      <c r="A104" s="20"/>
      <c r="B104" s="21" t="s">
        <v>35</v>
      </c>
      <c r="C104" s="22">
        <v>55.39</v>
      </c>
      <c r="D104" s="33">
        <f t="shared" si="38"/>
        <v>0</v>
      </c>
      <c r="E104" s="33">
        <f t="shared" si="37"/>
        <v>5.4645849200304575</v>
      </c>
      <c r="F104" s="33">
        <f t="shared" si="39"/>
        <v>5.7868601986249102</v>
      </c>
    </row>
    <row r="105" spans="1:6" ht="13.5" customHeight="1" x14ac:dyDescent="0.25">
      <c r="A105" s="20"/>
      <c r="B105" s="21" t="s">
        <v>36</v>
      </c>
      <c r="C105" s="22">
        <v>54.96</v>
      </c>
      <c r="D105" s="33">
        <f t="shared" si="38"/>
        <v>-0.7763134139736394</v>
      </c>
      <c r="E105" s="33">
        <f t="shared" si="37"/>
        <v>4.6458492003046414</v>
      </c>
      <c r="F105" s="33">
        <f t="shared" si="39"/>
        <v>-7.0050761421319834</v>
      </c>
    </row>
    <row r="106" spans="1:6" x14ac:dyDescent="0.25">
      <c r="A106" s="20"/>
      <c r="B106" s="21" t="s">
        <v>4</v>
      </c>
      <c r="C106" s="22">
        <v>55.39</v>
      </c>
      <c r="D106" s="33">
        <f>((C106/C105)-1)*100</f>
        <v>0.78238719068413065</v>
      </c>
      <c r="E106" s="33">
        <f>((C106/C$95)-1)*100</f>
        <v>5.4645849200304575</v>
      </c>
      <c r="F106" s="33">
        <f>((C106/C94)-1)*100</f>
        <v>-6.3092016238159632</v>
      </c>
    </row>
    <row r="107" spans="1:6" x14ac:dyDescent="0.25">
      <c r="A107" s="37"/>
      <c r="B107" s="24" t="s">
        <v>3</v>
      </c>
      <c r="C107" s="25">
        <v>57.07</v>
      </c>
      <c r="D107" s="38">
        <f>((C107/C106)-1)*100</f>
        <v>3.0330384545946831</v>
      </c>
      <c r="E107" s="38">
        <f t="shared" si="37"/>
        <v>8.6633663366336489</v>
      </c>
      <c r="F107" s="38">
        <f>((C107/C95)-1)*100</f>
        <v>8.6633663366336489</v>
      </c>
    </row>
    <row r="108" spans="1:6" ht="9.75" customHeight="1" x14ac:dyDescent="0.25">
      <c r="A108" s="27">
        <v>2022</v>
      </c>
      <c r="B108" s="34" t="s">
        <v>27</v>
      </c>
      <c r="C108" s="35">
        <v>56.64</v>
      </c>
      <c r="D108" s="36">
        <f t="shared" ref="D108:D111" si="40">((C108/C107)-1)*100</f>
        <v>-0.75346066234448505</v>
      </c>
      <c r="E108" s="36">
        <f>((C108/C$107)-1)*100</f>
        <v>-0.75346066234448505</v>
      </c>
      <c r="F108" s="36">
        <f t="shared" ref="F108:F111" si="41">((C108/C96)-1)*100</f>
        <v>-1.8200728029121094</v>
      </c>
    </row>
    <row r="109" spans="1:6" x14ac:dyDescent="0.25">
      <c r="A109" s="20"/>
      <c r="B109" s="21" t="s">
        <v>28</v>
      </c>
      <c r="C109" s="22">
        <v>56.64</v>
      </c>
      <c r="D109" s="33">
        <f t="shared" si="40"/>
        <v>0</v>
      </c>
      <c r="E109" s="33">
        <f t="shared" ref="E109:E119" si="42">((C109/C$107)-1)*100</f>
        <v>-0.75346066234448505</v>
      </c>
      <c r="F109" s="33">
        <f t="shared" si="41"/>
        <v>7.9062678605448689</v>
      </c>
    </row>
    <row r="110" spans="1:6" x14ac:dyDescent="0.25">
      <c r="A110" s="20"/>
      <c r="B110" s="21" t="s">
        <v>29</v>
      </c>
      <c r="C110" s="22">
        <v>57.08</v>
      </c>
      <c r="D110" s="33">
        <f>((C110/C109)-1)*100</f>
        <v>0.77683615819208462</v>
      </c>
      <c r="E110" s="33">
        <f>((C110/C$107)-1)*100</f>
        <v>1.7522340984754692E-2</v>
      </c>
      <c r="F110" s="33">
        <f>((C110/C98)-1)*100</f>
        <v>3.069700252798846</v>
      </c>
    </row>
    <row r="111" spans="1:6" x14ac:dyDescent="0.25">
      <c r="A111" s="20"/>
      <c r="B111" s="21" t="s">
        <v>30</v>
      </c>
      <c r="C111" s="22">
        <v>56.22</v>
      </c>
      <c r="D111" s="33">
        <f t="shared" si="40"/>
        <v>-1.5066573230553604</v>
      </c>
      <c r="E111" s="33">
        <f t="shared" si="42"/>
        <v>-1.4893989837042265</v>
      </c>
      <c r="F111" s="33">
        <f t="shared" si="41"/>
        <v>7.0245573957738339</v>
      </c>
    </row>
    <row r="112" spans="1:6" x14ac:dyDescent="0.25">
      <c r="A112" s="20"/>
      <c r="B112" s="21" t="s">
        <v>31</v>
      </c>
      <c r="C112" s="22">
        <v>57.09</v>
      </c>
      <c r="D112" s="33">
        <f>((C112/C111)-1)*100</f>
        <v>1.547491995731054</v>
      </c>
      <c r="E112" s="33">
        <f>((C112/C$107)-1)*100</f>
        <v>3.5044681969509384E-2</v>
      </c>
      <c r="F112" s="33">
        <f>((C112/C100)-1)*100</f>
        <v>3.0691460552446426</v>
      </c>
    </row>
    <row r="113" spans="1:6" x14ac:dyDescent="0.25">
      <c r="A113" s="20"/>
      <c r="B113" s="21" t="s">
        <v>32</v>
      </c>
      <c r="C113" s="22">
        <v>56.08</v>
      </c>
      <c r="D113" s="33">
        <f>((C113/C112)-1)*100</f>
        <v>-1.7691364512173902</v>
      </c>
      <c r="E113" s="33">
        <f t="shared" si="42"/>
        <v>-1.7347117574908033</v>
      </c>
      <c r="F113" s="33">
        <f>((C113/C101)-1)*100</f>
        <v>2.0378457059679667</v>
      </c>
    </row>
    <row r="114" spans="1:6" x14ac:dyDescent="0.25">
      <c r="A114" s="20"/>
      <c r="B114" s="21" t="s">
        <v>33</v>
      </c>
      <c r="C114" s="22">
        <v>57.09</v>
      </c>
      <c r="D114" s="33">
        <f>((C114/C113)-1)*100</f>
        <v>1.8009985734664946</v>
      </c>
      <c r="E114" s="33">
        <f t="shared" si="42"/>
        <v>3.5044681969509384E-2</v>
      </c>
      <c r="F114" s="33">
        <f>((C114/C102)-1)*100</f>
        <v>3.0691460552446426</v>
      </c>
    </row>
    <row r="115" spans="1:6" ht="13.5" customHeight="1" x14ac:dyDescent="0.25">
      <c r="A115" s="20"/>
      <c r="B115" s="21" t="s">
        <v>34</v>
      </c>
      <c r="C115" s="22">
        <v>57.42</v>
      </c>
      <c r="D115" s="33">
        <f t="shared" ref="D115:D116" si="43">((C115/C114)-1)*100</f>
        <v>0.57803468208093012</v>
      </c>
      <c r="E115" s="33">
        <f t="shared" si="42"/>
        <v>0.61328193446643642</v>
      </c>
      <c r="F115" s="33">
        <f t="shared" ref="F115:F116" si="44">((C115/C103)-1)*100</f>
        <v>3.6649214659685958</v>
      </c>
    </row>
    <row r="116" spans="1:6" ht="13.5" customHeight="1" x14ac:dyDescent="0.25">
      <c r="A116" s="20"/>
      <c r="B116" s="21" t="s">
        <v>35</v>
      </c>
      <c r="C116" s="22">
        <v>57.42</v>
      </c>
      <c r="D116" s="33">
        <f t="shared" si="43"/>
        <v>0</v>
      </c>
      <c r="E116" s="33">
        <f t="shared" si="42"/>
        <v>0.61328193446643642</v>
      </c>
      <c r="F116" s="33">
        <f t="shared" si="44"/>
        <v>3.6649214659685958</v>
      </c>
    </row>
    <row r="117" spans="1:6" ht="13.5" customHeight="1" x14ac:dyDescent="0.25">
      <c r="A117" s="20"/>
      <c r="B117" s="21" t="s">
        <v>36</v>
      </c>
      <c r="C117" s="22">
        <v>57.09</v>
      </c>
      <c r="D117" s="33">
        <f>((C117/C116)-1)*100</f>
        <v>-0.57471264367815467</v>
      </c>
      <c r="E117" s="33">
        <f>((C117/C$107)-1)*100</f>
        <v>3.5044681969509384E-2</v>
      </c>
      <c r="F117" s="33">
        <f>((C117/C105)-1)*100</f>
        <v>3.8755458515283836</v>
      </c>
    </row>
    <row r="118" spans="1:6" x14ac:dyDescent="0.25">
      <c r="A118" s="20"/>
      <c r="B118" s="21" t="s">
        <v>4</v>
      </c>
      <c r="C118" s="22">
        <v>57.94</v>
      </c>
      <c r="D118" s="33">
        <f>((C118/C117)-1)*100</f>
        <v>1.4888772114205473</v>
      </c>
      <c r="E118" s="33">
        <f t="shared" si="42"/>
        <v>1.5244436656737248</v>
      </c>
      <c r="F118" s="33">
        <f>((C118/C106)-1)*100</f>
        <v>4.6037190828669416</v>
      </c>
    </row>
    <row r="119" spans="1:6" x14ac:dyDescent="0.25">
      <c r="A119" s="37"/>
      <c r="B119" s="24" t="s">
        <v>3</v>
      </c>
      <c r="C119" s="25">
        <v>58.17</v>
      </c>
      <c r="D119" s="38">
        <f>((C119/C118)-1)*100</f>
        <v>0.39696237487056862</v>
      </c>
      <c r="E119" s="38">
        <f t="shared" si="42"/>
        <v>1.9274575083231049</v>
      </c>
      <c r="F119" s="38">
        <f>((C119/C107)-1)*100</f>
        <v>1.9274575083231049</v>
      </c>
    </row>
    <row r="120" spans="1:6" ht="13.5" customHeight="1" x14ac:dyDescent="0.25">
      <c r="A120" s="27">
        <v>2023</v>
      </c>
      <c r="B120" s="34" t="s">
        <v>27</v>
      </c>
      <c r="C120" s="35">
        <v>58.19</v>
      </c>
      <c r="D120" s="36">
        <f t="shared" ref="D120:D121" si="45">((C120/C119)-1)*100</f>
        <v>3.4381983840470198E-2</v>
      </c>
      <c r="E120" s="36">
        <f>((C120/C$119)-1)*100</f>
        <v>3.4381983840470198E-2</v>
      </c>
      <c r="F120" s="36">
        <f>((C120/C108)-1)*100</f>
        <v>2.7365819209039577</v>
      </c>
    </row>
    <row r="121" spans="1:6" x14ac:dyDescent="0.25">
      <c r="A121" s="20"/>
      <c r="B121" s="21" t="s">
        <v>28</v>
      </c>
      <c r="C121" s="22">
        <v>59.2</v>
      </c>
      <c r="D121" s="33">
        <f t="shared" si="45"/>
        <v>1.7356934181130823</v>
      </c>
      <c r="E121" s="33">
        <f t="shared" ref="E121:E131" si="46">((C121/C$119)-1)*100</f>
        <v>1.770672167784082</v>
      </c>
      <c r="F121" s="33">
        <f t="shared" ref="F121" si="47">((C121/C109)-1)*100</f>
        <v>4.5197740112994378</v>
      </c>
    </row>
    <row r="122" spans="1:6" ht="12" customHeight="1" x14ac:dyDescent="0.25">
      <c r="A122" s="20"/>
      <c r="B122" s="21" t="s">
        <v>29</v>
      </c>
      <c r="C122" s="22">
        <v>58.86</v>
      </c>
      <c r="D122" s="33">
        <f>((C122/C121)-1)*100</f>
        <v>-0.57432432432432678</v>
      </c>
      <c r="E122" s="33">
        <f>((C122/C$119)-1)*100</f>
        <v>1.186178442496133</v>
      </c>
      <c r="F122" s="33">
        <f>((C122/C110)-1)*100</f>
        <v>3.1184302733006319</v>
      </c>
    </row>
    <row r="123" spans="1:6" x14ac:dyDescent="0.25">
      <c r="A123" s="20"/>
      <c r="B123" s="21" t="s">
        <v>30</v>
      </c>
      <c r="C123" s="22">
        <v>57.52</v>
      </c>
      <c r="D123" s="33">
        <f t="shared" ref="D123" si="48">((C123/C122)-1)*100</f>
        <v>-2.2765885151206144</v>
      </c>
      <c r="E123" s="33">
        <f t="shared" si="46"/>
        <v>-1.1174144748151926</v>
      </c>
      <c r="F123" s="33">
        <f t="shared" ref="F123" si="49">((C123/C111)-1)*100</f>
        <v>2.312344361437213</v>
      </c>
    </row>
    <row r="124" spans="1:6" x14ac:dyDescent="0.25">
      <c r="A124" s="20"/>
      <c r="B124" s="21" t="s">
        <v>31</v>
      </c>
      <c r="C124" s="22">
        <v>58.35</v>
      </c>
      <c r="D124" s="33">
        <f>((C124/C123)-1)*100</f>
        <v>1.442976356050063</v>
      </c>
      <c r="E124" s="33">
        <f>((C124/C$119)-1)*100</f>
        <v>0.30943785456420958</v>
      </c>
      <c r="F124" s="33">
        <f>((C124/C112)-1)*100</f>
        <v>2.2070415133998988</v>
      </c>
    </row>
    <row r="125" spans="1:6" x14ac:dyDescent="0.25">
      <c r="A125" s="20"/>
      <c r="B125" s="21" t="s">
        <v>32</v>
      </c>
      <c r="C125" s="22">
        <v>58.86</v>
      </c>
      <c r="D125" s="33">
        <f>((C125/C124)-1)*100</f>
        <v>0.87403598971722563</v>
      </c>
      <c r="E125" s="33">
        <f>((C125/C$119)-1)*100</f>
        <v>1.186178442496133</v>
      </c>
      <c r="F125" s="33">
        <f>((C125/C113)-1)*100</f>
        <v>4.9572039942938684</v>
      </c>
    </row>
    <row r="126" spans="1:6" x14ac:dyDescent="0.25">
      <c r="A126" s="20"/>
      <c r="B126" s="21" t="s">
        <v>33</v>
      </c>
      <c r="C126" s="22">
        <v>59.76</v>
      </c>
      <c r="D126" s="33">
        <f>((C126/C125)-1)*100</f>
        <v>1.5290519877675823</v>
      </c>
      <c r="E126" s="33">
        <f t="shared" si="46"/>
        <v>2.7333677153171587</v>
      </c>
      <c r="F126" s="33">
        <f>((C126/C114)-1)*100</f>
        <v>4.6768260641092851</v>
      </c>
    </row>
    <row r="127" spans="1:6" ht="13.5" customHeight="1" x14ac:dyDescent="0.25">
      <c r="A127" s="20"/>
      <c r="B127" s="21" t="s">
        <v>34</v>
      </c>
      <c r="C127" s="22">
        <v>58.17</v>
      </c>
      <c r="D127" s="33">
        <f t="shared" ref="D127" si="50">((C127/C126)-1)*100</f>
        <v>-2.6606425702811132</v>
      </c>
      <c r="E127" s="33">
        <f t="shared" si="46"/>
        <v>0</v>
      </c>
      <c r="F127" s="33">
        <f t="shared" ref="F127" si="51">((C127/C115)-1)*100</f>
        <v>1.3061650992685525</v>
      </c>
    </row>
    <row r="128" spans="1:6" ht="13.5" customHeight="1" x14ac:dyDescent="0.25">
      <c r="A128" s="20"/>
      <c r="B128" s="21" t="s">
        <v>35</v>
      </c>
      <c r="C128" s="22">
        <v>59.38</v>
      </c>
      <c r="D128" s="33">
        <f t="shared" ref="D128:D142" si="52">((C128/C127)-1)*100</f>
        <v>2.0801100223482916</v>
      </c>
      <c r="E128" s="33">
        <f>((C128/C$119)-1)*100</f>
        <v>2.0801100223482916</v>
      </c>
      <c r="F128" s="33">
        <f t="shared" ref="F128:F142" si="53">((C128/C116)-1)*100</f>
        <v>3.4134447927551381</v>
      </c>
    </row>
    <row r="129" spans="1:6" ht="13.5" customHeight="1" x14ac:dyDescent="0.25">
      <c r="A129" s="20"/>
      <c r="B129" s="21" t="s">
        <v>36</v>
      </c>
      <c r="C129" s="22">
        <v>58.36</v>
      </c>
      <c r="D129" s="33">
        <f t="shared" si="52"/>
        <v>-1.7177500842034399</v>
      </c>
      <c r="E129" s="33">
        <f>((C129/C$119)-1)*100</f>
        <v>0.32662884648444468</v>
      </c>
      <c r="F129" s="33">
        <f t="shared" si="53"/>
        <v>2.2245577158871876</v>
      </c>
    </row>
    <row r="130" spans="1:6" x14ac:dyDescent="0.25">
      <c r="A130" s="20"/>
      <c r="B130" s="21" t="s">
        <v>4</v>
      </c>
      <c r="C130" s="22">
        <v>60.76</v>
      </c>
      <c r="D130" s="33">
        <f t="shared" si="52"/>
        <v>4.112405757368065</v>
      </c>
      <c r="E130" s="33">
        <f t="shared" si="46"/>
        <v>4.4524669073405576</v>
      </c>
      <c r="F130" s="33">
        <f t="shared" si="53"/>
        <v>4.8671039005868222</v>
      </c>
    </row>
    <row r="131" spans="1:6" x14ac:dyDescent="0.25">
      <c r="A131" s="37"/>
      <c r="B131" s="24" t="s">
        <v>3</v>
      </c>
      <c r="C131" s="25">
        <v>62.09</v>
      </c>
      <c r="D131" s="38">
        <f t="shared" si="52"/>
        <v>2.188940092165903</v>
      </c>
      <c r="E131" s="38">
        <f t="shared" si="46"/>
        <v>6.7388688327316482</v>
      </c>
      <c r="F131" s="38">
        <f t="shared" si="53"/>
        <v>6.7388688327316482</v>
      </c>
    </row>
    <row r="132" spans="1:6" x14ac:dyDescent="0.25">
      <c r="A132" s="27">
        <v>2024</v>
      </c>
      <c r="B132" s="34" t="s">
        <v>27</v>
      </c>
      <c r="C132" s="35">
        <v>58.94</v>
      </c>
      <c r="D132" s="36">
        <f t="shared" si="52"/>
        <v>-5.0732807215332691</v>
      </c>
      <c r="E132" s="36">
        <f t="shared" ref="E132:E138" si="54">((C132/C$131)-1)*100</f>
        <v>-5.0732807215332691</v>
      </c>
      <c r="F132" s="36">
        <f t="shared" si="53"/>
        <v>1.2888812510740699</v>
      </c>
    </row>
    <row r="133" spans="1:6" x14ac:dyDescent="0.25">
      <c r="A133" s="20"/>
      <c r="B133" s="21" t="s">
        <v>28</v>
      </c>
      <c r="C133" s="22">
        <v>58.94</v>
      </c>
      <c r="D133" s="33">
        <f>((C133/C132)-1)*100</f>
        <v>0</v>
      </c>
      <c r="E133" s="33">
        <f>((C133/C$131)-1)*100</f>
        <v>-5.0732807215332691</v>
      </c>
      <c r="F133" s="33">
        <f>((C133/C121)-1)*100</f>
        <v>-0.43918918918919303</v>
      </c>
    </row>
    <row r="134" spans="1:6" x14ac:dyDescent="0.25">
      <c r="A134" s="20"/>
      <c r="B134" s="21" t="s">
        <v>29</v>
      </c>
      <c r="C134" s="22">
        <v>58.94</v>
      </c>
      <c r="D134" s="33">
        <f t="shared" si="52"/>
        <v>0</v>
      </c>
      <c r="E134" s="33">
        <f t="shared" si="54"/>
        <v>-5.0732807215332691</v>
      </c>
      <c r="F134" s="33">
        <f t="shared" si="53"/>
        <v>0.13591573224600584</v>
      </c>
    </row>
    <row r="135" spans="1:6" ht="15" customHeight="1" x14ac:dyDescent="0.25">
      <c r="A135" s="20"/>
      <c r="B135" s="21" t="s">
        <v>30</v>
      </c>
      <c r="C135" s="22">
        <v>58.94</v>
      </c>
      <c r="D135" s="33">
        <f t="shared" si="52"/>
        <v>0</v>
      </c>
      <c r="E135" s="33">
        <f t="shared" si="54"/>
        <v>-5.0732807215332691</v>
      </c>
      <c r="F135" s="33">
        <f t="shared" si="53"/>
        <v>2.4687065368567351</v>
      </c>
    </row>
    <row r="136" spans="1:6" x14ac:dyDescent="0.25">
      <c r="A136" s="20"/>
      <c r="B136" s="21" t="s">
        <v>31</v>
      </c>
      <c r="C136" s="22">
        <v>59.64</v>
      </c>
      <c r="D136" s="33">
        <f t="shared" si="52"/>
        <v>1.1876484560570111</v>
      </c>
      <c r="E136" s="33">
        <f t="shared" si="54"/>
        <v>-3.9458850056369843</v>
      </c>
      <c r="F136" s="33">
        <f t="shared" si="53"/>
        <v>2.2107969151671014</v>
      </c>
    </row>
    <row r="137" spans="1:6" x14ac:dyDescent="0.25">
      <c r="A137" s="20"/>
      <c r="B137" s="21" t="s">
        <v>32</v>
      </c>
      <c r="C137" s="22">
        <v>59.67</v>
      </c>
      <c r="D137" s="33">
        <f t="shared" si="52"/>
        <v>5.030181086518315E-2</v>
      </c>
      <c r="E137" s="33">
        <f t="shared" si="54"/>
        <v>-3.897568046384281</v>
      </c>
      <c r="F137" s="33">
        <f t="shared" si="53"/>
        <v>1.3761467889908285</v>
      </c>
    </row>
    <row r="138" spans="1:6" x14ac:dyDescent="0.25">
      <c r="A138" s="20"/>
      <c r="B138" s="21" t="s">
        <v>33</v>
      </c>
      <c r="C138" s="22">
        <v>60.94</v>
      </c>
      <c r="D138" s="33">
        <f t="shared" si="52"/>
        <v>2.1283727166079958</v>
      </c>
      <c r="E138" s="33">
        <f t="shared" si="54"/>
        <v>-1.8521501046867561</v>
      </c>
      <c r="F138" s="33">
        <f t="shared" si="53"/>
        <v>1.9745649263721576</v>
      </c>
    </row>
    <row r="139" spans="1:6" x14ac:dyDescent="0.25">
      <c r="A139" s="20"/>
      <c r="B139" s="21" t="s">
        <v>34</v>
      </c>
      <c r="C139" s="22">
        <v>62.06</v>
      </c>
      <c r="D139" s="33">
        <f t="shared" si="52"/>
        <v>1.8378733180177242</v>
      </c>
      <c r="E139" s="33">
        <f t="shared" ref="E139" si="55">((C139/C$131)-1)*100</f>
        <v>-4.8316959252703295E-2</v>
      </c>
      <c r="F139" s="33">
        <f t="shared" si="53"/>
        <v>6.6872958569709429</v>
      </c>
    </row>
    <row r="140" spans="1:6" x14ac:dyDescent="0.25">
      <c r="A140" s="20"/>
      <c r="B140" s="21" t="s">
        <v>35</v>
      </c>
      <c r="C140" s="22">
        <v>62.85</v>
      </c>
      <c r="D140" s="33">
        <f t="shared" si="52"/>
        <v>1.2729616500161134</v>
      </c>
      <c r="E140" s="33">
        <f>((C140/C$131)-1)*100</f>
        <v>1.2240296344016688</v>
      </c>
      <c r="F140" s="33">
        <f t="shared" si="53"/>
        <v>5.8437184237116746</v>
      </c>
    </row>
    <row r="141" spans="1:6" ht="12" customHeight="1" x14ac:dyDescent="0.25">
      <c r="A141" s="20"/>
      <c r="B141" s="21" t="s">
        <v>36</v>
      </c>
      <c r="C141" s="22">
        <v>64.11</v>
      </c>
      <c r="D141" s="33">
        <f t="shared" si="52"/>
        <v>2.0047732696897302</v>
      </c>
      <c r="E141" s="33">
        <f>((C141/C$131)-1)*100</f>
        <v>3.2533419230149629</v>
      </c>
      <c r="F141" s="33">
        <f t="shared" si="53"/>
        <v>9.8526387936943127</v>
      </c>
    </row>
    <row r="142" spans="1:6" x14ac:dyDescent="0.25">
      <c r="A142" s="20"/>
      <c r="B142" s="21" t="s">
        <v>4</v>
      </c>
      <c r="C142" s="22">
        <v>64.150000000000006</v>
      </c>
      <c r="D142" s="33">
        <f t="shared" si="52"/>
        <v>6.2392762439555938E-2</v>
      </c>
      <c r="E142" s="33">
        <f>((C142/C$131)-1)*100</f>
        <v>3.3177645353519081</v>
      </c>
      <c r="F142" s="33">
        <f t="shared" si="53"/>
        <v>5.5793285055957931</v>
      </c>
    </row>
    <row r="143" spans="1:6" x14ac:dyDescent="0.25">
      <c r="A143" s="37"/>
      <c r="B143" s="24" t="s">
        <v>3</v>
      </c>
      <c r="C143" s="25">
        <v>64.22</v>
      </c>
      <c r="D143" s="38">
        <f>((C143/C142)-1)*100</f>
        <v>0.10911925175369763</v>
      </c>
      <c r="E143" s="38">
        <f>((C143/C$131)-1)*100</f>
        <v>3.4305041069415232</v>
      </c>
      <c r="F143" s="38">
        <f>((C143/C131)-1)*100</f>
        <v>3.4305041069415232</v>
      </c>
    </row>
    <row r="144" spans="1:6" x14ac:dyDescent="0.25">
      <c r="A144" s="27">
        <v>2025</v>
      </c>
      <c r="B144" s="34" t="s">
        <v>27</v>
      </c>
      <c r="C144" s="35">
        <v>61.08</v>
      </c>
      <c r="D144" s="36">
        <f t="shared" ref="D144" si="56">((C144/C143)-1)*100</f>
        <v>-4.8894425412643994</v>
      </c>
      <c r="E144" s="36">
        <f t="shared" ref="E144:E155" si="57">((C144/C$143)-1)*100</f>
        <v>-4.8894425412643994</v>
      </c>
      <c r="F144" s="36">
        <f t="shared" ref="F144" si="58">((C144/C132)-1)*100</f>
        <v>3.6308109942314148</v>
      </c>
    </row>
    <row r="145" spans="1:6" x14ac:dyDescent="0.25">
      <c r="A145" s="20"/>
      <c r="B145" s="21" t="s">
        <v>28</v>
      </c>
      <c r="C145" s="22">
        <v>64.19</v>
      </c>
      <c r="D145" s="33">
        <f>((C145/C144)-1)*100</f>
        <v>5.0916830386378509</v>
      </c>
      <c r="E145" s="33">
        <f t="shared" si="57"/>
        <v>-4.6714419184057387E-2</v>
      </c>
      <c r="F145" s="33">
        <f>((C145/C133)-1)*100</f>
        <v>8.9073634204275507</v>
      </c>
    </row>
    <row r="146" spans="1:6" x14ac:dyDescent="0.25">
      <c r="A146" s="20"/>
      <c r="B146" s="21" t="s">
        <v>29</v>
      </c>
      <c r="C146" s="22">
        <v>64.19</v>
      </c>
      <c r="D146" s="33">
        <f t="shared" ref="D146:D154" si="59">((C146/C145)-1)*100</f>
        <v>0</v>
      </c>
      <c r="E146" s="33">
        <f t="shared" si="57"/>
        <v>-4.6714419184057387E-2</v>
      </c>
      <c r="F146" s="33">
        <f t="shared" ref="F146:F154" si="60">((C146/C134)-1)*100</f>
        <v>8.9073634204275507</v>
      </c>
    </row>
    <row r="147" spans="1:6" ht="15" customHeight="1" x14ac:dyDescent="0.25">
      <c r="A147" s="37"/>
      <c r="B147" s="24" t="s">
        <v>30</v>
      </c>
      <c r="C147" s="25">
        <v>64.19</v>
      </c>
      <c r="D147" s="38">
        <f t="shared" si="59"/>
        <v>0</v>
      </c>
      <c r="E147" s="38">
        <f t="shared" si="57"/>
        <v>-4.6714419184057387E-2</v>
      </c>
      <c r="F147" s="38">
        <f t="shared" si="60"/>
        <v>8.9073634204275507</v>
      </c>
    </row>
    <row r="148" spans="1:6" hidden="1" x14ac:dyDescent="0.25">
      <c r="A148" s="20"/>
      <c r="B148" s="21" t="s">
        <v>31</v>
      </c>
      <c r="C148" s="22"/>
      <c r="D148" s="33">
        <f t="shared" si="59"/>
        <v>-100</v>
      </c>
      <c r="E148" s="33">
        <f t="shared" si="57"/>
        <v>-100</v>
      </c>
      <c r="F148" s="33">
        <f t="shared" si="60"/>
        <v>-100</v>
      </c>
    </row>
    <row r="149" spans="1:6" hidden="1" x14ac:dyDescent="0.25">
      <c r="A149" s="20"/>
      <c r="B149" s="21" t="s">
        <v>32</v>
      </c>
      <c r="C149" s="22"/>
      <c r="D149" s="33" t="e">
        <f t="shared" si="59"/>
        <v>#DIV/0!</v>
      </c>
      <c r="E149" s="33">
        <f t="shared" si="57"/>
        <v>-100</v>
      </c>
      <c r="F149" s="33">
        <f t="shared" si="60"/>
        <v>-100</v>
      </c>
    </row>
    <row r="150" spans="1:6" hidden="1" x14ac:dyDescent="0.25">
      <c r="A150" s="20"/>
      <c r="B150" s="21" t="s">
        <v>33</v>
      </c>
      <c r="C150" s="22"/>
      <c r="D150" s="33" t="e">
        <f t="shared" si="59"/>
        <v>#DIV/0!</v>
      </c>
      <c r="E150" s="33">
        <f t="shared" si="57"/>
        <v>-100</v>
      </c>
      <c r="F150" s="33">
        <f t="shared" si="60"/>
        <v>-100</v>
      </c>
    </row>
    <row r="151" spans="1:6" hidden="1" x14ac:dyDescent="0.25">
      <c r="A151" s="20"/>
      <c r="B151" s="21" t="s">
        <v>34</v>
      </c>
      <c r="C151" s="22"/>
      <c r="D151" s="33" t="e">
        <f t="shared" si="59"/>
        <v>#DIV/0!</v>
      </c>
      <c r="E151" s="33">
        <f t="shared" si="57"/>
        <v>-100</v>
      </c>
      <c r="F151" s="33">
        <f t="shared" si="60"/>
        <v>-100</v>
      </c>
    </row>
    <row r="152" spans="1:6" hidden="1" x14ac:dyDescent="0.25">
      <c r="A152" s="20"/>
      <c r="B152" s="21" t="s">
        <v>35</v>
      </c>
      <c r="C152" s="22"/>
      <c r="D152" s="33" t="e">
        <f t="shared" si="59"/>
        <v>#DIV/0!</v>
      </c>
      <c r="E152" s="33">
        <f t="shared" si="57"/>
        <v>-100</v>
      </c>
      <c r="F152" s="33">
        <f t="shared" si="60"/>
        <v>-100</v>
      </c>
    </row>
    <row r="153" spans="1:6" ht="12" hidden="1" customHeight="1" x14ac:dyDescent="0.25">
      <c r="A153" s="20"/>
      <c r="B153" s="21" t="s">
        <v>36</v>
      </c>
      <c r="C153" s="22"/>
      <c r="D153" s="33" t="e">
        <f t="shared" si="59"/>
        <v>#DIV/0!</v>
      </c>
      <c r="E153" s="33">
        <f t="shared" si="57"/>
        <v>-100</v>
      </c>
      <c r="F153" s="33">
        <f t="shared" si="60"/>
        <v>-100</v>
      </c>
    </row>
    <row r="154" spans="1:6" hidden="1" x14ac:dyDescent="0.25">
      <c r="A154" s="20"/>
      <c r="B154" s="21" t="s">
        <v>4</v>
      </c>
      <c r="C154" s="22"/>
      <c r="D154" s="33" t="e">
        <f t="shared" si="59"/>
        <v>#DIV/0!</v>
      </c>
      <c r="E154" s="33">
        <f t="shared" si="57"/>
        <v>-100</v>
      </c>
      <c r="F154" s="33">
        <f t="shared" si="60"/>
        <v>-100</v>
      </c>
    </row>
    <row r="155" spans="1:6" hidden="1" x14ac:dyDescent="0.25">
      <c r="A155" s="37"/>
      <c r="B155" s="24" t="s">
        <v>3</v>
      </c>
      <c r="C155" s="22"/>
      <c r="D155" s="33" t="e">
        <f>((C155/C154)-1)*100</f>
        <v>#DIV/0!</v>
      </c>
      <c r="E155" s="33">
        <f t="shared" si="57"/>
        <v>-100</v>
      </c>
      <c r="F155" s="33">
        <f>((C155/C143)-1)*100</f>
        <v>-100</v>
      </c>
    </row>
    <row r="156" spans="1:6" ht="13.5" customHeight="1" x14ac:dyDescent="0.25">
      <c r="A156" s="29" t="s">
        <v>15</v>
      </c>
    </row>
    <row r="157" spans="1:6" x14ac:dyDescent="0.25">
      <c r="A157" s="29" t="s">
        <v>16</v>
      </c>
    </row>
    <row r="158" spans="1:6" x14ac:dyDescent="0.25">
      <c r="A158" s="30" t="s">
        <v>14</v>
      </c>
    </row>
    <row r="159" spans="1:6" x14ac:dyDescent="0.25">
      <c r="A159" s="32" t="s">
        <v>26</v>
      </c>
    </row>
    <row r="160" spans="1:6" x14ac:dyDescent="0.25">
      <c r="A160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3"/>
  <sheetViews>
    <sheetView showGridLines="0" topLeftCell="A129" workbookViewId="0">
      <selection activeCell="C158" sqref="C158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8.88671875" style="6" customWidth="1"/>
    <col min="7" max="16384" width="9.109375" style="6"/>
  </cols>
  <sheetData>
    <row r="1" spans="1:6" s="7" customFormat="1" ht="30" customHeight="1" x14ac:dyDescent="0.25">
      <c r="A1" s="39" t="s">
        <v>24</v>
      </c>
      <c r="B1" s="39"/>
      <c r="C1" s="39"/>
      <c r="D1" s="39"/>
      <c r="E1" s="39"/>
      <c r="F1" s="39"/>
    </row>
    <row r="2" spans="1:6" s="7" customFormat="1" ht="12" x14ac:dyDescent="0.25">
      <c r="A2" s="40" t="s">
        <v>12</v>
      </c>
      <c r="B2" s="40"/>
      <c r="C2" s="40"/>
      <c r="D2" s="40"/>
      <c r="E2" s="40"/>
      <c r="F2" s="40"/>
    </row>
    <row r="3" spans="1:6" x14ac:dyDescent="0.25">
      <c r="A3" s="40" t="s">
        <v>17</v>
      </c>
      <c r="B3" s="40"/>
      <c r="C3" s="40"/>
      <c r="D3" s="40"/>
      <c r="E3" s="40"/>
      <c r="F3" s="40"/>
    </row>
    <row r="4" spans="1:6" ht="13.8" x14ac:dyDescent="0.25">
      <c r="A4" s="41" t="s">
        <v>25</v>
      </c>
      <c r="B4" s="41"/>
      <c r="C4" s="41"/>
      <c r="D4" s="41"/>
      <c r="E4" s="41"/>
      <c r="F4" s="41"/>
    </row>
    <row r="5" spans="1:6" x14ac:dyDescent="0.25">
      <c r="A5" s="8"/>
      <c r="B5" s="8"/>
      <c r="C5" s="8"/>
      <c r="D5" s="8"/>
      <c r="E5" s="8"/>
      <c r="F5" s="8"/>
    </row>
    <row r="6" spans="1:6" s="9" customFormat="1" ht="10.199999999999999" x14ac:dyDescent="0.25">
      <c r="A6" s="44" t="s">
        <v>8</v>
      </c>
      <c r="B6" s="44"/>
      <c r="C6" s="44"/>
      <c r="D6" s="44"/>
      <c r="E6" s="44"/>
      <c r="F6" s="44"/>
    </row>
    <row r="7" spans="1:6" s="10" customFormat="1" ht="12.75" customHeight="1" x14ac:dyDescent="0.25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5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ht="12.6" x14ac:dyDescent="0.25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5">
      <c r="A10" s="27">
        <v>2013</v>
      </c>
      <c r="B10" s="21" t="s">
        <v>4</v>
      </c>
      <c r="C10" s="22">
        <v>49.44</v>
      </c>
      <c r="D10" s="33" t="s">
        <v>5</v>
      </c>
      <c r="E10" s="23" t="s">
        <v>5</v>
      </c>
      <c r="F10" s="23" t="s">
        <v>5</v>
      </c>
    </row>
    <row r="11" spans="1:6" x14ac:dyDescent="0.25">
      <c r="A11" s="20"/>
      <c r="B11" s="24" t="s">
        <v>3</v>
      </c>
      <c r="C11" s="25">
        <v>48.26</v>
      </c>
      <c r="D11" s="33">
        <f t="shared" ref="D11:D17" si="0">((C11/C10)-1)*100</f>
        <v>-2.3867313915857613</v>
      </c>
      <c r="E11" s="26" t="s">
        <v>5</v>
      </c>
      <c r="F11" s="26" t="s">
        <v>5</v>
      </c>
    </row>
    <row r="12" spans="1:6" s="1" customFormat="1" ht="9.6" x14ac:dyDescent="0.25">
      <c r="A12" s="27">
        <v>2014</v>
      </c>
      <c r="B12" s="34" t="s">
        <v>27</v>
      </c>
      <c r="C12" s="35">
        <v>48.32</v>
      </c>
      <c r="D12" s="36">
        <f t="shared" si="0"/>
        <v>0.1243265644426117</v>
      </c>
      <c r="E12" s="36">
        <f t="shared" ref="E12:E23" si="1">((C12/C$11)-1)*100</f>
        <v>0.1243265644426117</v>
      </c>
      <c r="F12" s="36" t="s">
        <v>5</v>
      </c>
    </row>
    <row r="13" spans="1:6" x14ac:dyDescent="0.25">
      <c r="A13" s="20"/>
      <c r="B13" s="21" t="s">
        <v>28</v>
      </c>
      <c r="C13" s="22">
        <v>48.18</v>
      </c>
      <c r="D13" s="33">
        <f t="shared" si="0"/>
        <v>-0.28973509933775121</v>
      </c>
      <c r="E13" s="33">
        <f t="shared" si="1"/>
        <v>-0.16576875259013413</v>
      </c>
      <c r="F13" s="33" t="s">
        <v>5</v>
      </c>
    </row>
    <row r="14" spans="1:6" x14ac:dyDescent="0.25">
      <c r="A14" s="20"/>
      <c r="B14" s="21" t="s">
        <v>29</v>
      </c>
      <c r="C14" s="22">
        <v>48.17</v>
      </c>
      <c r="D14" s="33">
        <f t="shared" si="0"/>
        <v>-2.0755500207547684E-2</v>
      </c>
      <c r="E14" s="33">
        <f t="shared" si="1"/>
        <v>-0.18648984666389534</v>
      </c>
      <c r="F14" s="33" t="s">
        <v>5</v>
      </c>
    </row>
    <row r="15" spans="1:6" x14ac:dyDescent="0.25">
      <c r="A15" s="20"/>
      <c r="B15" s="21" t="s">
        <v>30</v>
      </c>
      <c r="C15" s="22">
        <v>48.94</v>
      </c>
      <c r="D15" s="33">
        <f t="shared" si="0"/>
        <v>1.5985052937512956</v>
      </c>
      <c r="E15" s="33">
        <f t="shared" si="1"/>
        <v>1.4090343970161623</v>
      </c>
      <c r="F15" s="33" t="s">
        <v>5</v>
      </c>
    </row>
    <row r="16" spans="1:6" x14ac:dyDescent="0.25">
      <c r="A16" s="20"/>
      <c r="B16" s="21" t="s">
        <v>31</v>
      </c>
      <c r="C16" s="22">
        <v>49.29</v>
      </c>
      <c r="D16" s="33">
        <f t="shared" si="0"/>
        <v>0.71516142214957945</v>
      </c>
      <c r="E16" s="33">
        <f t="shared" si="1"/>
        <v>2.1342726895980046</v>
      </c>
      <c r="F16" s="33" t="s">
        <v>5</v>
      </c>
    </row>
    <row r="17" spans="1:6" x14ac:dyDescent="0.25">
      <c r="A17" s="20"/>
      <c r="B17" s="21" t="s">
        <v>32</v>
      </c>
      <c r="C17" s="22">
        <v>49.38</v>
      </c>
      <c r="D17" s="33">
        <f t="shared" si="0"/>
        <v>0.18259281801582539</v>
      </c>
      <c r="E17" s="33">
        <f t="shared" si="1"/>
        <v>2.3207625362619222</v>
      </c>
      <c r="F17" s="33" t="s">
        <v>5</v>
      </c>
    </row>
    <row r="18" spans="1:6" x14ac:dyDescent="0.25">
      <c r="A18" s="20"/>
      <c r="B18" s="21" t="s">
        <v>33</v>
      </c>
      <c r="C18" s="22">
        <v>50.97</v>
      </c>
      <c r="D18" s="33">
        <f>((C18/C17)-1)*100</f>
        <v>3.2199270959902826</v>
      </c>
      <c r="E18" s="33">
        <f t="shared" si="1"/>
        <v>5.6154164939908879</v>
      </c>
      <c r="F18" s="33" t="s">
        <v>5</v>
      </c>
    </row>
    <row r="19" spans="1:6" s="1" customFormat="1" ht="9.6" x14ac:dyDescent="0.25">
      <c r="A19" s="20"/>
      <c r="B19" s="21" t="s">
        <v>34</v>
      </c>
      <c r="C19" s="22">
        <v>49.8</v>
      </c>
      <c r="D19" s="33">
        <f>((C19/C18)-1)*100</f>
        <v>-2.2954679223072483</v>
      </c>
      <c r="E19" s="33">
        <f t="shared" si="1"/>
        <v>3.1910484873601375</v>
      </c>
      <c r="F19" s="33" t="s">
        <v>5</v>
      </c>
    </row>
    <row r="20" spans="1:6" x14ac:dyDescent="0.25">
      <c r="A20" s="20"/>
      <c r="B20" s="21" t="s">
        <v>35</v>
      </c>
      <c r="C20" s="22">
        <v>54.6</v>
      </c>
      <c r="D20" s="33">
        <f>((C20/C19)-1)*100</f>
        <v>9.6385542168674796</v>
      </c>
      <c r="E20" s="33">
        <f t="shared" si="1"/>
        <v>13.137173642768341</v>
      </c>
      <c r="F20" s="33" t="s">
        <v>5</v>
      </c>
    </row>
    <row r="21" spans="1:6" x14ac:dyDescent="0.25">
      <c r="A21" s="20"/>
      <c r="B21" s="21" t="s">
        <v>36</v>
      </c>
      <c r="C21" s="22">
        <v>54.87</v>
      </c>
      <c r="D21" s="33">
        <f t="shared" ref="D21:D37" si="2">((C21/C20)-1)*100</f>
        <v>0.49450549450549275</v>
      </c>
      <c r="E21" s="33">
        <f t="shared" si="1"/>
        <v>13.696643182760049</v>
      </c>
      <c r="F21" s="33" t="s">
        <v>5</v>
      </c>
    </row>
    <row r="22" spans="1:6" x14ac:dyDescent="0.25">
      <c r="A22" s="20"/>
      <c r="B22" s="21" t="s">
        <v>4</v>
      </c>
      <c r="C22" s="22">
        <v>52.98</v>
      </c>
      <c r="D22" s="33">
        <f t="shared" si="2"/>
        <v>-3.4445051940951377</v>
      </c>
      <c r="E22" s="33">
        <f t="shared" si="1"/>
        <v>9.7803564028180681</v>
      </c>
      <c r="F22" s="33">
        <f>((C22/C10)-1)*100</f>
        <v>7.1601941747572839</v>
      </c>
    </row>
    <row r="23" spans="1:6" x14ac:dyDescent="0.25">
      <c r="A23" s="20"/>
      <c r="B23" s="21" t="s">
        <v>3</v>
      </c>
      <c r="C23" s="22">
        <v>52.78</v>
      </c>
      <c r="D23" s="33">
        <f t="shared" si="2"/>
        <v>-0.37750094375235133</v>
      </c>
      <c r="E23" s="33">
        <f t="shared" si="1"/>
        <v>9.3659345213427336</v>
      </c>
      <c r="F23" s="33">
        <f>((C23/C11)-1)*100</f>
        <v>9.3659345213427336</v>
      </c>
    </row>
    <row r="24" spans="1:6" x14ac:dyDescent="0.25">
      <c r="A24" s="27">
        <v>2015</v>
      </c>
      <c r="B24" s="34" t="s">
        <v>27</v>
      </c>
      <c r="C24" s="35">
        <v>53.45</v>
      </c>
      <c r="D24" s="36">
        <f t="shared" si="2"/>
        <v>1.2694202349374795</v>
      </c>
      <c r="E24" s="36">
        <f t="shared" ref="E24:E29" si="3">((C24/C$23)-1)*100</f>
        <v>1.2694202349374795</v>
      </c>
      <c r="F24" s="36">
        <f>((C24/C12)-1)*100</f>
        <v>10.616721854304645</v>
      </c>
    </row>
    <row r="25" spans="1:6" x14ac:dyDescent="0.25">
      <c r="A25" s="20"/>
      <c r="B25" s="21" t="s">
        <v>28</v>
      </c>
      <c r="C25" s="22">
        <v>54.68</v>
      </c>
      <c r="D25" s="33">
        <f t="shared" si="2"/>
        <v>2.3012160898035594</v>
      </c>
      <c r="E25" s="33">
        <f t="shared" si="3"/>
        <v>3.5998484274346376</v>
      </c>
      <c r="F25" s="33">
        <f t="shared" ref="F25:F35" si="4">((C25/C13)-1)*100</f>
        <v>13.491075134910746</v>
      </c>
    </row>
    <row r="26" spans="1:6" x14ac:dyDescent="0.25">
      <c r="A26" s="20"/>
      <c r="B26" s="21" t="s">
        <v>29</v>
      </c>
      <c r="C26" s="22">
        <v>54.41</v>
      </c>
      <c r="D26" s="33">
        <f>((C26/C25)-1)*100</f>
        <v>-0.49378200438917608</v>
      </c>
      <c r="E26" s="33">
        <f t="shared" si="3"/>
        <v>3.0882910193254842</v>
      </c>
      <c r="F26" s="33">
        <f>((C26/C14)-1)*100</f>
        <v>12.954120822088422</v>
      </c>
    </row>
    <row r="27" spans="1:6" x14ac:dyDescent="0.25">
      <c r="A27" s="20"/>
      <c r="B27" s="21" t="s">
        <v>30</v>
      </c>
      <c r="C27" s="22">
        <v>54.27</v>
      </c>
      <c r="D27" s="33">
        <f>((C27/C26)-1)*100</f>
        <v>-0.25730564234514031</v>
      </c>
      <c r="E27" s="33">
        <f t="shared" si="3"/>
        <v>2.8230390299355923</v>
      </c>
      <c r="F27" s="33">
        <f>((C27/C15)-1)*100</f>
        <v>10.890886800163479</v>
      </c>
    </row>
    <row r="28" spans="1:6" x14ac:dyDescent="0.25">
      <c r="A28" s="20"/>
      <c r="B28" s="21" t="s">
        <v>31</v>
      </c>
      <c r="C28" s="22">
        <v>54.65</v>
      </c>
      <c r="D28" s="33">
        <f t="shared" si="2"/>
        <v>0.70020269025243831</v>
      </c>
      <c r="E28" s="33">
        <f t="shared" si="3"/>
        <v>3.5430087154225021</v>
      </c>
      <c r="F28" s="33">
        <f t="shared" si="4"/>
        <v>10.874416717386893</v>
      </c>
    </row>
    <row r="29" spans="1:6" x14ac:dyDescent="0.25">
      <c r="A29" s="20"/>
      <c r="B29" s="21" t="s">
        <v>32</v>
      </c>
      <c r="C29" s="22">
        <v>54.8</v>
      </c>
      <c r="D29" s="33">
        <f>((C29/C28)-1)*100</f>
        <v>0.27447392497712553</v>
      </c>
      <c r="E29" s="33">
        <f t="shared" si="3"/>
        <v>3.8272072754831354</v>
      </c>
      <c r="F29" s="33">
        <f t="shared" si="4"/>
        <v>10.976103685702698</v>
      </c>
    </row>
    <row r="30" spans="1:6" x14ac:dyDescent="0.25">
      <c r="A30" s="20"/>
      <c r="B30" s="21" t="s">
        <v>33</v>
      </c>
      <c r="C30" s="22">
        <v>56.11</v>
      </c>
      <c r="D30" s="33">
        <f t="shared" si="2"/>
        <v>2.3905109489051224</v>
      </c>
      <c r="E30" s="33">
        <f>((C30/C$23)-1)*100</f>
        <v>6.3092080333459588</v>
      </c>
      <c r="F30" s="33">
        <f t="shared" si="4"/>
        <v>10.084363350990788</v>
      </c>
    </row>
    <row r="31" spans="1:6" x14ac:dyDescent="0.25">
      <c r="A31" s="20"/>
      <c r="B31" s="21" t="s">
        <v>34</v>
      </c>
      <c r="C31" s="22">
        <v>56.12</v>
      </c>
      <c r="D31" s="33">
        <f>((C31/C30)-1)*100</f>
        <v>1.7822135091782876E-2</v>
      </c>
      <c r="E31" s="33">
        <f>((C31/C$23)-1)*100</f>
        <v>6.3281546040166559</v>
      </c>
      <c r="F31" s="33">
        <f t="shared" si="4"/>
        <v>12.690763052208842</v>
      </c>
    </row>
    <row r="32" spans="1:6" x14ac:dyDescent="0.25">
      <c r="A32" s="20"/>
      <c r="B32" s="21" t="s">
        <v>35</v>
      </c>
      <c r="C32" s="22">
        <v>56.5</v>
      </c>
      <c r="D32" s="33">
        <f t="shared" si="2"/>
        <v>0.67712045616536987</v>
      </c>
      <c r="E32" s="33">
        <f>((C32/C$23)-1)*100</f>
        <v>7.0481242895035878</v>
      </c>
      <c r="F32" s="33">
        <f t="shared" si="4"/>
        <v>3.4798534798534675</v>
      </c>
    </row>
    <row r="33" spans="1:6" x14ac:dyDescent="0.25">
      <c r="A33" s="20"/>
      <c r="B33" s="21" t="s">
        <v>36</v>
      </c>
      <c r="C33" s="22">
        <v>56.49</v>
      </c>
      <c r="D33" s="33">
        <f t="shared" si="2"/>
        <v>-1.7699115044245151E-2</v>
      </c>
      <c r="E33" s="33">
        <f>((C33/C$23)-1)*100</f>
        <v>7.0291777188328908</v>
      </c>
      <c r="F33" s="33">
        <f t="shared" si="4"/>
        <v>2.9524330235101148</v>
      </c>
    </row>
    <row r="34" spans="1:6" x14ac:dyDescent="0.25">
      <c r="A34" s="20"/>
      <c r="B34" s="21" t="s">
        <v>4</v>
      </c>
      <c r="C34" s="22">
        <v>56.22</v>
      </c>
      <c r="D34" s="33">
        <f t="shared" si="2"/>
        <v>-0.4779607010090392</v>
      </c>
      <c r="E34" s="33">
        <f>((C34/C$23)-1)*100</f>
        <v>6.5176203107237596</v>
      </c>
      <c r="F34" s="33">
        <f t="shared" si="4"/>
        <v>6.1155152887882203</v>
      </c>
    </row>
    <row r="35" spans="1:6" x14ac:dyDescent="0.25">
      <c r="A35" s="20"/>
      <c r="B35" s="21" t="s">
        <v>3</v>
      </c>
      <c r="C35" s="22">
        <v>56.25</v>
      </c>
      <c r="D35" s="33">
        <f t="shared" si="2"/>
        <v>5.336179295625243E-2</v>
      </c>
      <c r="E35" s="33">
        <f t="shared" ref="E35" si="5">((C35/C$23)-1)*100</f>
        <v>6.5744600227358729</v>
      </c>
      <c r="F35" s="33">
        <f t="shared" si="4"/>
        <v>6.5744600227358729</v>
      </c>
    </row>
    <row r="36" spans="1:6" x14ac:dyDescent="0.25">
      <c r="A36" s="27">
        <v>2016</v>
      </c>
      <c r="B36" s="34" t="s">
        <v>27</v>
      </c>
      <c r="C36" s="35">
        <v>56.92</v>
      </c>
      <c r="D36" s="36">
        <f t="shared" si="2"/>
        <v>1.1911111111111206</v>
      </c>
      <c r="E36" s="36">
        <f t="shared" ref="E36:E47" si="6">((C36/C$35)-1)*100</f>
        <v>1.1911111111111206</v>
      </c>
      <c r="F36" s="36">
        <f>((C36/C24)-1)*100</f>
        <v>6.492048643592141</v>
      </c>
    </row>
    <row r="37" spans="1:6" x14ac:dyDescent="0.25">
      <c r="A37" s="20"/>
      <c r="B37" s="21" t="s">
        <v>28</v>
      </c>
      <c r="C37" s="22">
        <v>57.38</v>
      </c>
      <c r="D37" s="33">
        <f t="shared" si="2"/>
        <v>0.80815179198876486</v>
      </c>
      <c r="E37" s="33">
        <f t="shared" si="6"/>
        <v>2.0088888888889045</v>
      </c>
      <c r="F37" s="33">
        <f t="shared" ref="F37" si="7">((C37/C25)-1)*100</f>
        <v>4.9378200438917386</v>
      </c>
    </row>
    <row r="38" spans="1:6" x14ac:dyDescent="0.25">
      <c r="A38" s="20"/>
      <c r="B38" s="21" t="s">
        <v>29</v>
      </c>
      <c r="C38" s="22">
        <v>57.45</v>
      </c>
      <c r="D38" s="33">
        <f>((C38/C37)-1)*100</f>
        <v>0.1219937260369397</v>
      </c>
      <c r="E38" s="33">
        <f t="shared" si="6"/>
        <v>2.1333333333333426</v>
      </c>
      <c r="F38" s="33">
        <f>((C38/C26)-1)*100</f>
        <v>5.5872082337805606</v>
      </c>
    </row>
    <row r="39" spans="1:6" x14ac:dyDescent="0.25">
      <c r="A39" s="20"/>
      <c r="B39" s="21" t="s">
        <v>30</v>
      </c>
      <c r="C39" s="22">
        <v>57.47</v>
      </c>
      <c r="D39" s="33">
        <f t="shared" ref="D39:D42" si="8">((C39/C38)-1)*100</f>
        <v>3.481288076587763E-2</v>
      </c>
      <c r="E39" s="33">
        <f t="shared" si="6"/>
        <v>2.1688888888888869</v>
      </c>
      <c r="F39" s="33">
        <f>((C39/C27)-1)*100</f>
        <v>5.8964437073889764</v>
      </c>
    </row>
    <row r="40" spans="1:6" x14ac:dyDescent="0.25">
      <c r="A40" s="20"/>
      <c r="B40" s="21" t="s">
        <v>31</v>
      </c>
      <c r="C40" s="22">
        <v>57.78</v>
      </c>
      <c r="D40" s="33">
        <f t="shared" si="8"/>
        <v>0.53941186706107924</v>
      </c>
      <c r="E40" s="33">
        <f t="shared" si="6"/>
        <v>2.7200000000000113</v>
      </c>
      <c r="F40" s="33">
        <f t="shared" ref="F40:F59" si="9">((C40/C28)-1)*100</f>
        <v>5.7273559011894015</v>
      </c>
    </row>
    <row r="41" spans="1:6" x14ac:dyDescent="0.25">
      <c r="A41" s="20"/>
      <c r="B41" s="21" t="s">
        <v>32</v>
      </c>
      <c r="C41" s="22">
        <v>59.32</v>
      </c>
      <c r="D41" s="33">
        <f t="shared" si="8"/>
        <v>2.6652821045344499</v>
      </c>
      <c r="E41" s="33">
        <f t="shared" si="6"/>
        <v>5.4577777777777836</v>
      </c>
      <c r="F41" s="33">
        <f t="shared" si="9"/>
        <v>8.248175182481754</v>
      </c>
    </row>
    <row r="42" spans="1:6" x14ac:dyDescent="0.25">
      <c r="A42" s="20"/>
      <c r="B42" s="21" t="s">
        <v>33</v>
      </c>
      <c r="C42" s="22">
        <v>59.75</v>
      </c>
      <c r="D42" s="33">
        <f t="shared" si="8"/>
        <v>0.72488199595415193</v>
      </c>
      <c r="E42" s="33">
        <f t="shared" si="6"/>
        <v>6.2222222222222179</v>
      </c>
      <c r="F42" s="33">
        <f t="shared" si="9"/>
        <v>6.4872571734093665</v>
      </c>
    </row>
    <row r="43" spans="1:6" x14ac:dyDescent="0.25">
      <c r="A43" s="20"/>
      <c r="B43" s="21" t="s">
        <v>34</v>
      </c>
      <c r="C43" s="22">
        <v>59.43</v>
      </c>
      <c r="D43" s="33">
        <f>((C43/C42)-1)*100</f>
        <v>-0.53556485355648054</v>
      </c>
      <c r="E43" s="33">
        <f t="shared" si="6"/>
        <v>5.6533333333333324</v>
      </c>
      <c r="F43" s="33">
        <f t="shared" si="9"/>
        <v>5.8980755523877493</v>
      </c>
    </row>
    <row r="44" spans="1:6" x14ac:dyDescent="0.25">
      <c r="A44" s="20"/>
      <c r="B44" s="21" t="s">
        <v>35</v>
      </c>
      <c r="C44" s="22">
        <v>59.31</v>
      </c>
      <c r="D44" s="33">
        <f t="shared" ref="D44:D59" si="10">((C44/C43)-1)*100</f>
        <v>-0.20191822311963481</v>
      </c>
      <c r="E44" s="33">
        <f t="shared" si="6"/>
        <v>5.44</v>
      </c>
      <c r="F44" s="33">
        <f t="shared" si="9"/>
        <v>4.9734513274336312</v>
      </c>
    </row>
    <row r="45" spans="1:6" x14ac:dyDescent="0.25">
      <c r="A45" s="20"/>
      <c r="B45" s="21" t="s">
        <v>36</v>
      </c>
      <c r="C45" s="22">
        <v>59.49</v>
      </c>
      <c r="D45" s="33">
        <f t="shared" si="10"/>
        <v>0.30349013657056112</v>
      </c>
      <c r="E45" s="33">
        <f t="shared" si="6"/>
        <v>5.7600000000000096</v>
      </c>
      <c r="F45" s="33">
        <f t="shared" si="9"/>
        <v>5.3106744556558727</v>
      </c>
    </row>
    <row r="46" spans="1:6" x14ac:dyDescent="0.25">
      <c r="A46" s="20"/>
      <c r="B46" s="21" t="s">
        <v>4</v>
      </c>
      <c r="C46" s="22">
        <v>59.37</v>
      </c>
      <c r="D46" s="33">
        <f t="shared" si="10"/>
        <v>-0.20171457387797576</v>
      </c>
      <c r="E46" s="33">
        <f t="shared" si="6"/>
        <v>5.5466666666666553</v>
      </c>
      <c r="F46" s="33">
        <f t="shared" si="9"/>
        <v>5.6029882604055503</v>
      </c>
    </row>
    <row r="47" spans="1:6" x14ac:dyDescent="0.25">
      <c r="A47" s="20"/>
      <c r="B47" s="21" t="s">
        <v>3</v>
      </c>
      <c r="C47" s="22">
        <v>59.04</v>
      </c>
      <c r="D47" s="33">
        <f t="shared" si="10"/>
        <v>-0.55583628094997284</v>
      </c>
      <c r="E47" s="33">
        <f t="shared" si="6"/>
        <v>4.9600000000000088</v>
      </c>
      <c r="F47" s="33">
        <f t="shared" si="9"/>
        <v>4.9600000000000088</v>
      </c>
    </row>
    <row r="48" spans="1:6" x14ac:dyDescent="0.25">
      <c r="A48" s="27">
        <v>2017</v>
      </c>
      <c r="B48" s="34" t="s">
        <v>27</v>
      </c>
      <c r="C48" s="35">
        <v>59.88</v>
      </c>
      <c r="D48" s="36">
        <f t="shared" si="10"/>
        <v>1.4227642276422925</v>
      </c>
      <c r="E48" s="36">
        <f t="shared" ref="E48:E59" si="11">((C48/C$47)-1)*100</f>
        <v>1.4227642276422925</v>
      </c>
      <c r="F48" s="36">
        <f t="shared" si="9"/>
        <v>5.2002810962754831</v>
      </c>
    </row>
    <row r="49" spans="1:6" x14ac:dyDescent="0.25">
      <c r="A49" s="20"/>
      <c r="B49" s="21" t="s">
        <v>28</v>
      </c>
      <c r="C49" s="22">
        <v>59.6</v>
      </c>
      <c r="D49" s="33">
        <f t="shared" si="10"/>
        <v>-0.4676018704074858</v>
      </c>
      <c r="E49" s="33">
        <f t="shared" si="11"/>
        <v>0.94850948509486166</v>
      </c>
      <c r="F49" s="33">
        <f t="shared" si="9"/>
        <v>3.8689438828860112</v>
      </c>
    </row>
    <row r="50" spans="1:6" x14ac:dyDescent="0.25">
      <c r="A50" s="20"/>
      <c r="B50" s="21" t="s">
        <v>29</v>
      </c>
      <c r="C50" s="22">
        <v>59.58</v>
      </c>
      <c r="D50" s="33">
        <f>((C50/C49)-1)*100</f>
        <v>-3.3557046979870719E-2</v>
      </c>
      <c r="E50" s="33">
        <f>((C50/C$47)-1)*100</f>
        <v>0.91463414634145312</v>
      </c>
      <c r="F50" s="33">
        <f>((C50/C38)-1)*100</f>
        <v>3.7075718015665782</v>
      </c>
    </row>
    <row r="51" spans="1:6" x14ac:dyDescent="0.25">
      <c r="A51" s="20"/>
      <c r="B51" s="21" t="s">
        <v>30</v>
      </c>
      <c r="C51" s="22">
        <v>60.04</v>
      </c>
      <c r="D51" s="33">
        <f>((C51/C50)-1)*100</f>
        <v>0.77207116482040927</v>
      </c>
      <c r="E51" s="33">
        <f>((C51/C$47)-1)*100</f>
        <v>1.6937669376693831</v>
      </c>
      <c r="F51" s="33">
        <f>((C51/C39)-1)*100</f>
        <v>4.4718983817644054</v>
      </c>
    </row>
    <row r="52" spans="1:6" x14ac:dyDescent="0.25">
      <c r="A52" s="20"/>
      <c r="B52" s="21" t="s">
        <v>31</v>
      </c>
      <c r="C52" s="22">
        <v>60.31</v>
      </c>
      <c r="D52" s="33">
        <f t="shared" si="10"/>
        <v>0.4497001998667649</v>
      </c>
      <c r="E52" s="33">
        <f t="shared" si="11"/>
        <v>2.1510840108401208</v>
      </c>
      <c r="F52" s="33">
        <f t="shared" si="9"/>
        <v>4.3786777431637169</v>
      </c>
    </row>
    <row r="53" spans="1:6" x14ac:dyDescent="0.25">
      <c r="A53" s="20"/>
      <c r="B53" s="21" t="s">
        <v>32</v>
      </c>
      <c r="C53" s="22">
        <v>60.22</v>
      </c>
      <c r="D53" s="33">
        <f t="shared" si="10"/>
        <v>-0.14922898358481484</v>
      </c>
      <c r="E53" s="33">
        <f t="shared" si="11"/>
        <v>1.9986449864498601</v>
      </c>
      <c r="F53" s="33">
        <f t="shared" si="9"/>
        <v>1.5171948752528586</v>
      </c>
    </row>
    <row r="54" spans="1:6" x14ac:dyDescent="0.25">
      <c r="A54" s="20"/>
      <c r="B54" s="21" t="s">
        <v>33</v>
      </c>
      <c r="C54" s="22">
        <v>60</v>
      </c>
      <c r="D54" s="33">
        <f t="shared" si="10"/>
        <v>-0.36532713384257454</v>
      </c>
      <c r="E54" s="33">
        <f t="shared" si="11"/>
        <v>1.6260162601626105</v>
      </c>
      <c r="F54" s="33">
        <f t="shared" si="9"/>
        <v>0.41841004184099972</v>
      </c>
    </row>
    <row r="55" spans="1:6" x14ac:dyDescent="0.25">
      <c r="A55" s="20"/>
      <c r="B55" s="21" t="s">
        <v>34</v>
      </c>
      <c r="C55" s="22">
        <v>60.25</v>
      </c>
      <c r="D55" s="33">
        <f t="shared" si="10"/>
        <v>0.41666666666666519</v>
      </c>
      <c r="E55" s="33">
        <f t="shared" si="11"/>
        <v>2.0494579945799396</v>
      </c>
      <c r="F55" s="33">
        <f t="shared" si="9"/>
        <v>1.3797745246508564</v>
      </c>
    </row>
    <row r="56" spans="1:6" x14ac:dyDescent="0.25">
      <c r="A56" s="20"/>
      <c r="B56" s="21" t="s">
        <v>35</v>
      </c>
      <c r="C56" s="22">
        <v>60.56</v>
      </c>
      <c r="D56" s="33">
        <f>((C56/C55)-1)*100</f>
        <v>0.51452282157675722</v>
      </c>
      <c r="E56" s="33">
        <f>((C56/C$47)-1)*100</f>
        <v>2.5745257452574499</v>
      </c>
      <c r="F56" s="33">
        <f>((C56/C44)-1)*100</f>
        <v>2.1075703928511214</v>
      </c>
    </row>
    <row r="57" spans="1:6" x14ac:dyDescent="0.25">
      <c r="A57" s="20"/>
      <c r="B57" s="21" t="s">
        <v>36</v>
      </c>
      <c r="C57" s="22">
        <v>60.3</v>
      </c>
      <c r="D57" s="33">
        <f t="shared" si="10"/>
        <v>-0.42932628797887062</v>
      </c>
      <c r="E57" s="33">
        <f t="shared" si="11"/>
        <v>2.1341463414634054</v>
      </c>
      <c r="F57" s="33">
        <f t="shared" si="9"/>
        <v>1.3615733736762392</v>
      </c>
    </row>
    <row r="58" spans="1:6" x14ac:dyDescent="0.25">
      <c r="A58" s="20"/>
      <c r="B58" s="21" t="s">
        <v>4</v>
      </c>
      <c r="C58" s="22">
        <v>60.04</v>
      </c>
      <c r="D58" s="33">
        <f t="shared" si="10"/>
        <v>-0.43117744610281505</v>
      </c>
      <c r="E58" s="33">
        <f t="shared" si="11"/>
        <v>1.6937669376693831</v>
      </c>
      <c r="F58" s="33">
        <f t="shared" si="9"/>
        <v>1.1285160855651011</v>
      </c>
    </row>
    <row r="59" spans="1:6" x14ac:dyDescent="0.25">
      <c r="A59" s="37"/>
      <c r="B59" s="24" t="s">
        <v>3</v>
      </c>
      <c r="C59" s="25">
        <v>59.71</v>
      </c>
      <c r="D59" s="38">
        <f t="shared" si="10"/>
        <v>-0.54963357761491638</v>
      </c>
      <c r="E59" s="38">
        <f t="shared" si="11"/>
        <v>1.1348238482384865</v>
      </c>
      <c r="F59" s="38">
        <f t="shared" si="9"/>
        <v>1.1348238482384865</v>
      </c>
    </row>
    <row r="60" spans="1:6" x14ac:dyDescent="0.25">
      <c r="A60" s="27">
        <v>2018</v>
      </c>
      <c r="B60" s="34" t="s">
        <v>27</v>
      </c>
      <c r="C60" s="22">
        <v>60.12</v>
      </c>
      <c r="D60" s="33">
        <f>((C60/C59)-1)*100</f>
        <v>0.68665215206833441</v>
      </c>
      <c r="E60" s="33">
        <f>((C60/C$59)-1)*100</f>
        <v>0.68665215206833441</v>
      </c>
      <c r="F60" s="33">
        <f>((C60/C48)-1)*100</f>
        <v>0.40080160320641323</v>
      </c>
    </row>
    <row r="61" spans="1:6" x14ac:dyDescent="0.25">
      <c r="A61" s="20"/>
      <c r="B61" s="21" t="s">
        <v>28</v>
      </c>
      <c r="C61" s="22">
        <v>60.07</v>
      </c>
      <c r="D61" s="33">
        <f t="shared" ref="D61:D70" si="12">((C61/C60)-1)*100</f>
        <v>-8.3166999334660652E-2</v>
      </c>
      <c r="E61" s="33">
        <f t="shared" ref="E61:E70" si="13">((C61/C$59)-1)*100</f>
        <v>0.60291408474293373</v>
      </c>
      <c r="F61" s="33">
        <f t="shared" ref="F61:F70" si="14">((C61/C49)-1)*100</f>
        <v>0.78859060402685088</v>
      </c>
    </row>
    <row r="62" spans="1:6" x14ac:dyDescent="0.25">
      <c r="A62" s="20"/>
      <c r="B62" s="21" t="s">
        <v>29</v>
      </c>
      <c r="C62" s="22">
        <v>60.32</v>
      </c>
      <c r="D62" s="33">
        <f t="shared" si="12"/>
        <v>0.41618112202430613</v>
      </c>
      <c r="E62" s="33">
        <f t="shared" si="13"/>
        <v>1.0216044213699593</v>
      </c>
      <c r="F62" s="33">
        <f t="shared" si="14"/>
        <v>1.2420275260154545</v>
      </c>
    </row>
    <row r="63" spans="1:6" x14ac:dyDescent="0.25">
      <c r="A63" s="20"/>
      <c r="B63" s="21" t="s">
        <v>30</v>
      </c>
      <c r="C63" s="22">
        <v>60.56</v>
      </c>
      <c r="D63" s="33">
        <f t="shared" si="12"/>
        <v>0.39787798408488229</v>
      </c>
      <c r="E63" s="33">
        <f t="shared" si="13"/>
        <v>1.4235471445319003</v>
      </c>
      <c r="F63" s="33">
        <f t="shared" si="14"/>
        <v>0.86608927381746081</v>
      </c>
    </row>
    <row r="64" spans="1:6" x14ac:dyDescent="0.25">
      <c r="A64" s="20"/>
      <c r="B64" s="21" t="s">
        <v>31</v>
      </c>
      <c r="C64" s="22">
        <v>60.63</v>
      </c>
      <c r="D64" s="33">
        <f t="shared" si="12"/>
        <v>0.11558784676353184</v>
      </c>
      <c r="E64" s="33">
        <f t="shared" si="13"/>
        <v>1.5407804387874702</v>
      </c>
      <c r="F64" s="33">
        <f t="shared" si="14"/>
        <v>0.53059194163489476</v>
      </c>
    </row>
    <row r="65" spans="1:6" x14ac:dyDescent="0.25">
      <c r="A65" s="20"/>
      <c r="B65" s="21" t="s">
        <v>32</v>
      </c>
      <c r="C65" s="22">
        <v>60.46</v>
      </c>
      <c r="D65" s="33">
        <f>((C65/C64)-1)*100</f>
        <v>-0.28038924624773642</v>
      </c>
      <c r="E65" s="33">
        <f>((C65/C$59)-1)*100</f>
        <v>1.256071009881099</v>
      </c>
      <c r="F65" s="33">
        <f>((C65/C53)-1)*100</f>
        <v>0.39853869146462273</v>
      </c>
    </row>
    <row r="66" spans="1:6" x14ac:dyDescent="0.25">
      <c r="A66" s="20"/>
      <c r="B66" s="21" t="s">
        <v>33</v>
      </c>
      <c r="C66" s="22">
        <v>60.37</v>
      </c>
      <c r="D66" s="33">
        <f t="shared" si="12"/>
        <v>-0.14885874958651124</v>
      </c>
      <c r="E66" s="33">
        <f t="shared" si="13"/>
        <v>1.10534248869536</v>
      </c>
      <c r="F66" s="33">
        <f t="shared" si="14"/>
        <v>0.61666666666666536</v>
      </c>
    </row>
    <row r="67" spans="1:6" x14ac:dyDescent="0.25">
      <c r="A67" s="20"/>
      <c r="B67" s="21" t="s">
        <v>34</v>
      </c>
      <c r="C67" s="22">
        <v>60.53</v>
      </c>
      <c r="D67" s="33">
        <f>((C67/C66)-1)*100</f>
        <v>0.26503230081167395</v>
      </c>
      <c r="E67" s="33">
        <f>((C67/C$59)-1)*100</f>
        <v>1.3733043041366688</v>
      </c>
      <c r="F67" s="33">
        <f>((C67/C55)-1)*100</f>
        <v>0.46473029045643877</v>
      </c>
    </row>
    <row r="68" spans="1:6" x14ac:dyDescent="0.25">
      <c r="A68" s="20"/>
      <c r="B68" s="21" t="s">
        <v>35</v>
      </c>
      <c r="C68" s="22">
        <v>60.94</v>
      </c>
      <c r="D68" s="33">
        <f t="shared" si="12"/>
        <v>0.67735007434328587</v>
      </c>
      <c r="E68" s="33">
        <f t="shared" si="13"/>
        <v>2.059956456204981</v>
      </c>
      <c r="F68" s="33">
        <f t="shared" si="14"/>
        <v>0.62747688243063315</v>
      </c>
    </row>
    <row r="69" spans="1:6" x14ac:dyDescent="0.25">
      <c r="A69" s="20"/>
      <c r="B69" s="21" t="s">
        <v>36</v>
      </c>
      <c r="C69" s="22">
        <v>61.02</v>
      </c>
      <c r="D69" s="33">
        <f t="shared" si="12"/>
        <v>0.13127666557271045</v>
      </c>
      <c r="E69" s="33">
        <f t="shared" si="13"/>
        <v>2.1939373639256354</v>
      </c>
      <c r="F69" s="33">
        <f t="shared" si="14"/>
        <v>1.194029850746281</v>
      </c>
    </row>
    <row r="70" spans="1:6" x14ac:dyDescent="0.25">
      <c r="A70" s="20"/>
      <c r="B70" s="21" t="s">
        <v>4</v>
      </c>
      <c r="C70" s="22">
        <v>61.15</v>
      </c>
      <c r="D70" s="33">
        <f t="shared" si="12"/>
        <v>0.21304490331037762</v>
      </c>
      <c r="E70" s="33">
        <f t="shared" si="13"/>
        <v>2.4116563389716905</v>
      </c>
      <c r="F70" s="33">
        <f t="shared" si="14"/>
        <v>1.8487674883411076</v>
      </c>
    </row>
    <row r="71" spans="1:6" x14ac:dyDescent="0.25">
      <c r="A71" s="37"/>
      <c r="B71" s="24" t="s">
        <v>3</v>
      </c>
      <c r="C71" s="22">
        <v>60.85</v>
      </c>
      <c r="D71" s="33">
        <f>((C71/C70)-1)*100</f>
        <v>-0.49059689288634134</v>
      </c>
      <c r="E71" s="33">
        <f>((C71/C$59)-1)*100</f>
        <v>1.9092279350192642</v>
      </c>
      <c r="F71" s="33">
        <f>((C71/C59)-1)*100</f>
        <v>1.9092279350192642</v>
      </c>
    </row>
    <row r="72" spans="1:6" x14ac:dyDescent="0.25">
      <c r="A72" s="27">
        <v>2019</v>
      </c>
      <c r="B72" s="34" t="s">
        <v>27</v>
      </c>
      <c r="C72" s="35">
        <v>61.75</v>
      </c>
      <c r="D72" s="36">
        <f>((C72/C71)-1)*100</f>
        <v>1.4790468364831444</v>
      </c>
      <c r="E72" s="36">
        <f>((C72/C$71)-1)*100</f>
        <v>1.4790468364831444</v>
      </c>
      <c r="F72" s="36">
        <f>((C72/C60)-1)*100</f>
        <v>2.7112441783100572</v>
      </c>
    </row>
    <row r="73" spans="1:6" x14ac:dyDescent="0.25">
      <c r="A73" s="20"/>
      <c r="B73" s="21" t="s">
        <v>28</v>
      </c>
      <c r="C73" s="22">
        <v>61.8</v>
      </c>
      <c r="D73" s="33">
        <f t="shared" ref="D73:D76" si="15">((C73/C72)-1)*100</f>
        <v>8.0971659919026884E-2</v>
      </c>
      <c r="E73" s="33">
        <f>((C73/C$71)-1)*100</f>
        <v>1.5612161051766549</v>
      </c>
      <c r="F73" s="33">
        <f t="shared" ref="F73:F76" si="16">((C73/C61)-1)*100</f>
        <v>2.8799733644081948</v>
      </c>
    </row>
    <row r="74" spans="1:6" x14ac:dyDescent="0.25">
      <c r="A74" s="20"/>
      <c r="B74" s="21" t="s">
        <v>29</v>
      </c>
      <c r="C74" s="22">
        <v>61.8</v>
      </c>
      <c r="D74" s="33">
        <f t="shared" si="15"/>
        <v>0</v>
      </c>
      <c r="E74" s="33">
        <f t="shared" ref="E74:E83" si="17">((C74/C$71)-1)*100</f>
        <v>1.5612161051766549</v>
      </c>
      <c r="F74" s="33">
        <f t="shared" si="16"/>
        <v>2.4535809018567667</v>
      </c>
    </row>
    <row r="75" spans="1:6" x14ac:dyDescent="0.25">
      <c r="A75" s="20"/>
      <c r="B75" s="21" t="s">
        <v>30</v>
      </c>
      <c r="C75" s="22">
        <v>61.47</v>
      </c>
      <c r="D75" s="33">
        <f t="shared" si="15"/>
        <v>-0.53398058252427383</v>
      </c>
      <c r="E75" s="33">
        <f t="shared" si="17"/>
        <v>1.0188989317994945</v>
      </c>
      <c r="F75" s="33">
        <f t="shared" si="16"/>
        <v>1.502642007926025</v>
      </c>
    </row>
    <row r="76" spans="1:6" x14ac:dyDescent="0.25">
      <c r="A76" s="20"/>
      <c r="B76" s="21" t="s">
        <v>31</v>
      </c>
      <c r="C76" s="22">
        <v>61.34</v>
      </c>
      <c r="D76" s="33">
        <f t="shared" si="15"/>
        <v>-0.2114852773710707</v>
      </c>
      <c r="E76" s="33">
        <f t="shared" si="17"/>
        <v>0.80525883319639835</v>
      </c>
      <c r="F76" s="33">
        <f t="shared" si="16"/>
        <v>1.1710374402111201</v>
      </c>
    </row>
    <row r="77" spans="1:6" x14ac:dyDescent="0.25">
      <c r="A77" s="20"/>
      <c r="B77" s="21" t="s">
        <v>32</v>
      </c>
      <c r="C77" s="22">
        <v>61.04</v>
      </c>
      <c r="D77" s="33">
        <f>((C77/C76)-1)*100</f>
        <v>-0.48907727420933744</v>
      </c>
      <c r="E77" s="33">
        <f t="shared" si="17"/>
        <v>0.31224322103533542</v>
      </c>
      <c r="F77" s="33">
        <f>((C77/C65)-1)*100</f>
        <v>0.9593119417796947</v>
      </c>
    </row>
    <row r="78" spans="1:6" x14ac:dyDescent="0.25">
      <c r="A78" s="20"/>
      <c r="B78" s="21" t="s">
        <v>33</v>
      </c>
      <c r="C78" s="22">
        <v>60.92</v>
      </c>
      <c r="D78" s="33">
        <f t="shared" ref="D78" si="18">((C78/C77)-1)*100</f>
        <v>-0.19659239842725329</v>
      </c>
      <c r="E78" s="33">
        <f>((C78/C$71)-1)*100</f>
        <v>0.11503697617092357</v>
      </c>
      <c r="F78" s="33">
        <f t="shared" ref="F78" si="19">((C78/C66)-1)*100</f>
        <v>0.91104853404009312</v>
      </c>
    </row>
    <row r="79" spans="1:6" x14ac:dyDescent="0.25">
      <c r="A79" s="20"/>
      <c r="B79" s="21" t="s">
        <v>34</v>
      </c>
      <c r="C79" s="22">
        <v>61.22</v>
      </c>
      <c r="D79" s="33">
        <f>((C79/C78)-1)*100</f>
        <v>0.4924491135915865</v>
      </c>
      <c r="E79" s="33">
        <f>((C79/C$71)-1)*100</f>
        <v>0.60805258833196429</v>
      </c>
      <c r="F79" s="33">
        <f>((C79/C67)-1)*100</f>
        <v>1.1399306129192155</v>
      </c>
    </row>
    <row r="80" spans="1:6" x14ac:dyDescent="0.25">
      <c r="A80" s="20"/>
      <c r="B80" s="21" t="s">
        <v>35</v>
      </c>
      <c r="C80" s="22">
        <v>62.52</v>
      </c>
      <c r="D80" s="33">
        <f t="shared" ref="D80:D82" si="20">((C80/C79)-1)*100</f>
        <v>2.1234890558641029</v>
      </c>
      <c r="E80" s="33">
        <f t="shared" si="17"/>
        <v>2.7444535743631926</v>
      </c>
      <c r="F80" s="33">
        <f t="shared" ref="F80:F82" si="21">((C80/C68)-1)*100</f>
        <v>2.5927141450607261</v>
      </c>
    </row>
    <row r="81" spans="1:6" x14ac:dyDescent="0.25">
      <c r="A81" s="20"/>
      <c r="B81" s="21" t="s">
        <v>36</v>
      </c>
      <c r="C81" s="22">
        <v>62.39</v>
      </c>
      <c r="D81" s="33">
        <f t="shared" si="20"/>
        <v>-0.20793346129238666</v>
      </c>
      <c r="E81" s="33">
        <f t="shared" si="17"/>
        <v>2.5308134757600742</v>
      </c>
      <c r="F81" s="33">
        <f t="shared" si="21"/>
        <v>2.2451655195018017</v>
      </c>
    </row>
    <row r="82" spans="1:6" x14ac:dyDescent="0.25">
      <c r="A82" s="20"/>
      <c r="B82" s="21" t="s">
        <v>4</v>
      </c>
      <c r="C82" s="22">
        <v>62.39</v>
      </c>
      <c r="D82" s="33">
        <f t="shared" si="20"/>
        <v>0</v>
      </c>
      <c r="E82" s="33">
        <f t="shared" si="17"/>
        <v>2.5308134757600742</v>
      </c>
      <c r="F82" s="33">
        <f t="shared" si="21"/>
        <v>2.0278004905968983</v>
      </c>
    </row>
    <row r="83" spans="1:6" x14ac:dyDescent="0.25">
      <c r="A83" s="37"/>
      <c r="B83" s="24" t="s">
        <v>3</v>
      </c>
      <c r="C83" s="22">
        <v>62.39</v>
      </c>
      <c r="D83" s="33">
        <f>((C83/C82)-1)*100</f>
        <v>0</v>
      </c>
      <c r="E83" s="33">
        <f t="shared" si="17"/>
        <v>2.5308134757600742</v>
      </c>
      <c r="F83" s="33">
        <f>((C83/C71)-1)*100</f>
        <v>2.5308134757600742</v>
      </c>
    </row>
    <row r="84" spans="1:6" x14ac:dyDescent="0.25">
      <c r="A84" s="27">
        <v>2020</v>
      </c>
      <c r="B84" s="34" t="s">
        <v>27</v>
      </c>
      <c r="C84" s="35">
        <v>62.53</v>
      </c>
      <c r="D84" s="36">
        <f>((C84/C83)-1)*100</f>
        <v>0.2243949350857477</v>
      </c>
      <c r="E84" s="36">
        <f t="shared" ref="E84:E89" si="22">((C84/C$83)-1)*100</f>
        <v>0.2243949350857477</v>
      </c>
      <c r="F84" s="36">
        <f>((C84/C72)-1)*100</f>
        <v>1.2631578947368549</v>
      </c>
    </row>
    <row r="85" spans="1:6" x14ac:dyDescent="0.25">
      <c r="A85" s="20"/>
      <c r="B85" s="21" t="s">
        <v>28</v>
      </c>
      <c r="C85" s="22">
        <v>63.37</v>
      </c>
      <c r="D85" s="33">
        <f>((C85/C84)-1)*100</f>
        <v>1.3433551895090323</v>
      </c>
      <c r="E85" s="33">
        <f t="shared" si="22"/>
        <v>1.5707645456002561</v>
      </c>
      <c r="F85" s="33">
        <f>((C85/C73)-1)*100</f>
        <v>2.5404530744336684</v>
      </c>
    </row>
    <row r="86" spans="1:6" x14ac:dyDescent="0.25">
      <c r="A86" s="20"/>
      <c r="B86" s="21" t="s">
        <v>29</v>
      </c>
      <c r="C86" s="22">
        <v>63.39</v>
      </c>
      <c r="D86" s="33">
        <f>((C86/C85)-1)*100</f>
        <v>3.156067539846763E-2</v>
      </c>
      <c r="E86" s="33">
        <f t="shared" si="22"/>
        <v>1.6028209648982106</v>
      </c>
      <c r="F86" s="33">
        <f>((C86/C74)-1)*100</f>
        <v>2.572815533980588</v>
      </c>
    </row>
    <row r="87" spans="1:6" x14ac:dyDescent="0.25">
      <c r="A87" s="20"/>
      <c r="B87" s="21" t="s">
        <v>30</v>
      </c>
      <c r="C87" s="22">
        <v>63.78</v>
      </c>
      <c r="D87" s="33">
        <f t="shared" ref="D87" si="23">((C87/C86)-1)*100</f>
        <v>0.61523899668718407</v>
      </c>
      <c r="E87" s="33">
        <f t="shared" si="22"/>
        <v>2.2279211412085331</v>
      </c>
      <c r="F87" s="33">
        <f t="shared" ref="F87" si="24">((C87/C75)-1)*100</f>
        <v>3.7579306979014238</v>
      </c>
    </row>
    <row r="88" spans="1:6" x14ac:dyDescent="0.25">
      <c r="A88" s="20"/>
      <c r="B88" s="21" t="s">
        <v>31</v>
      </c>
      <c r="C88" s="22">
        <v>63.78</v>
      </c>
      <c r="D88" s="33">
        <f t="shared" ref="D88:D93" si="25">((C88/C87)-1)*100</f>
        <v>0</v>
      </c>
      <c r="E88" s="33">
        <f t="shared" si="22"/>
        <v>2.2279211412085331</v>
      </c>
      <c r="F88" s="33">
        <f t="shared" ref="F88:F93" si="26">((C88/C76)-1)*100</f>
        <v>3.9778284969025135</v>
      </c>
    </row>
    <row r="89" spans="1:6" x14ac:dyDescent="0.25">
      <c r="A89" s="20"/>
      <c r="B89" s="21" t="s">
        <v>32</v>
      </c>
      <c r="C89" s="22">
        <v>52.54</v>
      </c>
      <c r="D89" s="33">
        <f t="shared" si="25"/>
        <v>-17.623079335214808</v>
      </c>
      <c r="E89" s="33">
        <f t="shared" si="22"/>
        <v>-15.787786504247482</v>
      </c>
      <c r="F89" s="33">
        <f t="shared" si="26"/>
        <v>-13.925294888597639</v>
      </c>
    </row>
    <row r="90" spans="1:6" x14ac:dyDescent="0.25">
      <c r="A90" s="20"/>
      <c r="B90" s="21" t="s">
        <v>33</v>
      </c>
      <c r="C90" s="22">
        <v>49.96</v>
      </c>
      <c r="D90" s="33">
        <f t="shared" si="25"/>
        <v>-4.9105443471640591</v>
      </c>
      <c r="E90" s="33">
        <f>((C90/C$83)-1)*100</f>
        <v>-19.923064593684881</v>
      </c>
      <c r="F90" s="33">
        <f t="shared" si="26"/>
        <v>-17.990807616546288</v>
      </c>
    </row>
    <row r="91" spans="1:6" x14ac:dyDescent="0.25">
      <c r="A91" s="20"/>
      <c r="B91" s="21" t="s">
        <v>34</v>
      </c>
      <c r="C91" s="22">
        <v>48.97</v>
      </c>
      <c r="D91" s="33">
        <f t="shared" si="25"/>
        <v>-1.9815852682145807</v>
      </c>
      <c r="E91" s="33">
        <f>((C91/C$83)-1)*100</f>
        <v>-21.509857348934126</v>
      </c>
      <c r="F91" s="33">
        <f t="shared" si="26"/>
        <v>-20.009800718719372</v>
      </c>
    </row>
    <row r="92" spans="1:6" x14ac:dyDescent="0.25">
      <c r="A92" s="20"/>
      <c r="B92" s="21" t="s">
        <v>35</v>
      </c>
      <c r="C92" s="22">
        <v>48.62</v>
      </c>
      <c r="D92" s="33">
        <f t="shared" si="25"/>
        <v>-0.71472329997958051</v>
      </c>
      <c r="E92" s="33">
        <f>((C92/C$83)-1)*100</f>
        <v>-22.070844686648506</v>
      </c>
      <c r="F92" s="33">
        <f t="shared" si="26"/>
        <v>-22.232885476647478</v>
      </c>
    </row>
    <row r="93" spans="1:6" x14ac:dyDescent="0.25">
      <c r="A93" s="20"/>
      <c r="B93" s="21" t="s">
        <v>36</v>
      </c>
      <c r="C93" s="22">
        <v>48.24</v>
      </c>
      <c r="D93" s="33">
        <f t="shared" si="25"/>
        <v>-0.78157136980665509</v>
      </c>
      <c r="E93" s="33">
        <f>((C93/C$83)-1)*100</f>
        <v>-22.679916653309817</v>
      </c>
      <c r="F93" s="33">
        <f t="shared" si="26"/>
        <v>-22.679916653309817</v>
      </c>
    </row>
    <row r="94" spans="1:6" x14ac:dyDescent="0.25">
      <c r="A94" s="20"/>
      <c r="B94" s="21" t="s">
        <v>4</v>
      </c>
      <c r="C94" s="22">
        <v>49.35</v>
      </c>
      <c r="D94" s="33">
        <f t="shared" ref="D94" si="27">((C94/C93)-1)*100</f>
        <v>2.3009950248756184</v>
      </c>
      <c r="E94" s="33">
        <f t="shared" ref="E94:E95" si="28">((C94/C$83)-1)*100</f>
        <v>-20.900785382272801</v>
      </c>
      <c r="F94" s="33">
        <f t="shared" ref="F94" si="29">((C94/C82)-1)*100</f>
        <v>-20.900785382272801</v>
      </c>
    </row>
    <row r="95" spans="1:6" x14ac:dyDescent="0.25">
      <c r="A95" s="37"/>
      <c r="B95" s="24" t="s">
        <v>3</v>
      </c>
      <c r="C95" s="25">
        <v>48.58</v>
      </c>
      <c r="D95" s="38">
        <f t="shared" ref="D95:D100" si="30">((C95/C94)-1)*100</f>
        <v>-1.5602836879432647</v>
      </c>
      <c r="E95" s="38">
        <f t="shared" si="28"/>
        <v>-22.134957525244438</v>
      </c>
      <c r="F95" s="38">
        <f t="shared" ref="F95:F100" si="31">((C95/C83)-1)*100</f>
        <v>-22.134957525244438</v>
      </c>
    </row>
    <row r="96" spans="1:6" x14ac:dyDescent="0.25">
      <c r="A96" s="27">
        <v>2021</v>
      </c>
      <c r="B96" s="34" t="s">
        <v>27</v>
      </c>
      <c r="C96" s="35">
        <v>48.71</v>
      </c>
      <c r="D96" s="36">
        <f t="shared" si="30"/>
        <v>0.26759983532318454</v>
      </c>
      <c r="E96" s="36">
        <f t="shared" ref="E96:E107" si="32">((C96/C$95)-1)*100</f>
        <v>0.26759983532318454</v>
      </c>
      <c r="F96" s="36">
        <f t="shared" si="31"/>
        <v>-22.10139133216056</v>
      </c>
    </row>
    <row r="97" spans="1:6" x14ac:dyDescent="0.25">
      <c r="A97" s="20"/>
      <c r="B97" s="21" t="s">
        <v>28</v>
      </c>
      <c r="C97" s="22">
        <v>49.52</v>
      </c>
      <c r="D97" s="33">
        <f t="shared" si="30"/>
        <v>1.6629028946828273</v>
      </c>
      <c r="E97" s="33">
        <f t="shared" si="32"/>
        <v>1.9349526554137686</v>
      </c>
      <c r="F97" s="33">
        <f t="shared" si="31"/>
        <v>-21.855767713429064</v>
      </c>
    </row>
    <row r="98" spans="1:6" x14ac:dyDescent="0.25">
      <c r="A98" s="20"/>
      <c r="B98" s="21" t="s">
        <v>29</v>
      </c>
      <c r="C98" s="22">
        <v>51.01</v>
      </c>
      <c r="D98" s="33">
        <f t="shared" si="30"/>
        <v>3.008885298869135</v>
      </c>
      <c r="E98" s="33">
        <f>((C98/C$95)-1)*100</f>
        <v>5.0020584602717078</v>
      </c>
      <c r="F98" s="33">
        <f t="shared" si="31"/>
        <v>-19.529894305095439</v>
      </c>
    </row>
    <row r="99" spans="1:6" x14ac:dyDescent="0.25">
      <c r="A99" s="20"/>
      <c r="B99" s="21" t="s">
        <v>30</v>
      </c>
      <c r="C99" s="22">
        <v>51.37</v>
      </c>
      <c r="D99" s="33">
        <f t="shared" si="30"/>
        <v>0.70574397177023407</v>
      </c>
      <c r="E99" s="33">
        <f>((C99/C$95)-1)*100</f>
        <v>5.7431041580897402</v>
      </c>
      <c r="F99" s="33">
        <f t="shared" si="31"/>
        <v>-19.457510191282534</v>
      </c>
    </row>
    <row r="100" spans="1:6" x14ac:dyDescent="0.25">
      <c r="A100" s="20"/>
      <c r="B100" s="21" t="s">
        <v>31</v>
      </c>
      <c r="C100" s="22">
        <v>50.58</v>
      </c>
      <c r="D100" s="33">
        <f t="shared" si="30"/>
        <v>-1.5378625656998213</v>
      </c>
      <c r="E100" s="33">
        <f>((C100/C$95)-1)*100</f>
        <v>4.116920543433511</v>
      </c>
      <c r="F100" s="33">
        <f t="shared" si="31"/>
        <v>-20.696142991533396</v>
      </c>
    </row>
    <row r="101" spans="1:6" x14ac:dyDescent="0.25">
      <c r="A101" s="20"/>
      <c r="B101" s="21" t="s">
        <v>32</v>
      </c>
      <c r="C101" s="22">
        <v>52.09</v>
      </c>
      <c r="D101" s="33">
        <f>((C101/C100)-1)*100</f>
        <v>2.9853697113483735</v>
      </c>
      <c r="E101" s="33">
        <f>((C101/C$95)-1)*100</f>
        <v>7.2251955537258272</v>
      </c>
      <c r="F101" s="33">
        <f>((C101/C89)-1)*100</f>
        <v>-0.85649029311000158</v>
      </c>
    </row>
    <row r="102" spans="1:6" x14ac:dyDescent="0.25">
      <c r="A102" s="20"/>
      <c r="B102" s="21" t="s">
        <v>33</v>
      </c>
      <c r="C102" s="22">
        <v>52.19</v>
      </c>
      <c r="D102" s="33">
        <f>((C102/C101)-1)*100</f>
        <v>0.1919754271453078</v>
      </c>
      <c r="E102" s="33">
        <f>((C102/C$95)-1)*100</f>
        <v>7.4310415808974906</v>
      </c>
      <c r="F102" s="33">
        <f>((C102/C90)-1)*100</f>
        <v>4.4635708566853394</v>
      </c>
    </row>
    <row r="103" spans="1:6" x14ac:dyDescent="0.25">
      <c r="A103" s="20"/>
      <c r="B103" s="21" t="s">
        <v>34</v>
      </c>
      <c r="C103" s="22">
        <v>53.15</v>
      </c>
      <c r="D103" s="33">
        <f t="shared" ref="D103:D105" si="33">((C103/C102)-1)*100</f>
        <v>1.8394328415405337</v>
      </c>
      <c r="E103" s="33">
        <f t="shared" si="32"/>
        <v>9.4071634417455705</v>
      </c>
      <c r="F103" s="33">
        <f t="shared" ref="F103:F105" si="34">((C103/C91)-1)*100</f>
        <v>8.5358382683275558</v>
      </c>
    </row>
    <row r="104" spans="1:6" x14ac:dyDescent="0.25">
      <c r="A104" s="20"/>
      <c r="B104" s="21" t="s">
        <v>35</v>
      </c>
      <c r="C104" s="22">
        <v>51.74</v>
      </c>
      <c r="D104" s="33">
        <f t="shared" si="33"/>
        <v>-2.6528692380056396</v>
      </c>
      <c r="E104" s="33">
        <f t="shared" si="32"/>
        <v>6.5047344586249611</v>
      </c>
      <c r="F104" s="33">
        <f t="shared" si="34"/>
        <v>6.4171122994652441</v>
      </c>
    </row>
    <row r="105" spans="1:6" x14ac:dyDescent="0.25">
      <c r="A105" s="20"/>
      <c r="B105" s="21" t="s">
        <v>36</v>
      </c>
      <c r="C105" s="22">
        <v>53.42</v>
      </c>
      <c r="D105" s="33">
        <f t="shared" si="33"/>
        <v>3.2470042520293729</v>
      </c>
      <c r="E105" s="33">
        <f t="shared" si="32"/>
        <v>9.9629477151091059</v>
      </c>
      <c r="F105" s="33">
        <f t="shared" si="34"/>
        <v>10.7379767827529</v>
      </c>
    </row>
    <row r="106" spans="1:6" x14ac:dyDescent="0.25">
      <c r="A106" s="20"/>
      <c r="B106" s="21" t="s">
        <v>4</v>
      </c>
      <c r="C106" s="22">
        <v>53.18</v>
      </c>
      <c r="D106" s="33">
        <f>((C106/C105)-1)*100</f>
        <v>-0.44926993635342471</v>
      </c>
      <c r="E106" s="33">
        <f>((C106/C$95)-1)*100</f>
        <v>9.4689172498970908</v>
      </c>
      <c r="F106" s="33">
        <f>((C106/C94)-1)*100</f>
        <v>7.7608915906788312</v>
      </c>
    </row>
    <row r="107" spans="1:6" x14ac:dyDescent="0.25">
      <c r="A107" s="37"/>
      <c r="B107" s="24" t="s">
        <v>3</v>
      </c>
      <c r="C107" s="25">
        <v>53.77</v>
      </c>
      <c r="D107" s="38">
        <f>((C107/C106)-1)*100</f>
        <v>1.1094396389620176</v>
      </c>
      <c r="E107" s="38">
        <f t="shared" si="32"/>
        <v>10.683408810209972</v>
      </c>
      <c r="F107" s="38">
        <f>((C107/C95)-1)*100</f>
        <v>10.683408810209972</v>
      </c>
    </row>
    <row r="108" spans="1:6" x14ac:dyDescent="0.25">
      <c r="A108" s="27">
        <v>2022</v>
      </c>
      <c r="B108" s="34" t="s">
        <v>27</v>
      </c>
      <c r="C108" s="35">
        <v>56.72</v>
      </c>
      <c r="D108" s="36">
        <f t="shared" ref="D108:D111" si="35">((C108/C107)-1)*100</f>
        <v>5.4863306676585344</v>
      </c>
      <c r="E108" s="36">
        <f>((C108/C$107)-1)*100</f>
        <v>5.4863306676585344</v>
      </c>
      <c r="F108" s="36">
        <f t="shared" ref="F108:F111" si="36">((C108/C96)-1)*100</f>
        <v>16.444261958530081</v>
      </c>
    </row>
    <row r="109" spans="1:6" x14ac:dyDescent="0.25">
      <c r="A109" s="20"/>
      <c r="B109" s="21" t="s">
        <v>28</v>
      </c>
      <c r="C109" s="22">
        <v>58.16</v>
      </c>
      <c r="D109" s="33">
        <f t="shared" si="35"/>
        <v>2.5387870239774291</v>
      </c>
      <c r="E109" s="33">
        <f t="shared" ref="E109:E119" si="37">((C109/C$107)-1)*100</f>
        <v>8.1644039427189785</v>
      </c>
      <c r="F109" s="33">
        <f t="shared" si="36"/>
        <v>17.447495961227766</v>
      </c>
    </row>
    <row r="110" spans="1:6" x14ac:dyDescent="0.25">
      <c r="A110" s="20"/>
      <c r="B110" s="21" t="s">
        <v>29</v>
      </c>
      <c r="C110" s="22">
        <v>59.27</v>
      </c>
      <c r="D110" s="33">
        <f>((C110/C109)-1)*100</f>
        <v>1.9085281980742996</v>
      </c>
      <c r="E110" s="33">
        <f>((C110/C$107)-1)*100</f>
        <v>10.228752092244742</v>
      </c>
      <c r="F110" s="33">
        <f>((C110/C98)-1)*100</f>
        <v>16.192903352283871</v>
      </c>
    </row>
    <row r="111" spans="1:6" x14ac:dyDescent="0.25">
      <c r="A111" s="20"/>
      <c r="B111" s="21" t="s">
        <v>30</v>
      </c>
      <c r="C111" s="22">
        <v>59.94</v>
      </c>
      <c r="D111" s="33">
        <f t="shared" si="35"/>
        <v>1.1304201113548018</v>
      </c>
      <c r="E111" s="33">
        <f t="shared" si="37"/>
        <v>11.474800074390924</v>
      </c>
      <c r="F111" s="33">
        <f t="shared" si="36"/>
        <v>16.682888845629741</v>
      </c>
    </row>
    <row r="112" spans="1:6" x14ac:dyDescent="0.25">
      <c r="A112" s="20"/>
      <c r="B112" s="21" t="s">
        <v>31</v>
      </c>
      <c r="C112" s="22">
        <v>58.26</v>
      </c>
      <c r="D112" s="33">
        <f>((C112/C111)-1)*100</f>
        <v>-2.8028028028028062</v>
      </c>
      <c r="E112" s="33">
        <f>((C112/C$107)-1)*100</f>
        <v>8.3503812534870612</v>
      </c>
      <c r="F112" s="33">
        <f>((C112/C100)-1)*100</f>
        <v>15.18386714116251</v>
      </c>
    </row>
    <row r="113" spans="1:6" x14ac:dyDescent="0.25">
      <c r="A113" s="20"/>
      <c r="B113" s="21" t="s">
        <v>32</v>
      </c>
      <c r="C113" s="22">
        <v>57.05</v>
      </c>
      <c r="D113" s="33">
        <f>((C113/C112)-1)*100</f>
        <v>-2.0768966700995595</v>
      </c>
      <c r="E113" s="33">
        <f t="shared" si="37"/>
        <v>6.1000557931932153</v>
      </c>
      <c r="F113" s="33">
        <f>((C113/C101)-1)*100</f>
        <v>9.521981186408123</v>
      </c>
    </row>
    <row r="114" spans="1:6" x14ac:dyDescent="0.25">
      <c r="A114" s="20"/>
      <c r="B114" s="21" t="s">
        <v>33</v>
      </c>
      <c r="C114" s="22">
        <v>56.02</v>
      </c>
      <c r="D114" s="33">
        <f>((C114/C113)-1)*100</f>
        <v>-1.8054338299737016</v>
      </c>
      <c r="E114" s="33">
        <f t="shared" si="37"/>
        <v>4.1844894922819398</v>
      </c>
      <c r="F114" s="33">
        <f>((C114/C102)-1)*100</f>
        <v>7.3385706073960666</v>
      </c>
    </row>
    <row r="115" spans="1:6" ht="13.5" customHeight="1" x14ac:dyDescent="0.25">
      <c r="A115" s="20"/>
      <c r="B115" s="21" t="s">
        <v>34</v>
      </c>
      <c r="C115" s="22">
        <v>56.84</v>
      </c>
      <c r="D115" s="33">
        <f t="shared" ref="D115:D116" si="38">((C115/C114)-1)*100</f>
        <v>1.4637629418065012</v>
      </c>
      <c r="E115" s="33">
        <f t="shared" si="37"/>
        <v>5.7095034405802547</v>
      </c>
      <c r="F115" s="33">
        <f t="shared" ref="F115:F116" si="39">((C115/C103)-1)*100</f>
        <v>6.9426152398871288</v>
      </c>
    </row>
    <row r="116" spans="1:6" x14ac:dyDescent="0.25">
      <c r="A116" s="20"/>
      <c r="B116" s="21" t="s">
        <v>35</v>
      </c>
      <c r="C116" s="22">
        <v>57.29</v>
      </c>
      <c r="D116" s="33">
        <f t="shared" si="38"/>
        <v>0.79169598874031522</v>
      </c>
      <c r="E116" s="33">
        <f t="shared" si="37"/>
        <v>6.5464013390366338</v>
      </c>
      <c r="F116" s="33">
        <f t="shared" si="39"/>
        <v>10.726710475454194</v>
      </c>
    </row>
    <row r="117" spans="1:6" x14ac:dyDescent="0.25">
      <c r="A117" s="20"/>
      <c r="B117" s="21" t="s">
        <v>36</v>
      </c>
      <c r="C117" s="22">
        <v>56.4</v>
      </c>
      <c r="D117" s="33">
        <f>((C117/C116)-1)*100</f>
        <v>-1.5534997381742022</v>
      </c>
      <c r="E117" s="33">
        <f>((C117/C$107)-1)*100</f>
        <v>4.8912032732006505</v>
      </c>
      <c r="F117" s="33">
        <f>((C117/C105)-1)*100</f>
        <v>5.5784350430550189</v>
      </c>
    </row>
    <row r="118" spans="1:6" ht="13.5" customHeight="1" x14ac:dyDescent="0.25">
      <c r="A118" s="20"/>
      <c r="B118" s="21" t="s">
        <v>4</v>
      </c>
      <c r="C118" s="22">
        <v>58.31</v>
      </c>
      <c r="D118" s="33">
        <f>((C118/C117)-1)*100</f>
        <v>3.3865248226950362</v>
      </c>
      <c r="E118" s="33">
        <f t="shared" si="37"/>
        <v>8.4433699088711123</v>
      </c>
      <c r="F118" s="33">
        <f>((C118/C106)-1)*100</f>
        <v>9.6464836404663412</v>
      </c>
    </row>
    <row r="119" spans="1:6" x14ac:dyDescent="0.25">
      <c r="A119" s="37"/>
      <c r="B119" s="24" t="s">
        <v>3</v>
      </c>
      <c r="C119" s="25">
        <v>58.26</v>
      </c>
      <c r="D119" s="38">
        <f>((C119/C118)-1)*100</f>
        <v>-8.5748585148348599E-2</v>
      </c>
      <c r="E119" s="38">
        <f t="shared" si="37"/>
        <v>8.3503812534870612</v>
      </c>
      <c r="F119" s="38">
        <f>((C119/C107)-1)*100</f>
        <v>8.3503812534870612</v>
      </c>
    </row>
    <row r="120" spans="1:6" x14ac:dyDescent="0.25">
      <c r="A120" s="27">
        <v>2023</v>
      </c>
      <c r="B120" s="34" t="s">
        <v>27</v>
      </c>
      <c r="C120" s="35">
        <v>57.91</v>
      </c>
      <c r="D120" s="36">
        <f t="shared" ref="D120:D121" si="40">((C120/C119)-1)*100</f>
        <v>-0.60075523515276119</v>
      </c>
      <c r="E120" s="36">
        <f>((C120/C$119)-1)*100</f>
        <v>-0.60075523515276119</v>
      </c>
      <c r="F120" s="36">
        <f>((C120/C108)-1)*100</f>
        <v>2.0980253878702282</v>
      </c>
    </row>
    <row r="121" spans="1:6" x14ac:dyDescent="0.25">
      <c r="A121" s="20"/>
      <c r="B121" s="21" t="s">
        <v>28</v>
      </c>
      <c r="C121" s="22">
        <v>58.76</v>
      </c>
      <c r="D121" s="33">
        <f t="shared" si="40"/>
        <v>1.4677948540839258</v>
      </c>
      <c r="E121" s="33">
        <f t="shared" ref="E121:E131" si="41">((C121/C$119)-1)*100</f>
        <v>0.85822176450394139</v>
      </c>
      <c r="F121" s="33">
        <f t="shared" ref="F121" si="42">((C121/C109)-1)*100</f>
        <v>1.0316368638239259</v>
      </c>
    </row>
    <row r="122" spans="1:6" x14ac:dyDescent="0.25">
      <c r="A122" s="20"/>
      <c r="B122" s="21" t="s">
        <v>29</v>
      </c>
      <c r="C122" s="22">
        <v>61.82</v>
      </c>
      <c r="D122" s="33">
        <f>((C122/C121)-1)*100</f>
        <v>5.207624234172914</v>
      </c>
      <c r="E122" s="33">
        <f>((C122/C$119)-1)*100</f>
        <v>6.1105389632681195</v>
      </c>
      <c r="F122" s="33">
        <f>((C122/C110)-1)*100</f>
        <v>4.3023451999325113</v>
      </c>
    </row>
    <row r="123" spans="1:6" x14ac:dyDescent="0.25">
      <c r="A123" s="20"/>
      <c r="B123" s="21" t="s">
        <v>30</v>
      </c>
      <c r="C123" s="22">
        <v>60.15</v>
      </c>
      <c r="D123" s="33">
        <f t="shared" ref="D123" si="43">((C123/C122)-1)*100</f>
        <v>-2.7013911355548426</v>
      </c>
      <c r="E123" s="33">
        <f t="shared" si="41"/>
        <v>3.2440782698249349</v>
      </c>
      <c r="F123" s="33">
        <f t="shared" ref="F123" si="44">((C123/C111)-1)*100</f>
        <v>0.35035035035035911</v>
      </c>
    </row>
    <row r="124" spans="1:6" x14ac:dyDescent="0.25">
      <c r="A124" s="20"/>
      <c r="B124" s="21" t="s">
        <v>31</v>
      </c>
      <c r="C124" s="22">
        <v>61.61</v>
      </c>
      <c r="D124" s="33">
        <f>((C124/C123)-1)*100</f>
        <v>2.4272651704073223</v>
      </c>
      <c r="E124" s="33">
        <f>((C124/C$119)-1)*100</f>
        <v>5.7500858221764428</v>
      </c>
      <c r="F124" s="33">
        <f>((C124/C112)-1)*100</f>
        <v>5.7500858221764428</v>
      </c>
    </row>
    <row r="125" spans="1:6" x14ac:dyDescent="0.25">
      <c r="A125" s="20"/>
      <c r="B125" s="21" t="s">
        <v>32</v>
      </c>
      <c r="C125" s="22">
        <v>62.42</v>
      </c>
      <c r="D125" s="33">
        <f>((C125/C124)-1)*100</f>
        <v>1.3147216360980485</v>
      </c>
      <c r="E125" s="33">
        <f>((C125/C$119)-1)*100</f>
        <v>7.1404050806728625</v>
      </c>
      <c r="F125" s="33">
        <f>((C125/C113)-1)*100</f>
        <v>9.4127957931638981</v>
      </c>
    </row>
    <row r="126" spans="1:6" x14ac:dyDescent="0.25">
      <c r="A126" s="20"/>
      <c r="B126" s="21" t="s">
        <v>33</v>
      </c>
      <c r="C126" s="22">
        <v>61.35</v>
      </c>
      <c r="D126" s="33">
        <f>((C126/C125)-1)*100</f>
        <v>-1.7141941685357209</v>
      </c>
      <c r="E126" s="33">
        <f t="shared" si="41"/>
        <v>5.3038105046343986</v>
      </c>
      <c r="F126" s="33">
        <f>((C126/C114)-1)*100</f>
        <v>9.5144591217422239</v>
      </c>
    </row>
    <row r="127" spans="1:6" ht="13.5" customHeight="1" x14ac:dyDescent="0.25">
      <c r="A127" s="20"/>
      <c r="B127" s="21" t="s">
        <v>34</v>
      </c>
      <c r="C127" s="22">
        <v>61.35</v>
      </c>
      <c r="D127" s="33">
        <f t="shared" ref="D127" si="45">((C127/C126)-1)*100</f>
        <v>0</v>
      </c>
      <c r="E127" s="33">
        <f t="shared" si="41"/>
        <v>5.3038105046343986</v>
      </c>
      <c r="F127" s="33">
        <f t="shared" ref="F127" si="46">((C127/C115)-1)*100</f>
        <v>7.9345531315974549</v>
      </c>
    </row>
    <row r="128" spans="1:6" x14ac:dyDescent="0.25">
      <c r="A128" s="20"/>
      <c r="B128" s="21" t="s">
        <v>35</v>
      </c>
      <c r="C128" s="22">
        <v>61.78</v>
      </c>
      <c r="D128" s="33">
        <f t="shared" ref="D128:D142" si="47">((C128/C127)-1)*100</f>
        <v>0.70089649551752231</v>
      </c>
      <c r="E128" s="33">
        <f>((C128/C$119)-1)*100</f>
        <v>6.0418812221078033</v>
      </c>
      <c r="F128" s="33">
        <f t="shared" ref="F128:F142" si="48">((C128/C116)-1)*100</f>
        <v>7.8373189038226654</v>
      </c>
    </row>
    <row r="129" spans="1:6" x14ac:dyDescent="0.25">
      <c r="A129" s="20"/>
      <c r="B129" s="21" t="s">
        <v>36</v>
      </c>
      <c r="C129" s="22">
        <v>63.81</v>
      </c>
      <c r="D129" s="33">
        <f t="shared" si="47"/>
        <v>3.2858530268695452</v>
      </c>
      <c r="E129" s="33">
        <f>((C129/C$119)-1)*100</f>
        <v>9.5262615859938329</v>
      </c>
      <c r="F129" s="33">
        <f t="shared" si="48"/>
        <v>13.138297872340443</v>
      </c>
    </row>
    <row r="130" spans="1:6" ht="13.5" customHeight="1" x14ac:dyDescent="0.25">
      <c r="A130" s="20"/>
      <c r="B130" s="21" t="s">
        <v>4</v>
      </c>
      <c r="C130" s="22">
        <v>64.64</v>
      </c>
      <c r="D130" s="33">
        <f t="shared" si="47"/>
        <v>1.3007365616674482</v>
      </c>
      <c r="E130" s="33">
        <f t="shared" si="41"/>
        <v>10.950909715070377</v>
      </c>
      <c r="F130" s="33">
        <f t="shared" si="48"/>
        <v>10.85577087978049</v>
      </c>
    </row>
    <row r="131" spans="1:6" x14ac:dyDescent="0.25">
      <c r="A131" s="37"/>
      <c r="B131" s="24" t="s">
        <v>3</v>
      </c>
      <c r="C131" s="25">
        <v>65.81</v>
      </c>
      <c r="D131" s="38">
        <f t="shared" si="47"/>
        <v>1.8100247524752477</v>
      </c>
      <c r="E131" s="38">
        <f t="shared" si="41"/>
        <v>12.959148644009622</v>
      </c>
      <c r="F131" s="38">
        <f t="shared" si="48"/>
        <v>12.959148644009622</v>
      </c>
    </row>
    <row r="132" spans="1:6" x14ac:dyDescent="0.25">
      <c r="A132" s="27">
        <v>2024</v>
      </c>
      <c r="B132" s="34" t="s">
        <v>27</v>
      </c>
      <c r="C132" s="35">
        <v>67.19</v>
      </c>
      <c r="D132" s="36">
        <f t="shared" si="47"/>
        <v>2.0969457529250723</v>
      </c>
      <c r="E132" s="36">
        <f t="shared" ref="E132:E138" si="49">((C132/C$131)-1)*100</f>
        <v>2.0969457529250723</v>
      </c>
      <c r="F132" s="36">
        <f>((C132/C120)-1)*100</f>
        <v>16.02486617164567</v>
      </c>
    </row>
    <row r="133" spans="1:6" x14ac:dyDescent="0.25">
      <c r="A133" s="20"/>
      <c r="B133" s="21" t="s">
        <v>28</v>
      </c>
      <c r="C133" s="22">
        <v>68.53</v>
      </c>
      <c r="D133" s="33">
        <f>((C133/C132)-1)*100</f>
        <v>1.9943443964875796</v>
      </c>
      <c r="E133" s="33">
        <f>((C133/C$131)-1)*100</f>
        <v>4.1331104695335075</v>
      </c>
      <c r="F133" s="33">
        <f>((C133/C121)-1)*100</f>
        <v>16.626957113682785</v>
      </c>
    </row>
    <row r="134" spans="1:6" x14ac:dyDescent="0.25">
      <c r="A134" s="20"/>
      <c r="B134" s="21" t="s">
        <v>29</v>
      </c>
      <c r="C134" s="22">
        <v>70.28</v>
      </c>
      <c r="D134" s="33">
        <f t="shared" si="47"/>
        <v>2.5536261491317713</v>
      </c>
      <c r="E134" s="33">
        <f t="shared" si="49"/>
        <v>6.792280808387785</v>
      </c>
      <c r="F134" s="33">
        <f t="shared" si="48"/>
        <v>13.684891620834684</v>
      </c>
    </row>
    <row r="135" spans="1:6" ht="15" customHeight="1" x14ac:dyDescent="0.25">
      <c r="A135" s="20"/>
      <c r="B135" s="21" t="s">
        <v>30</v>
      </c>
      <c r="C135" s="22">
        <v>70.650000000000006</v>
      </c>
      <c r="D135" s="33">
        <f t="shared" si="47"/>
        <v>0.52646556630620012</v>
      </c>
      <c r="E135" s="33">
        <f t="shared" si="49"/>
        <v>7.354505394316968</v>
      </c>
      <c r="F135" s="33">
        <f t="shared" si="48"/>
        <v>17.456359102244413</v>
      </c>
    </row>
    <row r="136" spans="1:6" x14ac:dyDescent="0.25">
      <c r="A136" s="20"/>
      <c r="B136" s="21" t="s">
        <v>31</v>
      </c>
      <c r="C136" s="22">
        <v>72.040000000000006</v>
      </c>
      <c r="D136" s="33">
        <f t="shared" si="47"/>
        <v>1.9674451521585201</v>
      </c>
      <c r="E136" s="33">
        <f t="shared" si="49"/>
        <v>9.4666464063212441</v>
      </c>
      <c r="F136" s="33">
        <f t="shared" si="48"/>
        <v>16.929069956175958</v>
      </c>
    </row>
    <row r="137" spans="1:6" x14ac:dyDescent="0.25">
      <c r="A137" s="20"/>
      <c r="B137" s="21" t="s">
        <v>32</v>
      </c>
      <c r="C137" s="22">
        <v>72.2</v>
      </c>
      <c r="D137" s="33">
        <f t="shared" si="47"/>
        <v>0.2220988339811214</v>
      </c>
      <c r="E137" s="33">
        <f t="shared" si="49"/>
        <v>9.7097705515879049</v>
      </c>
      <c r="F137" s="33">
        <f t="shared" si="48"/>
        <v>15.668055110541502</v>
      </c>
    </row>
    <row r="138" spans="1:6" x14ac:dyDescent="0.25">
      <c r="A138" s="20"/>
      <c r="B138" s="21" t="s">
        <v>33</v>
      </c>
      <c r="C138" s="22">
        <v>73.8</v>
      </c>
      <c r="D138" s="33">
        <f t="shared" si="47"/>
        <v>2.2160664819944609</v>
      </c>
      <c r="E138" s="33">
        <f t="shared" si="49"/>
        <v>12.141012004254659</v>
      </c>
      <c r="F138" s="33">
        <f t="shared" si="48"/>
        <v>20.293398533007334</v>
      </c>
    </row>
    <row r="139" spans="1:6" x14ac:dyDescent="0.25">
      <c r="A139" s="20"/>
      <c r="B139" s="21" t="s">
        <v>34</v>
      </c>
      <c r="C139" s="22">
        <v>75.209999999999994</v>
      </c>
      <c r="D139" s="33">
        <f t="shared" si="47"/>
        <v>1.9105691056910512</v>
      </c>
      <c r="E139" s="33">
        <f t="shared" ref="E139" si="50">((C139/C$131)-1)*100</f>
        <v>14.283543534417253</v>
      </c>
      <c r="F139" s="33">
        <f t="shared" si="48"/>
        <v>22.591687041564779</v>
      </c>
    </row>
    <row r="140" spans="1:6" x14ac:dyDescent="0.25">
      <c r="A140" s="20"/>
      <c r="B140" s="21" t="s">
        <v>35</v>
      </c>
      <c r="C140" s="22">
        <v>70.59</v>
      </c>
      <c r="D140" s="33">
        <f t="shared" si="47"/>
        <v>-6.1428001595532411</v>
      </c>
      <c r="E140" s="33">
        <f>((C140/C$131)-1)*100</f>
        <v>7.2633338398419678</v>
      </c>
      <c r="F140" s="33">
        <f t="shared" si="48"/>
        <v>14.260278407251548</v>
      </c>
    </row>
    <row r="141" spans="1:6" ht="12" customHeight="1" x14ac:dyDescent="0.25">
      <c r="A141" s="20"/>
      <c r="B141" s="21" t="s">
        <v>36</v>
      </c>
      <c r="C141" s="22">
        <v>69.73</v>
      </c>
      <c r="D141" s="33">
        <f t="shared" si="47"/>
        <v>-1.2183028757614345</v>
      </c>
      <c r="E141" s="33">
        <f>((C141/C$131)-1)*100</f>
        <v>5.9565415590335791</v>
      </c>
      <c r="F141" s="33">
        <f t="shared" si="48"/>
        <v>9.2775427049051942</v>
      </c>
    </row>
    <row r="142" spans="1:6" x14ac:dyDescent="0.25">
      <c r="A142" s="20"/>
      <c r="B142" s="21" t="s">
        <v>4</v>
      </c>
      <c r="C142" s="22">
        <v>71.31</v>
      </c>
      <c r="D142" s="33">
        <f t="shared" si="47"/>
        <v>2.2658826903771745</v>
      </c>
      <c r="E142" s="33">
        <f>((C142/C$131)-1)*100</f>
        <v>8.3573924935420152</v>
      </c>
      <c r="F142" s="33">
        <f t="shared" si="48"/>
        <v>10.318688118811892</v>
      </c>
    </row>
    <row r="143" spans="1:6" x14ac:dyDescent="0.25">
      <c r="A143" s="37"/>
      <c r="B143" s="24" t="s">
        <v>3</v>
      </c>
      <c r="C143" s="25">
        <v>73.11</v>
      </c>
      <c r="D143" s="38">
        <f>((C143/C142)-1)*100</f>
        <v>2.5241901556583901</v>
      </c>
      <c r="E143" s="38">
        <f>((C143/C$131)-1)*100</f>
        <v>11.092539127792133</v>
      </c>
      <c r="F143" s="38">
        <f>((C143/C131)-1)*100</f>
        <v>11.092539127792133</v>
      </c>
    </row>
    <row r="144" spans="1:6" ht="9.75" customHeight="1" x14ac:dyDescent="0.25">
      <c r="A144" s="27">
        <v>2025</v>
      </c>
      <c r="B144" s="34" t="s">
        <v>27</v>
      </c>
      <c r="C144" s="35">
        <v>75.84</v>
      </c>
      <c r="D144" s="36">
        <f t="shared" ref="D144" si="51">((C144/C143)-1)*100</f>
        <v>3.7340993024210123</v>
      </c>
      <c r="E144" s="36">
        <f t="shared" ref="E144:E155" si="52">((C144/C$143)-1)*100</f>
        <v>3.7340993024210123</v>
      </c>
      <c r="F144" s="36">
        <f t="shared" ref="F144" si="53">((C144/C132)-1)*100</f>
        <v>12.873939574341421</v>
      </c>
    </row>
    <row r="145" spans="1:6" x14ac:dyDescent="0.25">
      <c r="A145" s="20"/>
      <c r="B145" s="21" t="s">
        <v>28</v>
      </c>
      <c r="C145" s="22">
        <v>74.08</v>
      </c>
      <c r="D145" s="33">
        <f>((C145/C144)-1)*100</f>
        <v>-2.320675105485237</v>
      </c>
      <c r="E145" s="33">
        <f t="shared" si="52"/>
        <v>1.3267678840104047</v>
      </c>
      <c r="F145" s="33">
        <f>((C145/C133)-1)*100</f>
        <v>8.0986429301036047</v>
      </c>
    </row>
    <row r="146" spans="1:6" x14ac:dyDescent="0.25">
      <c r="A146" s="20"/>
      <c r="B146" s="21" t="s">
        <v>29</v>
      </c>
      <c r="C146" s="22">
        <v>75.03</v>
      </c>
      <c r="D146" s="33">
        <f t="shared" ref="D146:D154" si="54">((C146/C145)-1)*100</f>
        <v>1.2823974082073475</v>
      </c>
      <c r="E146" s="33">
        <f t="shared" si="52"/>
        <v>2.6261797291752265</v>
      </c>
      <c r="F146" s="33">
        <f t="shared" ref="F146:F154" si="55">((C146/C134)-1)*100</f>
        <v>6.7586795674445144</v>
      </c>
    </row>
    <row r="147" spans="1:6" ht="15" customHeight="1" x14ac:dyDescent="0.25">
      <c r="A147" s="37"/>
      <c r="B147" s="24" t="s">
        <v>30</v>
      </c>
      <c r="C147" s="25">
        <v>75.260000000000005</v>
      </c>
      <c r="D147" s="38">
        <f t="shared" si="54"/>
        <v>0.30654404904706389</v>
      </c>
      <c r="E147" s="38">
        <f t="shared" si="52"/>
        <v>2.94077417589933</v>
      </c>
      <c r="F147" s="38">
        <f t="shared" si="55"/>
        <v>6.5251238499646202</v>
      </c>
    </row>
    <row r="148" spans="1:6" hidden="1" x14ac:dyDescent="0.25">
      <c r="A148" s="20"/>
      <c r="B148" s="21" t="s">
        <v>31</v>
      </c>
      <c r="C148" s="22"/>
      <c r="D148" s="33">
        <f t="shared" si="54"/>
        <v>-100</v>
      </c>
      <c r="E148" s="33">
        <f t="shared" si="52"/>
        <v>-100</v>
      </c>
      <c r="F148" s="33">
        <f t="shared" si="55"/>
        <v>-100</v>
      </c>
    </row>
    <row r="149" spans="1:6" hidden="1" x14ac:dyDescent="0.25">
      <c r="A149" s="20"/>
      <c r="B149" s="21" t="s">
        <v>32</v>
      </c>
      <c r="C149" s="22"/>
      <c r="D149" s="33" t="e">
        <f t="shared" si="54"/>
        <v>#DIV/0!</v>
      </c>
      <c r="E149" s="33">
        <f t="shared" si="52"/>
        <v>-100</v>
      </c>
      <c r="F149" s="33">
        <f t="shared" si="55"/>
        <v>-100</v>
      </c>
    </row>
    <row r="150" spans="1:6" hidden="1" x14ac:dyDescent="0.25">
      <c r="A150" s="20"/>
      <c r="B150" s="21" t="s">
        <v>33</v>
      </c>
      <c r="C150" s="22"/>
      <c r="D150" s="33" t="e">
        <f t="shared" si="54"/>
        <v>#DIV/0!</v>
      </c>
      <c r="E150" s="33">
        <f t="shared" si="52"/>
        <v>-100</v>
      </c>
      <c r="F150" s="33">
        <f t="shared" si="55"/>
        <v>-100</v>
      </c>
    </row>
    <row r="151" spans="1:6" hidden="1" x14ac:dyDescent="0.25">
      <c r="A151" s="20"/>
      <c r="B151" s="21" t="s">
        <v>34</v>
      </c>
      <c r="C151" s="22"/>
      <c r="D151" s="33" t="e">
        <f t="shared" si="54"/>
        <v>#DIV/0!</v>
      </c>
      <c r="E151" s="33">
        <f t="shared" si="52"/>
        <v>-100</v>
      </c>
      <c r="F151" s="33">
        <f t="shared" si="55"/>
        <v>-100</v>
      </c>
    </row>
    <row r="152" spans="1:6" hidden="1" x14ac:dyDescent="0.25">
      <c r="A152" s="20"/>
      <c r="B152" s="21" t="s">
        <v>35</v>
      </c>
      <c r="C152" s="22"/>
      <c r="D152" s="33" t="e">
        <f t="shared" si="54"/>
        <v>#DIV/0!</v>
      </c>
      <c r="E152" s="33">
        <f t="shared" si="52"/>
        <v>-100</v>
      </c>
      <c r="F152" s="33">
        <f t="shared" si="55"/>
        <v>-100</v>
      </c>
    </row>
    <row r="153" spans="1:6" ht="12" hidden="1" customHeight="1" x14ac:dyDescent="0.25">
      <c r="A153" s="20"/>
      <c r="B153" s="21" t="s">
        <v>36</v>
      </c>
      <c r="C153" s="22"/>
      <c r="D153" s="33" t="e">
        <f t="shared" si="54"/>
        <v>#DIV/0!</v>
      </c>
      <c r="E153" s="33">
        <f t="shared" si="52"/>
        <v>-100</v>
      </c>
      <c r="F153" s="33">
        <f t="shared" si="55"/>
        <v>-100</v>
      </c>
    </row>
    <row r="154" spans="1:6" hidden="1" x14ac:dyDescent="0.25">
      <c r="A154" s="20"/>
      <c r="B154" s="21" t="s">
        <v>4</v>
      </c>
      <c r="C154" s="22"/>
      <c r="D154" s="33" t="e">
        <f t="shared" si="54"/>
        <v>#DIV/0!</v>
      </c>
      <c r="E154" s="33">
        <f t="shared" si="52"/>
        <v>-100</v>
      </c>
      <c r="F154" s="33">
        <f t="shared" si="55"/>
        <v>-100</v>
      </c>
    </row>
    <row r="155" spans="1:6" hidden="1" x14ac:dyDescent="0.25">
      <c r="A155" s="37"/>
      <c r="B155" s="24" t="s">
        <v>3</v>
      </c>
      <c r="C155" s="22"/>
      <c r="D155" s="33" t="e">
        <f>((C155/C154)-1)*100</f>
        <v>#DIV/0!</v>
      </c>
      <c r="E155" s="33">
        <f t="shared" si="52"/>
        <v>-100</v>
      </c>
      <c r="F155" s="33">
        <f>((C155/C143)-1)*100</f>
        <v>-100</v>
      </c>
    </row>
    <row r="156" spans="1:6" x14ac:dyDescent="0.25">
      <c r="A156" s="29" t="s">
        <v>15</v>
      </c>
    </row>
    <row r="157" spans="1:6" x14ac:dyDescent="0.25">
      <c r="A157" s="29" t="s">
        <v>16</v>
      </c>
    </row>
    <row r="158" spans="1:6" x14ac:dyDescent="0.25">
      <c r="A158" s="30" t="s">
        <v>14</v>
      </c>
    </row>
    <row r="159" spans="1:6" x14ac:dyDescent="0.25">
      <c r="A159" s="32" t="s">
        <v>26</v>
      </c>
    </row>
    <row r="160" spans="1:6" x14ac:dyDescent="0.25">
      <c r="A160" s="31" t="s">
        <v>13</v>
      </c>
    </row>
    <row r="163" ht="3.6" customHeight="1" x14ac:dyDescent="0.25"/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0"/>
  <sheetViews>
    <sheetView showGridLines="0" topLeftCell="A131" workbookViewId="0">
      <selection activeCell="C159" sqref="C159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8867187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39" t="s">
        <v>24</v>
      </c>
      <c r="B1" s="39"/>
      <c r="C1" s="39"/>
      <c r="D1" s="39"/>
      <c r="E1" s="39"/>
      <c r="F1" s="39"/>
    </row>
    <row r="2" spans="1:6" s="7" customFormat="1" ht="12" x14ac:dyDescent="0.25">
      <c r="A2" s="40" t="s">
        <v>12</v>
      </c>
      <c r="B2" s="40"/>
      <c r="C2" s="40"/>
      <c r="D2" s="40"/>
      <c r="E2" s="40"/>
      <c r="F2" s="40"/>
    </row>
    <row r="3" spans="1:6" x14ac:dyDescent="0.25">
      <c r="A3" s="40" t="s">
        <v>17</v>
      </c>
      <c r="B3" s="40"/>
      <c r="C3" s="40"/>
      <c r="D3" s="40"/>
      <c r="E3" s="40"/>
      <c r="F3" s="40"/>
    </row>
    <row r="4" spans="1:6" ht="13.8" x14ac:dyDescent="0.25">
      <c r="A4" s="41" t="s">
        <v>25</v>
      </c>
      <c r="B4" s="41"/>
      <c r="C4" s="41"/>
      <c r="D4" s="41"/>
      <c r="E4" s="41"/>
      <c r="F4" s="41"/>
    </row>
    <row r="5" spans="1:6" x14ac:dyDescent="0.25">
      <c r="A5" s="8"/>
      <c r="B5" s="8"/>
      <c r="C5" s="8"/>
      <c r="D5" s="8"/>
      <c r="E5" s="8"/>
      <c r="F5" s="8"/>
    </row>
    <row r="6" spans="1:6" x14ac:dyDescent="0.25">
      <c r="A6" s="44" t="s">
        <v>9</v>
      </c>
      <c r="B6" s="44"/>
      <c r="C6" s="44"/>
      <c r="D6" s="44"/>
      <c r="E6" s="44"/>
      <c r="F6" s="44"/>
    </row>
    <row r="7" spans="1:6" ht="12.75" customHeight="1" x14ac:dyDescent="0.25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5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5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5">
      <c r="A10" s="27">
        <v>2013</v>
      </c>
      <c r="B10" s="21" t="s">
        <v>4</v>
      </c>
      <c r="C10" s="22">
        <v>38.03</v>
      </c>
      <c r="D10" s="33" t="s">
        <v>5</v>
      </c>
      <c r="E10" s="23" t="s">
        <v>5</v>
      </c>
      <c r="F10" s="23" t="s">
        <v>5</v>
      </c>
    </row>
    <row r="11" spans="1:6" x14ac:dyDescent="0.25">
      <c r="A11" s="20"/>
      <c r="B11" s="24" t="s">
        <v>3</v>
      </c>
      <c r="C11" s="25">
        <v>38.03</v>
      </c>
      <c r="D11" s="33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7">
        <v>2014</v>
      </c>
      <c r="B12" s="34" t="s">
        <v>27</v>
      </c>
      <c r="C12" s="35">
        <v>38.03</v>
      </c>
      <c r="D12" s="36">
        <f t="shared" si="0"/>
        <v>0</v>
      </c>
      <c r="E12" s="36">
        <f>((C12/C$11)-1)*100</f>
        <v>0</v>
      </c>
      <c r="F12" s="36" t="s">
        <v>5</v>
      </c>
    </row>
    <row r="13" spans="1:6" x14ac:dyDescent="0.25">
      <c r="A13" s="20"/>
      <c r="B13" s="21" t="s">
        <v>28</v>
      </c>
      <c r="C13" s="22">
        <v>38.03</v>
      </c>
      <c r="D13" s="33">
        <f t="shared" si="0"/>
        <v>0</v>
      </c>
      <c r="E13" s="33">
        <f>((C13/C$11)-1)*100</f>
        <v>0</v>
      </c>
      <c r="F13" s="33" t="s">
        <v>5</v>
      </c>
    </row>
    <row r="14" spans="1:6" x14ac:dyDescent="0.25">
      <c r="A14" s="20"/>
      <c r="B14" s="21" t="s">
        <v>29</v>
      </c>
      <c r="C14" s="22">
        <v>38.04</v>
      </c>
      <c r="D14" s="33">
        <f t="shared" si="0"/>
        <v>2.6295030239276151E-2</v>
      </c>
      <c r="E14" s="33">
        <f>((C14/C$11)-1)*100</f>
        <v>2.6295030239276151E-2</v>
      </c>
      <c r="F14" s="33" t="s">
        <v>5</v>
      </c>
    </row>
    <row r="15" spans="1:6" x14ac:dyDescent="0.25">
      <c r="A15" s="20"/>
      <c r="B15" s="21" t="s">
        <v>30</v>
      </c>
      <c r="C15" s="22">
        <v>38.049999999999997</v>
      </c>
      <c r="D15" s="33">
        <f t="shared" si="0"/>
        <v>2.628811777076745E-2</v>
      </c>
      <c r="E15" s="33">
        <f t="shared" ref="E15:E23" si="1">((C15/C$11)-1)*100</f>
        <v>5.2590060478552303E-2</v>
      </c>
      <c r="F15" s="33" t="s">
        <v>5</v>
      </c>
    </row>
    <row r="16" spans="1:6" x14ac:dyDescent="0.25">
      <c r="A16" s="20"/>
      <c r="B16" s="21" t="s">
        <v>31</v>
      </c>
      <c r="C16" s="22">
        <v>38.049999999999997</v>
      </c>
      <c r="D16" s="33">
        <f t="shared" si="0"/>
        <v>0</v>
      </c>
      <c r="E16" s="33">
        <f t="shared" si="1"/>
        <v>5.2590060478552303E-2</v>
      </c>
      <c r="F16" s="33" t="s">
        <v>5</v>
      </c>
    </row>
    <row r="17" spans="1:6" x14ac:dyDescent="0.25">
      <c r="A17" s="20"/>
      <c r="B17" s="21" t="s">
        <v>32</v>
      </c>
      <c r="C17" s="22">
        <v>38.049999999999997</v>
      </c>
      <c r="D17" s="33">
        <f t="shared" si="0"/>
        <v>0</v>
      </c>
      <c r="E17" s="33">
        <f t="shared" si="1"/>
        <v>5.2590060478552303E-2</v>
      </c>
      <c r="F17" s="33" t="s">
        <v>5</v>
      </c>
    </row>
    <row r="18" spans="1:6" x14ac:dyDescent="0.25">
      <c r="A18" s="20"/>
      <c r="B18" s="21" t="s">
        <v>33</v>
      </c>
      <c r="C18" s="22">
        <v>38.049999999999997</v>
      </c>
      <c r="D18" s="33">
        <f>((C18/C17)-1)*100</f>
        <v>0</v>
      </c>
      <c r="E18" s="33">
        <f t="shared" si="1"/>
        <v>5.2590060478552303E-2</v>
      </c>
      <c r="F18" s="33" t="s">
        <v>5</v>
      </c>
    </row>
    <row r="19" spans="1:6" x14ac:dyDescent="0.25">
      <c r="A19" s="20"/>
      <c r="B19" s="21" t="s">
        <v>34</v>
      </c>
      <c r="C19" s="22">
        <v>38.049999999999997</v>
      </c>
      <c r="D19" s="33">
        <f>((C19/C18)-1)*100</f>
        <v>0</v>
      </c>
      <c r="E19" s="33">
        <f t="shared" si="1"/>
        <v>5.2590060478552303E-2</v>
      </c>
      <c r="F19" s="33" t="s">
        <v>5</v>
      </c>
    </row>
    <row r="20" spans="1:6" x14ac:dyDescent="0.25">
      <c r="A20" s="20"/>
      <c r="B20" s="21" t="s">
        <v>35</v>
      </c>
      <c r="C20" s="22">
        <v>38.049999999999997</v>
      </c>
      <c r="D20" s="33">
        <f>((C20/C19)-1)*100</f>
        <v>0</v>
      </c>
      <c r="E20" s="33">
        <f t="shared" si="1"/>
        <v>5.2590060478552303E-2</v>
      </c>
      <c r="F20" s="33" t="s">
        <v>5</v>
      </c>
    </row>
    <row r="21" spans="1:6" x14ac:dyDescent="0.25">
      <c r="A21" s="20"/>
      <c r="B21" s="21" t="s">
        <v>36</v>
      </c>
      <c r="C21" s="22">
        <v>38.049999999999997</v>
      </c>
      <c r="D21" s="33">
        <f t="shared" ref="D21:D36" si="2">((C21/C20)-1)*100</f>
        <v>0</v>
      </c>
      <c r="E21" s="33">
        <f t="shared" si="1"/>
        <v>5.2590060478552303E-2</v>
      </c>
      <c r="F21" s="33" t="s">
        <v>5</v>
      </c>
    </row>
    <row r="22" spans="1:6" x14ac:dyDescent="0.25">
      <c r="A22" s="20"/>
      <c r="B22" s="21" t="s">
        <v>4</v>
      </c>
      <c r="C22" s="22">
        <v>38.020000000000003</v>
      </c>
      <c r="D22" s="33">
        <f t="shared" si="2"/>
        <v>-7.8843626806812672E-2</v>
      </c>
      <c r="E22" s="33">
        <f t="shared" si="1"/>
        <v>-2.6295030239276151E-2</v>
      </c>
      <c r="F22" s="33">
        <f>((C22/C10)-1)*100</f>
        <v>-2.6295030239276151E-2</v>
      </c>
    </row>
    <row r="23" spans="1:6" x14ac:dyDescent="0.25">
      <c r="A23" s="20"/>
      <c r="B23" s="21" t="s">
        <v>3</v>
      </c>
      <c r="C23" s="22">
        <v>38.06</v>
      </c>
      <c r="D23" s="33">
        <f t="shared" si="2"/>
        <v>0.10520778537610465</v>
      </c>
      <c r="E23" s="33">
        <f t="shared" si="1"/>
        <v>7.8885090717850659E-2</v>
      </c>
      <c r="F23" s="33">
        <f>((C23/C11)-1)*100</f>
        <v>7.8885090717850659E-2</v>
      </c>
    </row>
    <row r="24" spans="1:6" x14ac:dyDescent="0.25">
      <c r="A24" s="27">
        <v>2015</v>
      </c>
      <c r="B24" s="34" t="s">
        <v>27</v>
      </c>
      <c r="C24" s="35">
        <v>38.06</v>
      </c>
      <c r="D24" s="36">
        <f t="shared" si="2"/>
        <v>0</v>
      </c>
      <c r="E24" s="36">
        <f>((C24/C$23)-1)*100</f>
        <v>0</v>
      </c>
      <c r="F24" s="36">
        <f>((C24/C12)-1)*100</f>
        <v>7.8885090717850659E-2</v>
      </c>
    </row>
    <row r="25" spans="1:6" x14ac:dyDescent="0.25">
      <c r="A25" s="20"/>
      <c r="B25" s="21" t="s">
        <v>28</v>
      </c>
      <c r="C25" s="22">
        <v>38.04</v>
      </c>
      <c r="D25" s="33">
        <f t="shared" si="2"/>
        <v>-5.2548607461910812E-2</v>
      </c>
      <c r="E25" s="33">
        <f t="shared" ref="E25:E35" si="3">((C25/C$23)-1)*100</f>
        <v>-5.2548607461910812E-2</v>
      </c>
      <c r="F25" s="33">
        <f t="shared" ref="F25:F35" si="4">((C25/C13)-1)*100</f>
        <v>2.6295030239276151E-2</v>
      </c>
    </row>
    <row r="26" spans="1:6" x14ac:dyDescent="0.25">
      <c r="A26" s="20"/>
      <c r="B26" s="21" t="s">
        <v>29</v>
      </c>
      <c r="C26" s="22">
        <v>38.04</v>
      </c>
      <c r="D26" s="33">
        <f>((C26/C25)-1)*100</f>
        <v>0</v>
      </c>
      <c r="E26" s="33">
        <f t="shared" si="3"/>
        <v>-5.2548607461910812E-2</v>
      </c>
      <c r="F26" s="33">
        <f>((C26/C14)-1)*100</f>
        <v>0</v>
      </c>
    </row>
    <row r="27" spans="1:6" x14ac:dyDescent="0.25">
      <c r="A27" s="20"/>
      <c r="B27" s="21" t="s">
        <v>30</v>
      </c>
      <c r="C27" s="22">
        <v>38.06</v>
      </c>
      <c r="D27" s="33">
        <f>((C27/C26)-1)*100</f>
        <v>5.2576235541534899E-2</v>
      </c>
      <c r="E27" s="33">
        <f t="shared" si="3"/>
        <v>0</v>
      </c>
      <c r="F27" s="33">
        <f>((C27/C15)-1)*100</f>
        <v>2.6281208935619027E-2</v>
      </c>
    </row>
    <row r="28" spans="1:6" x14ac:dyDescent="0.25">
      <c r="A28" s="20"/>
      <c r="B28" s="21" t="s">
        <v>31</v>
      </c>
      <c r="C28" s="22">
        <v>39.479999999999997</v>
      </c>
      <c r="D28" s="33">
        <f t="shared" si="2"/>
        <v>3.730951129795046</v>
      </c>
      <c r="E28" s="33">
        <f t="shared" si="3"/>
        <v>3.730951129795046</v>
      </c>
      <c r="F28" s="33">
        <f t="shared" si="4"/>
        <v>3.7582128777923884</v>
      </c>
    </row>
    <row r="29" spans="1:6" x14ac:dyDescent="0.25">
      <c r="A29" s="20"/>
      <c r="B29" s="21" t="s">
        <v>32</v>
      </c>
      <c r="C29" s="22">
        <v>39.520000000000003</v>
      </c>
      <c r="D29" s="33">
        <f>((C29/C28)-1)*100</f>
        <v>0.10131712259373593</v>
      </c>
      <c r="E29" s="33">
        <f t="shared" si="3"/>
        <v>3.8360483447188676</v>
      </c>
      <c r="F29" s="33">
        <f>((C29/C17)-1)*100</f>
        <v>3.8633377135348423</v>
      </c>
    </row>
    <row r="30" spans="1:6" x14ac:dyDescent="0.25">
      <c r="A30" s="20"/>
      <c r="B30" s="21" t="s">
        <v>33</v>
      </c>
      <c r="C30" s="22">
        <v>41.08</v>
      </c>
      <c r="D30" s="33">
        <f t="shared" si="2"/>
        <v>3.9473684210526105</v>
      </c>
      <c r="E30" s="33">
        <f t="shared" si="3"/>
        <v>7.9348397267472226</v>
      </c>
      <c r="F30" s="33">
        <f t="shared" si="4"/>
        <v>7.9632063074901449</v>
      </c>
    </row>
    <row r="31" spans="1:6" x14ac:dyDescent="0.25">
      <c r="A31" s="20"/>
      <c r="B31" s="21" t="s">
        <v>34</v>
      </c>
      <c r="C31" s="22">
        <v>41.15</v>
      </c>
      <c r="D31" s="33">
        <f>((C31/C30)-1)*100</f>
        <v>0.17039922103212479</v>
      </c>
      <c r="E31" s="33">
        <f t="shared" si="3"/>
        <v>8.1187598528638993</v>
      </c>
      <c r="F31" s="33">
        <f>((C31/C19)-1)*100</f>
        <v>8.1471747700394346</v>
      </c>
    </row>
    <row r="32" spans="1:6" x14ac:dyDescent="0.25">
      <c r="A32" s="20"/>
      <c r="B32" s="21" t="s">
        <v>35</v>
      </c>
      <c r="C32" s="22">
        <v>41.15</v>
      </c>
      <c r="D32" s="33">
        <f t="shared" si="2"/>
        <v>0</v>
      </c>
      <c r="E32" s="33">
        <f>((C32/C$23)-1)*100</f>
        <v>8.1187598528638993</v>
      </c>
      <c r="F32" s="33">
        <f>((C32/C20)-1)*100</f>
        <v>8.1471747700394346</v>
      </c>
    </row>
    <row r="33" spans="1:6" x14ac:dyDescent="0.25">
      <c r="A33" s="20"/>
      <c r="B33" s="21" t="s">
        <v>36</v>
      </c>
      <c r="C33" s="22">
        <v>41.16</v>
      </c>
      <c r="D33" s="33">
        <f t="shared" si="2"/>
        <v>2.4301336573495647E-2</v>
      </c>
      <c r="E33" s="33">
        <f>((C33/C$23)-1)*100</f>
        <v>8.1450341565948428</v>
      </c>
      <c r="F33" s="33">
        <f>((C33/C21)-1)*100</f>
        <v>8.1734559789750314</v>
      </c>
    </row>
    <row r="34" spans="1:6" x14ac:dyDescent="0.25">
      <c r="A34" s="20"/>
      <c r="B34" s="21" t="s">
        <v>4</v>
      </c>
      <c r="C34" s="22">
        <v>41.16</v>
      </c>
      <c r="D34" s="33">
        <f t="shared" si="2"/>
        <v>0</v>
      </c>
      <c r="E34" s="33">
        <f>((C34/C$23)-1)*100</f>
        <v>8.1450341565948428</v>
      </c>
      <c r="F34" s="33">
        <f>((C34/C22)-1)*100</f>
        <v>8.2588111520252241</v>
      </c>
    </row>
    <row r="35" spans="1:6" x14ac:dyDescent="0.25">
      <c r="A35" s="20"/>
      <c r="B35" s="21" t="s">
        <v>3</v>
      </c>
      <c r="C35" s="22">
        <v>41.16</v>
      </c>
      <c r="D35" s="33">
        <f t="shared" si="2"/>
        <v>0</v>
      </c>
      <c r="E35" s="33">
        <f t="shared" si="3"/>
        <v>8.1450341565948428</v>
      </c>
      <c r="F35" s="33">
        <f t="shared" si="4"/>
        <v>8.1450341565948428</v>
      </c>
    </row>
    <row r="36" spans="1:6" x14ac:dyDescent="0.25">
      <c r="A36" s="27">
        <v>2016</v>
      </c>
      <c r="B36" s="34" t="s">
        <v>27</v>
      </c>
      <c r="C36" s="35">
        <v>41.16</v>
      </c>
      <c r="D36" s="36">
        <f t="shared" si="2"/>
        <v>0</v>
      </c>
      <c r="E36" s="36">
        <f t="shared" ref="E36:E47" si="5">((C36/C$35)-1)*100</f>
        <v>0</v>
      </c>
      <c r="F36" s="36">
        <f>((C36/C24)-1)*100</f>
        <v>8.1450341565948428</v>
      </c>
    </row>
    <row r="37" spans="1:6" x14ac:dyDescent="0.25">
      <c r="A37" s="20"/>
      <c r="B37" s="21" t="s">
        <v>28</v>
      </c>
      <c r="C37" s="22">
        <v>41.17</v>
      </c>
      <c r="D37" s="33">
        <f>((C37/C36)-1)*100</f>
        <v>2.4295432458720789E-2</v>
      </c>
      <c r="E37" s="33">
        <f t="shared" si="5"/>
        <v>2.4295432458720789E-2</v>
      </c>
      <c r="F37" s="33">
        <f>((C37/C25)-1)*100</f>
        <v>8.2281808622502783</v>
      </c>
    </row>
    <row r="38" spans="1:6" x14ac:dyDescent="0.25">
      <c r="A38" s="20"/>
      <c r="B38" s="21" t="s">
        <v>29</v>
      </c>
      <c r="C38" s="22">
        <v>41.22</v>
      </c>
      <c r="D38" s="33">
        <f>((C38/C37)-1)*100</f>
        <v>0.12144765606023622</v>
      </c>
      <c r="E38" s="33">
        <f t="shared" si="5"/>
        <v>0.14577259475219151</v>
      </c>
      <c r="F38" s="33">
        <f>((C38/C26)-1)*100</f>
        <v>8.3596214511040934</v>
      </c>
    </row>
    <row r="39" spans="1:6" x14ac:dyDescent="0.25">
      <c r="A39" s="20"/>
      <c r="B39" s="21" t="s">
        <v>30</v>
      </c>
      <c r="C39" s="22">
        <v>41.17</v>
      </c>
      <c r="D39" s="33">
        <f>((C39/C38)-1)*100</f>
        <v>-0.12130033964093956</v>
      </c>
      <c r="E39" s="33">
        <f t="shared" si="5"/>
        <v>2.4295432458720789E-2</v>
      </c>
      <c r="F39" s="33">
        <f>((C39/C27)-1)*100</f>
        <v>8.171308460325811</v>
      </c>
    </row>
    <row r="40" spans="1:6" x14ac:dyDescent="0.25">
      <c r="A40" s="20"/>
      <c r="B40" s="21" t="s">
        <v>31</v>
      </c>
      <c r="C40" s="22">
        <v>42.6</v>
      </c>
      <c r="D40" s="33">
        <f t="shared" ref="D40" si="6">((C40/C39)-1)*100</f>
        <v>3.4734029633228136</v>
      </c>
      <c r="E40" s="33">
        <f t="shared" si="5"/>
        <v>3.4985422740524852</v>
      </c>
      <c r="F40" s="33">
        <f t="shared" ref="F40" si="7">((C40/C28)-1)*100</f>
        <v>7.9027355623100481</v>
      </c>
    </row>
    <row r="41" spans="1:6" x14ac:dyDescent="0.25">
      <c r="A41" s="20"/>
      <c r="B41" s="21" t="s">
        <v>32</v>
      </c>
      <c r="C41" s="22">
        <v>52.86</v>
      </c>
      <c r="D41" s="33">
        <f>((C41/C40)-1)*100</f>
        <v>24.084507042253513</v>
      </c>
      <c r="E41" s="33">
        <f t="shared" si="5"/>
        <v>28.425655976676389</v>
      </c>
      <c r="F41" s="33">
        <f>((C41/C29)-1)*100</f>
        <v>33.755060728744922</v>
      </c>
    </row>
    <row r="42" spans="1:6" x14ac:dyDescent="0.25">
      <c r="A42" s="20"/>
      <c r="B42" s="21" t="s">
        <v>33</v>
      </c>
      <c r="C42" s="22">
        <v>51.47</v>
      </c>
      <c r="D42" s="33">
        <f t="shared" ref="D42" si="8">((C42/C41)-1)*100</f>
        <v>-2.6295875898600052</v>
      </c>
      <c r="E42" s="33">
        <f t="shared" si="5"/>
        <v>25.048590864917397</v>
      </c>
      <c r="F42" s="33">
        <f t="shared" ref="F42" si="9">((C42/C30)-1)*100</f>
        <v>25.292112950340794</v>
      </c>
    </row>
    <row r="43" spans="1:6" x14ac:dyDescent="0.25">
      <c r="A43" s="20"/>
      <c r="B43" s="21" t="s">
        <v>34</v>
      </c>
      <c r="C43" s="22">
        <v>50.08</v>
      </c>
      <c r="D43" s="33">
        <f>((C43/C42)-1)*100</f>
        <v>-2.7006022925976314</v>
      </c>
      <c r="E43" s="33">
        <f t="shared" si="5"/>
        <v>21.671525753158406</v>
      </c>
      <c r="F43" s="33">
        <f>((C43/C31)-1)*100</f>
        <v>21.7010935601458</v>
      </c>
    </row>
    <row r="44" spans="1:6" x14ac:dyDescent="0.25">
      <c r="A44" s="20"/>
      <c r="B44" s="21" t="s">
        <v>35</v>
      </c>
      <c r="C44" s="22">
        <v>51.5</v>
      </c>
      <c r="D44" s="33">
        <f t="shared" ref="D44:D59" si="10">((C44/C43)-1)*100</f>
        <v>2.8354632587859419</v>
      </c>
      <c r="E44" s="33">
        <f t="shared" si="5"/>
        <v>25.121477162293495</v>
      </c>
      <c r="F44" s="33">
        <f>((C44/C32)-1)*100</f>
        <v>25.151883353584449</v>
      </c>
    </row>
    <row r="45" spans="1:6" x14ac:dyDescent="0.25">
      <c r="A45" s="20"/>
      <c r="B45" s="21" t="s">
        <v>36</v>
      </c>
      <c r="C45" s="22">
        <v>51.54</v>
      </c>
      <c r="D45" s="33">
        <f t="shared" si="10"/>
        <v>7.7669902912624877E-2</v>
      </c>
      <c r="E45" s="33">
        <f t="shared" si="5"/>
        <v>25.218658892128289</v>
      </c>
      <c r="F45" s="33">
        <f>((C45/C33)-1)*100</f>
        <v>25.218658892128289</v>
      </c>
    </row>
    <row r="46" spans="1:6" x14ac:dyDescent="0.25">
      <c r="A46" s="20"/>
      <c r="B46" s="21" t="s">
        <v>4</v>
      </c>
      <c r="C46" s="22">
        <v>51.55</v>
      </c>
      <c r="D46" s="33">
        <f t="shared" si="10"/>
        <v>1.9402405898327757E-2</v>
      </c>
      <c r="E46" s="33">
        <f t="shared" si="5"/>
        <v>25.242954324586986</v>
      </c>
      <c r="F46" s="33">
        <f>((C46/C34)-1)*100</f>
        <v>25.242954324586986</v>
      </c>
    </row>
    <row r="47" spans="1:6" x14ac:dyDescent="0.25">
      <c r="A47" s="20"/>
      <c r="B47" s="21" t="s">
        <v>3</v>
      </c>
      <c r="C47" s="22">
        <v>51.55</v>
      </c>
      <c r="D47" s="33">
        <f t="shared" si="10"/>
        <v>0</v>
      </c>
      <c r="E47" s="33">
        <f t="shared" si="5"/>
        <v>25.242954324586986</v>
      </c>
      <c r="F47" s="33">
        <f t="shared" ref="F47:F59" si="11">((C47/C35)-1)*100</f>
        <v>25.242954324586986</v>
      </c>
    </row>
    <row r="48" spans="1:6" x14ac:dyDescent="0.25">
      <c r="A48" s="27">
        <v>2017</v>
      </c>
      <c r="B48" s="34" t="s">
        <v>27</v>
      </c>
      <c r="C48" s="35">
        <v>51.54</v>
      </c>
      <c r="D48" s="36">
        <f t="shared" si="10"/>
        <v>-1.9398642095047602E-2</v>
      </c>
      <c r="E48" s="36">
        <f t="shared" ref="E48:E59" si="12">((C48/C$47)-1)*100</f>
        <v>-1.9398642095047602E-2</v>
      </c>
      <c r="F48" s="36">
        <f t="shared" si="11"/>
        <v>25.218658892128289</v>
      </c>
    </row>
    <row r="49" spans="1:6" x14ac:dyDescent="0.25">
      <c r="A49" s="20"/>
      <c r="B49" s="21" t="s">
        <v>28</v>
      </c>
      <c r="C49" s="22">
        <v>51.52</v>
      </c>
      <c r="D49" s="33">
        <f t="shared" si="10"/>
        <v>-3.8804811796655514E-2</v>
      </c>
      <c r="E49" s="33">
        <f t="shared" si="12"/>
        <v>-5.8195926285153909E-2</v>
      </c>
      <c r="F49" s="33">
        <f t="shared" si="11"/>
        <v>25.139664804469277</v>
      </c>
    </row>
    <row r="50" spans="1:6" x14ac:dyDescent="0.25">
      <c r="A50" s="20"/>
      <c r="B50" s="21" t="s">
        <v>29</v>
      </c>
      <c r="C50" s="22">
        <v>51.51</v>
      </c>
      <c r="D50" s="33">
        <f>((C50/C49)-1)*100</f>
        <v>-1.9409937888203999E-2</v>
      </c>
      <c r="E50" s="33">
        <f>((C50/C$47)-1)*100</f>
        <v>-7.7594568380212614E-2</v>
      </c>
      <c r="F50" s="33">
        <f>((C50/C38)-1)*100</f>
        <v>24.963609898107709</v>
      </c>
    </row>
    <row r="51" spans="1:6" x14ac:dyDescent="0.25">
      <c r="A51" s="20"/>
      <c r="B51" s="21" t="s">
        <v>30</v>
      </c>
      <c r="C51" s="22">
        <v>51.51</v>
      </c>
      <c r="D51" s="33">
        <f>((C51/C50)-1)*100</f>
        <v>0</v>
      </c>
      <c r="E51" s="33">
        <f>((C51/C$47)-1)*100</f>
        <v>-7.7594568380212614E-2</v>
      </c>
      <c r="F51" s="33">
        <f>((C51/C39)-1)*100</f>
        <v>25.115375273257222</v>
      </c>
    </row>
    <row r="52" spans="1:6" x14ac:dyDescent="0.25">
      <c r="A52" s="20"/>
      <c r="B52" s="21" t="s">
        <v>31</v>
      </c>
      <c r="C52" s="22">
        <v>53.43</v>
      </c>
      <c r="D52" s="33">
        <f t="shared" si="10"/>
        <v>3.7274315666860902</v>
      </c>
      <c r="E52" s="33">
        <f t="shared" si="12"/>
        <v>3.6469447138700373</v>
      </c>
      <c r="F52" s="33">
        <f t="shared" si="11"/>
        <v>25.422535211267604</v>
      </c>
    </row>
    <row r="53" spans="1:6" x14ac:dyDescent="0.25">
      <c r="A53" s="20"/>
      <c r="B53" s="21" t="s">
        <v>32</v>
      </c>
      <c r="C53" s="22">
        <v>53.46</v>
      </c>
      <c r="D53" s="33">
        <f t="shared" si="10"/>
        <v>5.6148231330710452E-2</v>
      </c>
      <c r="E53" s="33">
        <f t="shared" si="12"/>
        <v>3.7051406401551912</v>
      </c>
      <c r="F53" s="33">
        <f t="shared" si="11"/>
        <v>1.1350737797956922</v>
      </c>
    </row>
    <row r="54" spans="1:6" x14ac:dyDescent="0.25">
      <c r="A54" s="20"/>
      <c r="B54" s="21" t="s">
        <v>33</v>
      </c>
      <c r="C54" s="22">
        <v>53.5</v>
      </c>
      <c r="D54" s="33">
        <f t="shared" si="10"/>
        <v>7.4822297044518926E-2</v>
      </c>
      <c r="E54" s="33">
        <f t="shared" si="12"/>
        <v>3.7827352085354038</v>
      </c>
      <c r="F54" s="33">
        <f t="shared" si="11"/>
        <v>3.9440450748008615</v>
      </c>
    </row>
    <row r="55" spans="1:6" x14ac:dyDescent="0.25">
      <c r="A55" s="20"/>
      <c r="B55" s="21" t="s">
        <v>34</v>
      </c>
      <c r="C55" s="22">
        <v>53.55</v>
      </c>
      <c r="D55" s="33">
        <f t="shared" si="10"/>
        <v>9.3457943925234765E-2</v>
      </c>
      <c r="E55" s="33">
        <f t="shared" si="12"/>
        <v>3.8797284190106751</v>
      </c>
      <c r="F55" s="33">
        <f t="shared" si="11"/>
        <v>6.9289137380191601</v>
      </c>
    </row>
    <row r="56" spans="1:6" x14ac:dyDescent="0.25">
      <c r="A56" s="20"/>
      <c r="B56" s="21" t="s">
        <v>35</v>
      </c>
      <c r="C56" s="22">
        <v>48.57</v>
      </c>
      <c r="D56" s="33">
        <f>((C56/C55)-1)*100</f>
        <v>-9.2997198879551703</v>
      </c>
      <c r="E56" s="33">
        <f>((C56/C$47)-1)*100</f>
        <v>-5.7807953443258953</v>
      </c>
      <c r="F56" s="33">
        <f>((C56/C44)-1)*100</f>
        <v>-5.6893203883495165</v>
      </c>
    </row>
    <row r="57" spans="1:6" x14ac:dyDescent="0.25">
      <c r="A57" s="20"/>
      <c r="B57" s="21" t="s">
        <v>36</v>
      </c>
      <c r="C57" s="22">
        <v>44.19</v>
      </c>
      <c r="D57" s="33">
        <f t="shared" si="10"/>
        <v>-9.0179122915379892</v>
      </c>
      <c r="E57" s="33">
        <f t="shared" si="12"/>
        <v>-14.277400581959265</v>
      </c>
      <c r="F57" s="33">
        <f t="shared" si="11"/>
        <v>-14.260768335273577</v>
      </c>
    </row>
    <row r="58" spans="1:6" x14ac:dyDescent="0.25">
      <c r="A58" s="20"/>
      <c r="B58" s="21" t="s">
        <v>4</v>
      </c>
      <c r="C58" s="22">
        <v>44.19</v>
      </c>
      <c r="D58" s="33">
        <f t="shared" si="10"/>
        <v>0</v>
      </c>
      <c r="E58" s="33">
        <f t="shared" si="12"/>
        <v>-14.277400581959265</v>
      </c>
      <c r="F58" s="33">
        <f t="shared" si="11"/>
        <v>-14.277400581959265</v>
      </c>
    </row>
    <row r="59" spans="1:6" x14ac:dyDescent="0.25">
      <c r="A59" s="37"/>
      <c r="B59" s="24" t="s">
        <v>3</v>
      </c>
      <c r="C59" s="25">
        <v>44.2</v>
      </c>
      <c r="D59" s="38">
        <f t="shared" si="10"/>
        <v>2.2629554197783897E-2</v>
      </c>
      <c r="E59" s="38">
        <f t="shared" si="12"/>
        <v>-14.258001939864196</v>
      </c>
      <c r="F59" s="38">
        <f t="shared" si="11"/>
        <v>-14.258001939864196</v>
      </c>
    </row>
    <row r="60" spans="1:6" x14ac:dyDescent="0.25">
      <c r="A60" s="27">
        <v>2018</v>
      </c>
      <c r="B60" s="34" t="s">
        <v>27</v>
      </c>
      <c r="C60" s="22">
        <v>44.2</v>
      </c>
      <c r="D60" s="33">
        <f>((C60/C59)-1)*100</f>
        <v>0</v>
      </c>
      <c r="E60" s="33">
        <f>((C60/C$59)-1)*100</f>
        <v>0</v>
      </c>
      <c r="F60" s="33">
        <f>((C60/C48)-1)*100</f>
        <v>-14.241365929375238</v>
      </c>
    </row>
    <row r="61" spans="1:6" x14ac:dyDescent="0.25">
      <c r="A61" s="20"/>
      <c r="B61" s="21" t="s">
        <v>28</v>
      </c>
      <c r="C61" s="22">
        <v>44.19</v>
      </c>
      <c r="D61" s="33">
        <f t="shared" ref="D61:D71" si="13">((C61/C60)-1)*100</f>
        <v>-2.2624434389151293E-2</v>
      </c>
      <c r="E61" s="33">
        <f t="shared" ref="E61:E71" si="14">((C61/C$59)-1)*100</f>
        <v>-2.2624434389151293E-2</v>
      </c>
      <c r="F61" s="33">
        <f t="shared" ref="F61:F71" si="15">((C61/C49)-1)*100</f>
        <v>-14.227484472049701</v>
      </c>
    </row>
    <row r="62" spans="1:6" x14ac:dyDescent="0.25">
      <c r="A62" s="20"/>
      <c r="B62" s="21" t="s">
        <v>29</v>
      </c>
      <c r="C62" s="22">
        <v>46.99</v>
      </c>
      <c r="D62" s="33">
        <f t="shared" si="13"/>
        <v>6.3362751753790469</v>
      </c>
      <c r="E62" s="33">
        <f t="shared" si="14"/>
        <v>6.3122171945701355</v>
      </c>
      <c r="F62" s="33">
        <f t="shared" si="15"/>
        <v>-8.7749951465734721</v>
      </c>
    </row>
    <row r="63" spans="1:6" x14ac:dyDescent="0.25">
      <c r="A63" s="20"/>
      <c r="B63" s="21" t="s">
        <v>30</v>
      </c>
      <c r="C63" s="22">
        <v>47.91</v>
      </c>
      <c r="D63" s="33">
        <f t="shared" si="13"/>
        <v>1.9578633751861974</v>
      </c>
      <c r="E63" s="33">
        <f t="shared" si="14"/>
        <v>8.3936651583710322</v>
      </c>
      <c r="F63" s="33">
        <f t="shared" si="15"/>
        <v>-6.9889341875363993</v>
      </c>
    </row>
    <row r="64" spans="1:6" x14ac:dyDescent="0.25">
      <c r="A64" s="20"/>
      <c r="B64" s="21" t="s">
        <v>31</v>
      </c>
      <c r="C64" s="22">
        <v>47.93</v>
      </c>
      <c r="D64" s="33">
        <f t="shared" si="13"/>
        <v>4.1744938426213629E-2</v>
      </c>
      <c r="E64" s="33">
        <f t="shared" si="14"/>
        <v>8.4389140271493126</v>
      </c>
      <c r="F64" s="33">
        <f t="shared" si="15"/>
        <v>-10.293842410630727</v>
      </c>
    </row>
    <row r="65" spans="1:6" x14ac:dyDescent="0.25">
      <c r="A65" s="20"/>
      <c r="B65" s="21" t="s">
        <v>32</v>
      </c>
      <c r="C65" s="22">
        <v>51.51</v>
      </c>
      <c r="D65" s="33">
        <f>((C65/C64)-1)*100</f>
        <v>7.4692259545170003</v>
      </c>
      <c r="E65" s="33">
        <f>((C65/C$59)-1)*100</f>
        <v>16.538461538461526</v>
      </c>
      <c r="F65" s="33">
        <f>((C65/C53)-1)*100</f>
        <v>-3.6475869809203143</v>
      </c>
    </row>
    <row r="66" spans="1:6" x14ac:dyDescent="0.25">
      <c r="A66" s="20"/>
      <c r="B66" s="21" t="s">
        <v>33</v>
      </c>
      <c r="C66" s="22">
        <v>49.67</v>
      </c>
      <c r="D66" s="33">
        <f t="shared" si="13"/>
        <v>-3.5721219180741559</v>
      </c>
      <c r="E66" s="33">
        <f t="shared" si="14"/>
        <v>12.375565610859729</v>
      </c>
      <c r="F66" s="33">
        <f t="shared" si="15"/>
        <v>-7.1588785046728942</v>
      </c>
    </row>
    <row r="67" spans="1:6" x14ac:dyDescent="0.25">
      <c r="A67" s="20"/>
      <c r="B67" s="21" t="s">
        <v>34</v>
      </c>
      <c r="C67" s="22">
        <v>48</v>
      </c>
      <c r="D67" s="33">
        <f>((C67/C66)-1)*100</f>
        <v>-3.3621904570163119</v>
      </c>
      <c r="E67" s="33">
        <f>((C67/C$59)-1)*100</f>
        <v>8.5972850678732939</v>
      </c>
      <c r="F67" s="33">
        <f>((C67/C55)-1)*100</f>
        <v>-10.364145658263302</v>
      </c>
    </row>
    <row r="68" spans="1:6" x14ac:dyDescent="0.25">
      <c r="A68" s="20"/>
      <c r="B68" s="21" t="s">
        <v>35</v>
      </c>
      <c r="C68" s="22">
        <v>49.7</v>
      </c>
      <c r="D68" s="33">
        <f t="shared" si="13"/>
        <v>3.5416666666666652</v>
      </c>
      <c r="E68" s="33">
        <f t="shared" si="14"/>
        <v>12.44343891402715</v>
      </c>
      <c r="F68" s="33">
        <f t="shared" si="15"/>
        <v>2.3265390158534016</v>
      </c>
    </row>
    <row r="69" spans="1:6" x14ac:dyDescent="0.25">
      <c r="A69" s="20"/>
      <c r="B69" s="21" t="s">
        <v>36</v>
      </c>
      <c r="C69" s="22">
        <v>43.77</v>
      </c>
      <c r="D69" s="33">
        <f t="shared" si="13"/>
        <v>-11.931589537223342</v>
      </c>
      <c r="E69" s="33">
        <f t="shared" si="14"/>
        <v>-0.97285067873302822</v>
      </c>
      <c r="F69" s="33">
        <f t="shared" si="15"/>
        <v>-0.95044127630684594</v>
      </c>
    </row>
    <row r="70" spans="1:6" x14ac:dyDescent="0.25">
      <c r="A70" s="20"/>
      <c r="B70" s="21" t="s">
        <v>4</v>
      </c>
      <c r="C70" s="22">
        <v>41.76</v>
      </c>
      <c r="D70" s="33">
        <f t="shared" si="13"/>
        <v>-4.592186429061007</v>
      </c>
      <c r="E70" s="33">
        <f t="shared" si="14"/>
        <v>-5.5203619909502404</v>
      </c>
      <c r="F70" s="33">
        <f t="shared" si="15"/>
        <v>-5.4989816700610987</v>
      </c>
    </row>
    <row r="71" spans="1:6" x14ac:dyDescent="0.25">
      <c r="A71" s="37"/>
      <c r="B71" s="24" t="s">
        <v>3</v>
      </c>
      <c r="C71" s="22">
        <v>39.159999999999997</v>
      </c>
      <c r="D71" s="33">
        <f t="shared" si="13"/>
        <v>-6.2260536398467519</v>
      </c>
      <c r="E71" s="33">
        <f t="shared" si="14"/>
        <v>-11.402714932126711</v>
      </c>
      <c r="F71" s="33">
        <f t="shared" si="15"/>
        <v>-11.402714932126711</v>
      </c>
    </row>
    <row r="72" spans="1:6" x14ac:dyDescent="0.25">
      <c r="A72" s="27">
        <v>2019</v>
      </c>
      <c r="B72" s="34" t="s">
        <v>27</v>
      </c>
      <c r="C72" s="35">
        <v>44.39</v>
      </c>
      <c r="D72" s="36">
        <f>((C72/C71)-1)*100</f>
        <v>13.355464759959146</v>
      </c>
      <c r="E72" s="36">
        <f>((C72/C$71)-1)*100</f>
        <v>13.355464759959146</v>
      </c>
      <c r="F72" s="36">
        <f>((C72/C60)-1)*100</f>
        <v>0.42986425339366363</v>
      </c>
    </row>
    <row r="73" spans="1:6" x14ac:dyDescent="0.25">
      <c r="A73" s="20"/>
      <c r="B73" s="21" t="s">
        <v>28</v>
      </c>
      <c r="C73" s="22">
        <v>47.55</v>
      </c>
      <c r="D73" s="33">
        <f t="shared" ref="D73:D76" si="16">((C73/C72)-1)*100</f>
        <v>7.1187204325298348</v>
      </c>
      <c r="E73" s="33">
        <f>((C73/C$71)-1)*100</f>
        <v>21.424923391215533</v>
      </c>
      <c r="F73" s="33">
        <f t="shared" ref="F73:F76" si="17">((C73/C61)-1)*100</f>
        <v>7.6035302104548563</v>
      </c>
    </row>
    <row r="74" spans="1:6" x14ac:dyDescent="0.25">
      <c r="A74" s="20"/>
      <c r="B74" s="21" t="s">
        <v>29</v>
      </c>
      <c r="C74" s="22">
        <v>49.55</v>
      </c>
      <c r="D74" s="33">
        <f t="shared" si="16"/>
        <v>4.2060988433228141</v>
      </c>
      <c r="E74" s="33">
        <f t="shared" ref="E74:E83" si="18">((C74/C$71)-1)*100</f>
        <v>26.532175689479054</v>
      </c>
      <c r="F74" s="33">
        <f t="shared" si="17"/>
        <v>5.4479676526920429</v>
      </c>
    </row>
    <row r="75" spans="1:6" x14ac:dyDescent="0.25">
      <c r="A75" s="20"/>
      <c r="B75" s="21" t="s">
        <v>30</v>
      </c>
      <c r="C75" s="22">
        <v>49.56</v>
      </c>
      <c r="D75" s="33">
        <f t="shared" si="16"/>
        <v>2.0181634712423957E-2</v>
      </c>
      <c r="E75" s="33">
        <f t="shared" si="18"/>
        <v>26.557711950970386</v>
      </c>
      <c r="F75" s="33">
        <f t="shared" si="17"/>
        <v>3.4439574201628131</v>
      </c>
    </row>
    <row r="76" spans="1:6" x14ac:dyDescent="0.25">
      <c r="A76" s="20"/>
      <c r="B76" s="21" t="s">
        <v>31</v>
      </c>
      <c r="C76" s="22">
        <v>49.62</v>
      </c>
      <c r="D76" s="33">
        <f t="shared" si="16"/>
        <v>0.1210653753026536</v>
      </c>
      <c r="E76" s="33">
        <f t="shared" si="18"/>
        <v>26.710929519918292</v>
      </c>
      <c r="F76" s="33">
        <f t="shared" si="17"/>
        <v>3.5259753807636018</v>
      </c>
    </row>
    <row r="77" spans="1:6" ht="13.5" customHeight="1" x14ac:dyDescent="0.25">
      <c r="A77" s="20"/>
      <c r="B77" s="21" t="s">
        <v>32</v>
      </c>
      <c r="C77" s="22">
        <v>44.51</v>
      </c>
      <c r="D77" s="33">
        <f>((C77/C76)-1)*100</f>
        <v>-10.298266827891977</v>
      </c>
      <c r="E77" s="33">
        <f t="shared" si="18"/>
        <v>13.661899897854957</v>
      </c>
      <c r="F77" s="33">
        <f>((C77/C65)-1)*100</f>
        <v>-13.589594253543002</v>
      </c>
    </row>
    <row r="78" spans="1:6" x14ac:dyDescent="0.25">
      <c r="A78" s="20"/>
      <c r="B78" s="21" t="s">
        <v>33</v>
      </c>
      <c r="C78" s="22">
        <v>44.57</v>
      </c>
      <c r="D78" s="33">
        <f t="shared" ref="D78" si="19">((C78/C77)-1)*100</f>
        <v>0.13480116827679911</v>
      </c>
      <c r="E78" s="33">
        <f t="shared" si="18"/>
        <v>13.815117466802862</v>
      </c>
      <c r="F78" s="33">
        <f t="shared" ref="F78" si="20">((C78/C66)-1)*100</f>
        <v>-10.267767263942018</v>
      </c>
    </row>
    <row r="79" spans="1:6" x14ac:dyDescent="0.25">
      <c r="A79" s="20"/>
      <c r="B79" s="21" t="s">
        <v>34</v>
      </c>
      <c r="C79" s="22">
        <v>44.61</v>
      </c>
      <c r="D79" s="33">
        <f>((C79/C78)-1)*100</f>
        <v>8.9746466232898392E-2</v>
      </c>
      <c r="E79" s="33">
        <f>((C79/C$71)-1)*100</f>
        <v>13.917262512768147</v>
      </c>
      <c r="F79" s="33">
        <f>((C79/C67)-1)*100</f>
        <v>-7.0625000000000053</v>
      </c>
    </row>
    <row r="80" spans="1:6" x14ac:dyDescent="0.25">
      <c r="A80" s="20"/>
      <c r="B80" s="21" t="s">
        <v>35</v>
      </c>
      <c r="C80" s="22">
        <v>44.66</v>
      </c>
      <c r="D80" s="33">
        <f t="shared" ref="D80:D83" si="21">((C80/C79)-1)*100</f>
        <v>0.11208249271463799</v>
      </c>
      <c r="E80" s="33">
        <f t="shared" si="18"/>
        <v>14.04494382022472</v>
      </c>
      <c r="F80" s="33">
        <f t="shared" ref="F80:F83" si="22">((C80/C68)-1)*100</f>
        <v>-10.140845070422543</v>
      </c>
    </row>
    <row r="81" spans="1:6" x14ac:dyDescent="0.25">
      <c r="A81" s="20"/>
      <c r="B81" s="21" t="s">
        <v>36</v>
      </c>
      <c r="C81" s="22">
        <v>50.07</v>
      </c>
      <c r="D81" s="33">
        <f t="shared" si="21"/>
        <v>12.113748320644891</v>
      </c>
      <c r="E81" s="33">
        <f t="shared" si="18"/>
        <v>27.860061287027584</v>
      </c>
      <c r="F81" s="33">
        <f t="shared" si="22"/>
        <v>14.393420150788195</v>
      </c>
    </row>
    <row r="82" spans="1:6" x14ac:dyDescent="0.25">
      <c r="A82" s="20"/>
      <c r="B82" s="21" t="s">
        <v>4</v>
      </c>
      <c r="C82" s="22">
        <v>50.1</v>
      </c>
      <c r="D82" s="33">
        <f t="shared" si="21"/>
        <v>5.9916117435587779E-2</v>
      </c>
      <c r="E82" s="33">
        <f t="shared" si="18"/>
        <v>27.936670071501556</v>
      </c>
      <c r="F82" s="33">
        <f t="shared" si="22"/>
        <v>19.971264367816111</v>
      </c>
    </row>
    <row r="83" spans="1:6" x14ac:dyDescent="0.25">
      <c r="A83" s="37"/>
      <c r="B83" s="24" t="s">
        <v>3</v>
      </c>
      <c r="C83" s="22">
        <v>50.11</v>
      </c>
      <c r="D83" s="33">
        <f t="shared" si="21"/>
        <v>1.9960079840308786E-2</v>
      </c>
      <c r="E83" s="33">
        <f t="shared" si="18"/>
        <v>27.962206332992867</v>
      </c>
      <c r="F83" s="33">
        <f t="shared" si="22"/>
        <v>27.962206332992867</v>
      </c>
    </row>
    <row r="84" spans="1:6" x14ac:dyDescent="0.25">
      <c r="A84" s="27">
        <v>2020</v>
      </c>
      <c r="B84" s="34" t="s">
        <v>27</v>
      </c>
      <c r="C84" s="35">
        <v>55.51</v>
      </c>
      <c r="D84" s="36">
        <f>((C84/C83)-1)*100</f>
        <v>10.776292157254041</v>
      </c>
      <c r="E84" s="36">
        <f>((C84/C$83)-1)*100</f>
        <v>10.776292157254041</v>
      </c>
      <c r="F84" s="36">
        <f>((C84/C72)-1)*100</f>
        <v>25.050687091687319</v>
      </c>
    </row>
    <row r="85" spans="1:6" x14ac:dyDescent="0.25">
      <c r="A85" s="20"/>
      <c r="B85" s="21" t="s">
        <v>28</v>
      </c>
      <c r="C85" s="22">
        <v>55.54</v>
      </c>
      <c r="D85" s="33">
        <f>((C85/C84)-1)*100</f>
        <v>5.4044316339396659E-2</v>
      </c>
      <c r="E85" s="33">
        <f>((C85/C$83)-1)*100</f>
        <v>10.836160447016564</v>
      </c>
      <c r="F85" s="33">
        <f>((C85/C73)-1)*100</f>
        <v>16.803364879074657</v>
      </c>
    </row>
    <row r="86" spans="1:6" x14ac:dyDescent="0.25">
      <c r="A86" s="20"/>
      <c r="B86" s="21" t="s">
        <v>29</v>
      </c>
      <c r="C86" s="22">
        <v>51.29</v>
      </c>
      <c r="D86" s="33">
        <f>((C86/C85)-1)*100</f>
        <v>-7.6521425999279806</v>
      </c>
      <c r="E86" s="33">
        <f>((C86/C$83)-1)*100</f>
        <v>2.3548193973258913</v>
      </c>
      <c r="F86" s="33">
        <f>((C86/C74)-1)*100</f>
        <v>3.5116044399596369</v>
      </c>
    </row>
    <row r="87" spans="1:6" x14ac:dyDescent="0.25">
      <c r="A87" s="20"/>
      <c r="B87" s="21" t="s">
        <v>30</v>
      </c>
      <c r="C87" s="22">
        <v>51.31</v>
      </c>
      <c r="D87" s="33">
        <f t="shared" ref="D87" si="23">((C87/C86)-1)*100</f>
        <v>3.8993955936827973E-2</v>
      </c>
      <c r="E87" s="33">
        <f t="shared" ref="E87:E95" si="24">((C87/C$83)-1)*100</f>
        <v>2.3947315905008981</v>
      </c>
      <c r="F87" s="33">
        <f t="shared" ref="F87" si="25">((C87/C75)-1)*100</f>
        <v>3.5310734463276816</v>
      </c>
    </row>
    <row r="88" spans="1:6" x14ac:dyDescent="0.25">
      <c r="A88" s="20"/>
      <c r="B88" s="21" t="s">
        <v>31</v>
      </c>
      <c r="C88" s="22">
        <v>51.323</v>
      </c>
      <c r="D88" s="33">
        <f>((C88/C87)-1)*100</f>
        <v>2.5336191775471306E-2</v>
      </c>
      <c r="E88" s="33">
        <f t="shared" ref="E88:E93" si="26">((C88/C$83)-1)*100</f>
        <v>2.4206745160646692</v>
      </c>
      <c r="F88" s="33">
        <f t="shared" ref="F88:F93" si="27">((C88/C76)-1)*100</f>
        <v>3.4320838371624474</v>
      </c>
    </row>
    <row r="89" spans="1:6" x14ac:dyDescent="0.25">
      <c r="A89" s="20"/>
      <c r="B89" s="21" t="s">
        <v>32</v>
      </c>
      <c r="C89" s="22">
        <v>51.32</v>
      </c>
      <c r="D89" s="33">
        <v>0</v>
      </c>
      <c r="E89" s="33">
        <f t="shared" si="26"/>
        <v>2.4146876870884126</v>
      </c>
      <c r="F89" s="33">
        <f t="shared" si="27"/>
        <v>15.299932599415866</v>
      </c>
    </row>
    <row r="90" spans="1:6" x14ac:dyDescent="0.25">
      <c r="A90" s="20"/>
      <c r="B90" s="21" t="s">
        <v>33</v>
      </c>
      <c r="C90" s="22">
        <v>51.34</v>
      </c>
      <c r="D90" s="33">
        <f>((C90/C89)-1)*100</f>
        <v>3.89711613406174E-2</v>
      </c>
      <c r="E90" s="33">
        <f t="shared" si="26"/>
        <v>2.4545998802634195</v>
      </c>
      <c r="F90" s="33">
        <f t="shared" si="27"/>
        <v>15.189589409916993</v>
      </c>
    </row>
    <row r="91" spans="1:6" x14ac:dyDescent="0.25">
      <c r="A91" s="20"/>
      <c r="B91" s="21" t="s">
        <v>34</v>
      </c>
      <c r="C91" s="22">
        <v>51.77</v>
      </c>
      <c r="D91" s="33">
        <f>((C91/C90)-1)*100</f>
        <v>0.83755356447214879</v>
      </c>
      <c r="E91" s="33">
        <f t="shared" si="26"/>
        <v>3.312712033526255</v>
      </c>
      <c r="F91" s="33">
        <f t="shared" si="27"/>
        <v>16.050212956736164</v>
      </c>
    </row>
    <row r="92" spans="1:6" x14ac:dyDescent="0.25">
      <c r="A92" s="20"/>
      <c r="B92" s="21" t="s">
        <v>35</v>
      </c>
      <c r="C92" s="22">
        <v>51.82</v>
      </c>
      <c r="D92" s="33">
        <f>((C92/C91)-1)*100</f>
        <v>9.6581031485420965E-2</v>
      </c>
      <c r="E92" s="33">
        <f t="shared" si="26"/>
        <v>3.4124925164637832</v>
      </c>
      <c r="F92" s="33">
        <f t="shared" si="27"/>
        <v>16.032243618450526</v>
      </c>
    </row>
    <row r="93" spans="1:6" x14ac:dyDescent="0.25">
      <c r="A93" s="20"/>
      <c r="B93" s="21" t="s">
        <v>36</v>
      </c>
      <c r="C93" s="22">
        <v>53.24</v>
      </c>
      <c r="D93" s="33">
        <f>((C93/C92)-1)*100</f>
        <v>2.7402547279042899</v>
      </c>
      <c r="E93" s="33">
        <f t="shared" si="26"/>
        <v>6.2462582318898452</v>
      </c>
      <c r="F93" s="33">
        <f t="shared" si="27"/>
        <v>6.3311364090273603</v>
      </c>
    </row>
    <row r="94" spans="1:6" x14ac:dyDescent="0.25">
      <c r="A94" s="20"/>
      <c r="B94" s="21" t="s">
        <v>4</v>
      </c>
      <c r="C94" s="22">
        <v>53.26</v>
      </c>
      <c r="D94" s="33">
        <f t="shared" ref="D94:D95" si="28">((C94/C93)-1)*100</f>
        <v>3.7565740045075735E-2</v>
      </c>
      <c r="E94" s="33">
        <f t="shared" si="24"/>
        <v>6.286170425064852</v>
      </c>
      <c r="F94" s="33">
        <f t="shared" ref="F94:F95" si="29">((C94/C82)-1)*100</f>
        <v>6.3073852295409072</v>
      </c>
    </row>
    <row r="95" spans="1:6" x14ac:dyDescent="0.25">
      <c r="A95" s="37"/>
      <c r="B95" s="24" t="s">
        <v>3</v>
      </c>
      <c r="C95" s="22">
        <v>53.71</v>
      </c>
      <c r="D95" s="33">
        <f t="shared" si="28"/>
        <v>0.84491175366128157</v>
      </c>
      <c r="E95" s="33">
        <f t="shared" si="24"/>
        <v>7.1841947715026944</v>
      </c>
      <c r="F95" s="33">
        <f t="shared" si="29"/>
        <v>7.1841947715026944</v>
      </c>
    </row>
    <row r="96" spans="1:6" x14ac:dyDescent="0.25">
      <c r="A96" s="27">
        <v>2021</v>
      </c>
      <c r="B96" s="34" t="s">
        <v>27</v>
      </c>
      <c r="C96" s="35">
        <v>53.94</v>
      </c>
      <c r="D96" s="36">
        <f t="shared" ref="D96:D101" si="30">((C96/C95)-1)*100</f>
        <v>0.4282256563023612</v>
      </c>
      <c r="E96" s="36">
        <f>((C96/C$95)-1)*100</f>
        <v>0.4282256563023612</v>
      </c>
      <c r="F96" s="36">
        <f t="shared" ref="F96:F101" si="31">((C96/C84)-1)*100</f>
        <v>-2.8283192217618436</v>
      </c>
    </row>
    <row r="97" spans="1:6" x14ac:dyDescent="0.25">
      <c r="A97" s="20"/>
      <c r="B97" s="21" t="s">
        <v>28</v>
      </c>
      <c r="C97" s="22">
        <v>54.36</v>
      </c>
      <c r="D97" s="33">
        <f t="shared" si="30"/>
        <v>0.77864293659621886</v>
      </c>
      <c r="E97" s="33">
        <f t="shared" ref="E97:E107" si="32">((C97/C$95)-1)*100</f>
        <v>1.2102029417240701</v>
      </c>
      <c r="F97" s="33">
        <f t="shared" si="31"/>
        <v>-2.1245948865682429</v>
      </c>
    </row>
    <row r="98" spans="1:6" x14ac:dyDescent="0.25">
      <c r="A98" s="20"/>
      <c r="B98" s="21" t="s">
        <v>29</v>
      </c>
      <c r="C98" s="22">
        <v>54.36</v>
      </c>
      <c r="D98" s="33">
        <f t="shared" si="30"/>
        <v>0</v>
      </c>
      <c r="E98" s="33">
        <f>((C98/C$95)-1)*100</f>
        <v>1.2102029417240701</v>
      </c>
      <c r="F98" s="33">
        <f t="shared" si="31"/>
        <v>5.9855722363033825</v>
      </c>
    </row>
    <row r="99" spans="1:6" x14ac:dyDescent="0.25">
      <c r="A99" s="20"/>
      <c r="B99" s="21" t="s">
        <v>30</v>
      </c>
      <c r="C99" s="22">
        <v>54.14</v>
      </c>
      <c r="D99" s="33">
        <f t="shared" si="30"/>
        <v>-0.40470934510669077</v>
      </c>
      <c r="E99" s="33">
        <f>((C99/C$95)-1)*100</f>
        <v>0.80059579221747335</v>
      </c>
      <c r="F99" s="33">
        <f t="shared" si="31"/>
        <v>5.5154940557396115</v>
      </c>
    </row>
    <row r="100" spans="1:6" x14ac:dyDescent="0.25">
      <c r="A100" s="20"/>
      <c r="B100" s="21" t="s">
        <v>31</v>
      </c>
      <c r="C100" s="22">
        <v>48.75</v>
      </c>
      <c r="D100" s="33">
        <f t="shared" si="30"/>
        <v>-9.9556704839305574</v>
      </c>
      <c r="E100" s="33">
        <f>((C100/C$95)-1)*100</f>
        <v>-9.2347793706944685</v>
      </c>
      <c r="F100" s="33">
        <f t="shared" si="31"/>
        <v>-5.0133468425462286</v>
      </c>
    </row>
    <row r="101" spans="1:6" x14ac:dyDescent="0.25">
      <c r="A101" s="20"/>
      <c r="B101" s="21" t="s">
        <v>32</v>
      </c>
      <c r="C101" s="22">
        <v>49.33</v>
      </c>
      <c r="D101" s="33">
        <f t="shared" si="30"/>
        <v>1.1897435897435971</v>
      </c>
      <c r="E101" s="33">
        <f>((C101/C$95)-1)*100</f>
        <v>-8.1549059765406824</v>
      </c>
      <c r="F101" s="33">
        <f t="shared" si="31"/>
        <v>-3.8776305533904987</v>
      </c>
    </row>
    <row r="102" spans="1:6" x14ac:dyDescent="0.25">
      <c r="A102" s="20"/>
      <c r="B102" s="21" t="s">
        <v>33</v>
      </c>
      <c r="C102" s="22">
        <v>48.17</v>
      </c>
      <c r="D102" s="33">
        <f>((C102/C101)-1)*100</f>
        <v>-2.3515102371781782</v>
      </c>
      <c r="E102" s="33">
        <f>((C102/C$95)-1)*100</f>
        <v>-10.314652764848253</v>
      </c>
      <c r="F102" s="33">
        <f>((C102/C90)-1)*100</f>
        <v>-6.1745227892481491</v>
      </c>
    </row>
    <row r="103" spans="1:6" x14ac:dyDescent="0.25">
      <c r="A103" s="20"/>
      <c r="B103" s="21" t="s">
        <v>34</v>
      </c>
      <c r="C103" s="22">
        <v>48.59</v>
      </c>
      <c r="D103" s="33">
        <f t="shared" ref="D103:D104" si="33">((C103/C102)-1)*100</f>
        <v>0.87191197840981172</v>
      </c>
      <c r="E103" s="33">
        <f t="shared" si="32"/>
        <v>-9.532675479426544</v>
      </c>
      <c r="F103" s="33">
        <f t="shared" ref="F103:F113" si="34">((C103/C91)-1)*100</f>
        <v>-6.1425536024724785</v>
      </c>
    </row>
    <row r="104" spans="1:6" x14ac:dyDescent="0.25">
      <c r="A104" s="20"/>
      <c r="B104" s="21" t="s">
        <v>35</v>
      </c>
      <c r="C104" s="22">
        <v>40.590000000000003</v>
      </c>
      <c r="D104" s="33">
        <f t="shared" si="33"/>
        <v>-16.464293064416545</v>
      </c>
      <c r="E104" s="33">
        <f t="shared" si="32"/>
        <v>-24.427480916030532</v>
      </c>
      <c r="F104" s="33">
        <f t="shared" si="34"/>
        <v>-21.671169432651482</v>
      </c>
    </row>
    <row r="105" spans="1:6" x14ac:dyDescent="0.25">
      <c r="A105" s="20"/>
      <c r="B105" s="21" t="s">
        <v>36</v>
      </c>
      <c r="C105" s="22">
        <v>41.53</v>
      </c>
      <c r="D105" s="33">
        <f>((C105/C104)-1)*100</f>
        <v>2.3158413402315725</v>
      </c>
      <c r="E105" s="33">
        <f t="shared" si="32"/>
        <v>-22.677341277229569</v>
      </c>
      <c r="F105" s="33">
        <f t="shared" si="34"/>
        <v>-21.994740796393685</v>
      </c>
    </row>
    <row r="106" spans="1:6" x14ac:dyDescent="0.25">
      <c r="A106" s="20"/>
      <c r="B106" s="21" t="s">
        <v>4</v>
      </c>
      <c r="C106" s="22">
        <v>41.53</v>
      </c>
      <c r="D106" s="33">
        <f>((C106/C105)-1)*100</f>
        <v>0</v>
      </c>
      <c r="E106" s="33">
        <f>((C106/C$95)-1)*100</f>
        <v>-22.677341277229569</v>
      </c>
      <c r="F106" s="33">
        <f>((C106/C94)-1)*100</f>
        <v>-22.024033045437474</v>
      </c>
    </row>
    <row r="107" spans="1:6" x14ac:dyDescent="0.25">
      <c r="A107" s="37"/>
      <c r="B107" s="24" t="s">
        <v>3</v>
      </c>
      <c r="C107" s="22">
        <v>41.53</v>
      </c>
      <c r="D107" s="33">
        <f t="shared" ref="D107:D113" si="35">((C107/C106)-1)*100</f>
        <v>0</v>
      </c>
      <c r="E107" s="33">
        <f t="shared" si="32"/>
        <v>-22.677341277229569</v>
      </c>
      <c r="F107" s="33">
        <f t="shared" si="34"/>
        <v>-22.677341277229569</v>
      </c>
    </row>
    <row r="108" spans="1:6" x14ac:dyDescent="0.25">
      <c r="A108" s="27">
        <v>2022</v>
      </c>
      <c r="B108" s="34" t="s">
        <v>27</v>
      </c>
      <c r="C108" s="35">
        <v>41.53</v>
      </c>
      <c r="D108" s="36">
        <f t="shared" si="35"/>
        <v>0</v>
      </c>
      <c r="E108" s="36">
        <f>((C108/C$107)-1)*100</f>
        <v>0</v>
      </c>
      <c r="F108" s="36">
        <f t="shared" si="34"/>
        <v>-23.00704486466444</v>
      </c>
    </row>
    <row r="109" spans="1:6" x14ac:dyDescent="0.25">
      <c r="A109" s="20"/>
      <c r="B109" s="21" t="s">
        <v>28</v>
      </c>
      <c r="C109" s="22">
        <v>41.33</v>
      </c>
      <c r="D109" s="33">
        <f t="shared" si="35"/>
        <v>-0.48157958102577059</v>
      </c>
      <c r="E109" s="33">
        <f t="shared" ref="E109:E119" si="36">((C109/C$107)-1)*100</f>
        <v>-0.48157958102577059</v>
      </c>
      <c r="F109" s="33">
        <f t="shared" si="34"/>
        <v>-23.969830757910227</v>
      </c>
    </row>
    <row r="110" spans="1:6" x14ac:dyDescent="0.25">
      <c r="A110" s="20"/>
      <c r="B110" s="21" t="s">
        <v>29</v>
      </c>
      <c r="C110" s="22">
        <v>39.85</v>
      </c>
      <c r="D110" s="33">
        <f>((C110/C109)-1)*100</f>
        <v>-3.5809339462859802</v>
      </c>
      <c r="E110" s="33">
        <f>((C110/C$107)-1)*100</f>
        <v>-4.0452684806164267</v>
      </c>
      <c r="F110" s="33">
        <f>((C110/C98)-1)*100</f>
        <v>-26.692420897718904</v>
      </c>
    </row>
    <row r="111" spans="1:6" x14ac:dyDescent="0.25">
      <c r="A111" s="20"/>
      <c r="B111" s="21" t="s">
        <v>30</v>
      </c>
      <c r="C111" s="22">
        <v>41.44</v>
      </c>
      <c r="D111" s="33">
        <f t="shared" si="35"/>
        <v>3.9899623588456556</v>
      </c>
      <c r="E111" s="33">
        <f t="shared" si="36"/>
        <v>-0.21671081146160676</v>
      </c>
      <c r="F111" s="33">
        <f t="shared" si="34"/>
        <v>-23.457702253417068</v>
      </c>
    </row>
    <row r="112" spans="1:6" x14ac:dyDescent="0.25">
      <c r="A112" s="20"/>
      <c r="B112" s="21" t="s">
        <v>31</v>
      </c>
      <c r="C112" s="22">
        <v>41.04</v>
      </c>
      <c r="D112" s="33">
        <f>((C112/C111)-1)*100</f>
        <v>-0.96525096525096332</v>
      </c>
      <c r="E112" s="33">
        <f>((C112/C$107)-1)*100</f>
        <v>-1.1798699735131257</v>
      </c>
      <c r="F112" s="33">
        <f>((C112/C100)-1)*100</f>
        <v>-15.81538461538462</v>
      </c>
    </row>
    <row r="113" spans="1:6" x14ac:dyDescent="0.25">
      <c r="A113" s="20"/>
      <c r="B113" s="21" t="s">
        <v>32</v>
      </c>
      <c r="C113" s="22">
        <v>39.89</v>
      </c>
      <c r="D113" s="33">
        <f t="shared" si="35"/>
        <v>-2.8021442495126725</v>
      </c>
      <c r="E113" s="33">
        <f t="shared" si="36"/>
        <v>-3.9489525644112677</v>
      </c>
      <c r="F113" s="33">
        <f t="shared" si="34"/>
        <v>-19.136428137036287</v>
      </c>
    </row>
    <row r="114" spans="1:6" x14ac:dyDescent="0.25">
      <c r="A114" s="20"/>
      <c r="B114" s="21" t="s">
        <v>33</v>
      </c>
      <c r="C114" s="22">
        <v>40.11</v>
      </c>
      <c r="D114" s="33">
        <f>((C114/C113)-1)*100</f>
        <v>0.55151667084480938</v>
      </c>
      <c r="E114" s="33">
        <f t="shared" si="36"/>
        <v>-3.419215025282929</v>
      </c>
      <c r="F114" s="33">
        <f>((C114/C102)-1)*100</f>
        <v>-16.732406061864236</v>
      </c>
    </row>
    <row r="115" spans="1:6" x14ac:dyDescent="0.25">
      <c r="A115" s="20"/>
      <c r="B115" s="21" t="s">
        <v>34</v>
      </c>
      <c r="C115" s="22">
        <v>39.67</v>
      </c>
      <c r="D115" s="33">
        <f t="shared" ref="D115:D116" si="37">((C115/C114)-1)*100</f>
        <v>-1.0969832959361714</v>
      </c>
      <c r="E115" s="33">
        <f t="shared" si="36"/>
        <v>-4.4786901035396065</v>
      </c>
      <c r="F115" s="33">
        <f t="shared" ref="F115:F116" si="38">((C115/C103)-1)*100</f>
        <v>-18.357686766824454</v>
      </c>
    </row>
    <row r="116" spans="1:6" x14ac:dyDescent="0.25">
      <c r="A116" s="20"/>
      <c r="B116" s="21" t="s">
        <v>35</v>
      </c>
      <c r="C116" s="22">
        <v>41.56</v>
      </c>
      <c r="D116" s="33">
        <f t="shared" si="37"/>
        <v>4.7643055205444984</v>
      </c>
      <c r="E116" s="33">
        <f t="shared" si="36"/>
        <v>7.2236937153857816E-2</v>
      </c>
      <c r="F116" s="33">
        <f t="shared" si="38"/>
        <v>2.3897511702389629</v>
      </c>
    </row>
    <row r="117" spans="1:6" x14ac:dyDescent="0.25">
      <c r="A117" s="20"/>
      <c r="B117" s="21" t="s">
        <v>36</v>
      </c>
      <c r="C117" s="22">
        <v>51.62</v>
      </c>
      <c r="D117" s="33">
        <f>((C117/C116)-1)*100</f>
        <v>24.205967276227124</v>
      </c>
      <c r="E117" s="33">
        <f>((C117/C$107)-1)*100</f>
        <v>24.295689862749814</v>
      </c>
      <c r="F117" s="33">
        <f>((C117/C105)-1)*100</f>
        <v>24.295689862749814</v>
      </c>
    </row>
    <row r="118" spans="1:6" x14ac:dyDescent="0.25">
      <c r="A118" s="20"/>
      <c r="B118" s="21" t="s">
        <v>4</v>
      </c>
      <c r="C118" s="22">
        <v>53.44</v>
      </c>
      <c r="D118" s="33">
        <f>((C118/C117)-1)*100</f>
        <v>3.525765207284004</v>
      </c>
      <c r="E118" s="33">
        <f t="shared" si="36"/>
        <v>28.678064050084263</v>
      </c>
      <c r="F118" s="33">
        <f>((C118/C106)-1)*100</f>
        <v>28.678064050084263</v>
      </c>
    </row>
    <row r="119" spans="1:6" x14ac:dyDescent="0.25">
      <c r="A119" s="37"/>
      <c r="B119" s="24" t="s">
        <v>3</v>
      </c>
      <c r="C119" s="22">
        <v>53.44</v>
      </c>
      <c r="D119" s="33">
        <f t="shared" ref="D119:D121" si="39">((C119/C118)-1)*100</f>
        <v>0</v>
      </c>
      <c r="E119" s="33">
        <f t="shared" si="36"/>
        <v>28.678064050084263</v>
      </c>
      <c r="F119" s="33">
        <f t="shared" ref="F119:F121" si="40">((C119/C107)-1)*100</f>
        <v>28.678064050084263</v>
      </c>
    </row>
    <row r="120" spans="1:6" x14ac:dyDescent="0.25">
      <c r="A120" s="27">
        <v>2023</v>
      </c>
      <c r="B120" s="34" t="s">
        <v>27</v>
      </c>
      <c r="C120" s="35">
        <v>53.44</v>
      </c>
      <c r="D120" s="36">
        <f t="shared" si="39"/>
        <v>0</v>
      </c>
      <c r="E120" s="36">
        <f>((C120/C$119)-1)*100</f>
        <v>0</v>
      </c>
      <c r="F120" s="36">
        <f>((C120/C108)-1)*100</f>
        <v>28.678064050084263</v>
      </c>
    </row>
    <row r="121" spans="1:6" x14ac:dyDescent="0.25">
      <c r="A121" s="20"/>
      <c r="B121" s="21" t="s">
        <v>28</v>
      </c>
      <c r="C121" s="22">
        <v>53.44</v>
      </c>
      <c r="D121" s="33">
        <f t="shared" si="39"/>
        <v>0</v>
      </c>
      <c r="E121" s="33">
        <f t="shared" ref="E121:E131" si="41">((C121/C$119)-1)*100</f>
        <v>0</v>
      </c>
      <c r="F121" s="33">
        <f t="shared" si="40"/>
        <v>29.300750060488756</v>
      </c>
    </row>
    <row r="122" spans="1:6" x14ac:dyDescent="0.25">
      <c r="A122" s="20"/>
      <c r="B122" s="21" t="s">
        <v>29</v>
      </c>
      <c r="C122" s="22">
        <v>53.44</v>
      </c>
      <c r="D122" s="33">
        <f>((C122/C121)-1)*100</f>
        <v>0</v>
      </c>
      <c r="E122" s="33">
        <f>((C122/C$119)-1)*100</f>
        <v>0</v>
      </c>
      <c r="F122" s="33">
        <f>((C122/C110)-1)*100</f>
        <v>34.102885821831855</v>
      </c>
    </row>
    <row r="123" spans="1:6" x14ac:dyDescent="0.25">
      <c r="A123" s="20"/>
      <c r="B123" s="21" t="s">
        <v>30</v>
      </c>
      <c r="C123" s="22">
        <v>53.44</v>
      </c>
      <c r="D123" s="33">
        <f t="shared" ref="D123" si="42">((C123/C122)-1)*100</f>
        <v>0</v>
      </c>
      <c r="E123" s="33">
        <f t="shared" si="41"/>
        <v>0</v>
      </c>
      <c r="F123" s="33">
        <f t="shared" ref="F123" si="43">((C123/C111)-1)*100</f>
        <v>28.957528957528964</v>
      </c>
    </row>
    <row r="124" spans="1:6" x14ac:dyDescent="0.25">
      <c r="A124" s="20"/>
      <c r="B124" s="21" t="s">
        <v>31</v>
      </c>
      <c r="C124" s="22">
        <v>53.44</v>
      </c>
      <c r="D124" s="33">
        <f>((C124/C123)-1)*100</f>
        <v>0</v>
      </c>
      <c r="E124" s="33">
        <f>((C124/C$119)-1)*100</f>
        <v>0</v>
      </c>
      <c r="F124" s="33">
        <f>((C124/C112)-1)*100</f>
        <v>30.214424951267048</v>
      </c>
    </row>
    <row r="125" spans="1:6" x14ac:dyDescent="0.25">
      <c r="A125" s="20"/>
      <c r="B125" s="21" t="s">
        <v>32</v>
      </c>
      <c r="C125" s="22">
        <v>54.6</v>
      </c>
      <c r="D125" s="33">
        <f>((C125/C124)-1)*100</f>
        <v>2.1706586826347296</v>
      </c>
      <c r="E125" s="33">
        <f>((C125/C$119)-1)*100</f>
        <v>2.1706586826347296</v>
      </c>
      <c r="F125" s="33">
        <f>((C125/C113)-1)*100</f>
        <v>36.876410127851585</v>
      </c>
    </row>
    <row r="126" spans="1:6" x14ac:dyDescent="0.25">
      <c r="A126" s="20"/>
      <c r="B126" s="21" t="s">
        <v>33</v>
      </c>
      <c r="C126" s="22">
        <v>54.6</v>
      </c>
      <c r="D126" s="33">
        <f>((C126/C125)-1)*100</f>
        <v>0</v>
      </c>
      <c r="E126" s="33">
        <f t="shared" si="41"/>
        <v>2.1706586826347296</v>
      </c>
      <c r="F126" s="33">
        <f>((C126/C114)-1)*100</f>
        <v>36.125654450261791</v>
      </c>
    </row>
    <row r="127" spans="1:6" x14ac:dyDescent="0.25">
      <c r="A127" s="20"/>
      <c r="B127" s="21" t="s">
        <v>34</v>
      </c>
      <c r="C127" s="22">
        <v>55.28</v>
      </c>
      <c r="D127" s="33">
        <f t="shared" ref="D127" si="44">((C127/C126)-1)*100</f>
        <v>1.245421245421241</v>
      </c>
      <c r="E127" s="33">
        <f t="shared" si="41"/>
        <v>3.4431137724550975</v>
      </c>
      <c r="F127" s="33">
        <f t="shared" ref="F127" si="45">((C127/C115)-1)*100</f>
        <v>39.349634484497088</v>
      </c>
    </row>
    <row r="128" spans="1:6" x14ac:dyDescent="0.25">
      <c r="A128" s="20"/>
      <c r="B128" s="21" t="s">
        <v>35</v>
      </c>
      <c r="C128" s="22">
        <v>48.86</v>
      </c>
      <c r="D128" s="33">
        <f>((C128/C127)-1)*100</f>
        <v>-11.613603473227208</v>
      </c>
      <c r="E128" s="33">
        <f>((C128/C$119)-1)*100</f>
        <v>-8.5703592814371241</v>
      </c>
      <c r="F128" s="33">
        <f>((C128/C116)-1)*100</f>
        <v>17.564966313763229</v>
      </c>
    </row>
    <row r="129" spans="1:6" x14ac:dyDescent="0.25">
      <c r="A129" s="20"/>
      <c r="B129" s="21" t="s">
        <v>36</v>
      </c>
      <c r="C129" s="22">
        <v>54.97</v>
      </c>
      <c r="D129" s="33">
        <f>((C129/C128)-1)*100</f>
        <v>12.505116659844461</v>
      </c>
      <c r="E129" s="33">
        <f>((C129/C$119)-1)*100</f>
        <v>2.8630239520958112</v>
      </c>
      <c r="F129" s="33">
        <f>((C129/C117)-1)*100</f>
        <v>6.4897326617590068</v>
      </c>
    </row>
    <row r="130" spans="1:6" x14ac:dyDescent="0.25">
      <c r="A130" s="20"/>
      <c r="B130" s="21" t="s">
        <v>4</v>
      </c>
      <c r="C130" s="22">
        <v>55.05</v>
      </c>
      <c r="D130" s="33">
        <f>((C130/C129)-1)*100</f>
        <v>0.14553392759686368</v>
      </c>
      <c r="E130" s="33">
        <f t="shared" si="41"/>
        <v>3.0127245508982048</v>
      </c>
      <c r="F130" s="33">
        <f>((C130/C118)-1)*100</f>
        <v>3.0127245508982048</v>
      </c>
    </row>
    <row r="131" spans="1:6" x14ac:dyDescent="0.25">
      <c r="A131" s="37"/>
      <c r="B131" s="24" t="s">
        <v>3</v>
      </c>
      <c r="C131" s="22">
        <v>55.05</v>
      </c>
      <c r="D131" s="33">
        <f t="shared" ref="D131" si="46">((C131/C130)-1)*100</f>
        <v>0</v>
      </c>
      <c r="E131" s="33">
        <f t="shared" si="41"/>
        <v>3.0127245508982048</v>
      </c>
      <c r="F131" s="33">
        <f t="shared" ref="F131" si="47">((C131/C119)-1)*100</f>
        <v>3.0127245508982048</v>
      </c>
    </row>
    <row r="132" spans="1:6" x14ac:dyDescent="0.25">
      <c r="A132" s="27">
        <v>2024</v>
      </c>
      <c r="B132" s="34" t="s">
        <v>27</v>
      </c>
      <c r="C132" s="35">
        <v>55.05</v>
      </c>
      <c r="D132" s="36">
        <f t="shared" ref="D132:D142" si="48">((C132/C131)-1)*100</f>
        <v>0</v>
      </c>
      <c r="E132" s="36">
        <f t="shared" ref="E132:E138" si="49">((C132/C$131)-1)*100</f>
        <v>0</v>
      </c>
      <c r="F132" s="36">
        <f t="shared" ref="F132:F142" si="50">((C132/C120)-1)*100</f>
        <v>3.0127245508982048</v>
      </c>
    </row>
    <row r="133" spans="1:6" x14ac:dyDescent="0.25">
      <c r="A133" s="20"/>
      <c r="B133" s="21" t="s">
        <v>28</v>
      </c>
      <c r="C133" s="22">
        <v>56.46</v>
      </c>
      <c r="D133" s="33">
        <f>((C133/C132)-1)*100</f>
        <v>2.5613079019073615</v>
      </c>
      <c r="E133" s="33">
        <f>((C133/C$131)-1)*100</f>
        <v>2.5613079019073615</v>
      </c>
      <c r="F133" s="33">
        <f>((C133/C121)-1)*100</f>
        <v>5.6511976047904255</v>
      </c>
    </row>
    <row r="134" spans="1:6" x14ac:dyDescent="0.25">
      <c r="A134" s="20"/>
      <c r="B134" s="21" t="s">
        <v>29</v>
      </c>
      <c r="C134" s="22">
        <v>56.76</v>
      </c>
      <c r="D134" s="33">
        <f t="shared" si="48"/>
        <v>0.53134962805525543</v>
      </c>
      <c r="E134" s="33">
        <f t="shared" si="49"/>
        <v>3.1062670299727646</v>
      </c>
      <c r="F134" s="33">
        <f t="shared" si="50"/>
        <v>6.2125748502994016</v>
      </c>
    </row>
    <row r="135" spans="1:6" ht="15" customHeight="1" x14ac:dyDescent="0.25">
      <c r="A135" s="20"/>
      <c r="B135" s="21" t="s">
        <v>30</v>
      </c>
      <c r="C135" s="22">
        <v>58.74</v>
      </c>
      <c r="D135" s="33">
        <f t="shared" si="48"/>
        <v>3.488372093023262</v>
      </c>
      <c r="E135" s="33">
        <f t="shared" si="49"/>
        <v>6.7029972752043587</v>
      </c>
      <c r="F135" s="33">
        <f t="shared" si="50"/>
        <v>9.917664670658688</v>
      </c>
    </row>
    <row r="136" spans="1:6" x14ac:dyDescent="0.25">
      <c r="A136" s="20"/>
      <c r="B136" s="21" t="s">
        <v>31</v>
      </c>
      <c r="C136" s="22">
        <v>41.61</v>
      </c>
      <c r="D136" s="33">
        <f t="shared" si="48"/>
        <v>-29.162410623084789</v>
      </c>
      <c r="E136" s="33">
        <f t="shared" si="49"/>
        <v>-24.414168937329695</v>
      </c>
      <c r="F136" s="33">
        <f t="shared" si="50"/>
        <v>-22.136976047904188</v>
      </c>
    </row>
    <row r="137" spans="1:6" x14ac:dyDescent="0.25">
      <c r="A137" s="20"/>
      <c r="B137" s="21" t="s">
        <v>32</v>
      </c>
      <c r="C137" s="22">
        <v>41.41</v>
      </c>
      <c r="D137" s="33">
        <f t="shared" si="48"/>
        <v>-0.48065368901707428</v>
      </c>
      <c r="E137" s="33">
        <f t="shared" si="49"/>
        <v>-24.777475022706628</v>
      </c>
      <c r="F137" s="33">
        <f t="shared" si="50"/>
        <v>-24.157509157509161</v>
      </c>
    </row>
    <row r="138" spans="1:6" x14ac:dyDescent="0.25">
      <c r="A138" s="20"/>
      <c r="B138" s="21" t="s">
        <v>33</v>
      </c>
      <c r="C138" s="22">
        <v>44.61</v>
      </c>
      <c r="D138" s="33">
        <f t="shared" si="48"/>
        <v>7.7276020284955393</v>
      </c>
      <c r="E138" s="33">
        <f t="shared" si="49"/>
        <v>-18.96457765667574</v>
      </c>
      <c r="F138" s="33">
        <f t="shared" si="50"/>
        <v>-18.296703296703299</v>
      </c>
    </row>
    <row r="139" spans="1:6" x14ac:dyDescent="0.25">
      <c r="A139" s="20"/>
      <c r="B139" s="21" t="s">
        <v>34</v>
      </c>
      <c r="C139" s="22">
        <v>46.59</v>
      </c>
      <c r="D139" s="33">
        <f t="shared" si="48"/>
        <v>4.4384667114996779</v>
      </c>
      <c r="E139" s="33">
        <f t="shared" ref="E139" si="51">((C139/C$131)-1)*100</f>
        <v>-15.367847411444135</v>
      </c>
      <c r="F139" s="33">
        <f t="shared" si="50"/>
        <v>-15.719971056439942</v>
      </c>
    </row>
    <row r="140" spans="1:6" ht="11.25" customHeight="1" x14ac:dyDescent="0.25">
      <c r="A140" s="20"/>
      <c r="B140" s="21" t="s">
        <v>35</v>
      </c>
      <c r="C140" s="22">
        <v>46.46</v>
      </c>
      <c r="D140" s="33">
        <f t="shared" si="48"/>
        <v>-0.27902983472848364</v>
      </c>
      <c r="E140" s="33">
        <f>((C140/C$131)-1)*100</f>
        <v>-15.603996366939143</v>
      </c>
      <c r="F140" s="33">
        <f t="shared" si="50"/>
        <v>-4.9119934506753999</v>
      </c>
    </row>
    <row r="141" spans="1:6" ht="12" customHeight="1" x14ac:dyDescent="0.25">
      <c r="A141" s="20"/>
      <c r="B141" s="21" t="s">
        <v>36</v>
      </c>
      <c r="C141" s="22">
        <v>42.14</v>
      </c>
      <c r="D141" s="33">
        <f t="shared" si="48"/>
        <v>-9.2983211364614746</v>
      </c>
      <c r="E141" s="33">
        <f>((C141/C$131)-1)*100</f>
        <v>-23.451407811080827</v>
      </c>
      <c r="F141" s="33">
        <f t="shared" si="50"/>
        <v>-23.340003638348183</v>
      </c>
    </row>
    <row r="142" spans="1:6" x14ac:dyDescent="0.25">
      <c r="A142" s="20"/>
      <c r="B142" s="21" t="s">
        <v>4</v>
      </c>
      <c r="C142" s="22">
        <v>41.95</v>
      </c>
      <c r="D142" s="33">
        <f t="shared" si="48"/>
        <v>-0.4508780256288536</v>
      </c>
      <c r="E142" s="33">
        <f>((C142/C$131)-1)*100</f>
        <v>-23.796548592188916</v>
      </c>
      <c r="F142" s="33">
        <f t="shared" si="50"/>
        <v>-23.796548592188916</v>
      </c>
    </row>
    <row r="143" spans="1:6" x14ac:dyDescent="0.25">
      <c r="A143" s="37"/>
      <c r="B143" s="24" t="s">
        <v>3</v>
      </c>
      <c r="C143" s="22">
        <v>41.81</v>
      </c>
      <c r="D143" s="33">
        <f>((C143/C142)-1)*100</f>
        <v>-0.33373063170440975</v>
      </c>
      <c r="E143" s="33">
        <f>((C143/C$131)-1)*100</f>
        <v>-24.050862851952758</v>
      </c>
      <c r="F143" s="33">
        <f>((C143/C131)-1)*100</f>
        <v>-24.050862851952758</v>
      </c>
    </row>
    <row r="144" spans="1:6" x14ac:dyDescent="0.25">
      <c r="A144" s="27">
        <v>2025</v>
      </c>
      <c r="B144" s="34" t="s">
        <v>27</v>
      </c>
      <c r="C144" s="35">
        <v>49.09</v>
      </c>
      <c r="D144" s="36">
        <f t="shared" ref="D144" si="52">((C144/C143)-1)*100</f>
        <v>17.412102367854576</v>
      </c>
      <c r="E144" s="36">
        <f t="shared" ref="E144:E155" si="53">((C144/C$143)-1)*100</f>
        <v>17.412102367854576</v>
      </c>
      <c r="F144" s="36">
        <f t="shared" ref="F144" si="54">((C144/C132)-1)*100</f>
        <v>-10.826521344232509</v>
      </c>
    </row>
    <row r="145" spans="1:6" x14ac:dyDescent="0.25">
      <c r="A145" s="20"/>
      <c r="B145" s="21" t="s">
        <v>28</v>
      </c>
      <c r="C145" s="22">
        <v>49.09</v>
      </c>
      <c r="D145" s="33">
        <f>((C145/C144)-1)*100</f>
        <v>0</v>
      </c>
      <c r="E145" s="33">
        <f t="shared" si="53"/>
        <v>17.412102367854576</v>
      </c>
      <c r="F145" s="33">
        <f>((C145/C133)-1)*100</f>
        <v>-13.053489195890888</v>
      </c>
    </row>
    <row r="146" spans="1:6" x14ac:dyDescent="0.25">
      <c r="A146" s="20"/>
      <c r="B146" s="21" t="s">
        <v>29</v>
      </c>
      <c r="C146" s="22">
        <v>48.27</v>
      </c>
      <c r="D146" s="33">
        <f t="shared" ref="D146:D154" si="55">((C146/C145)-1)*100</f>
        <v>-1.670401303727842</v>
      </c>
      <c r="E146" s="33">
        <f t="shared" si="53"/>
        <v>15.450849079167671</v>
      </c>
      <c r="F146" s="33">
        <f t="shared" ref="F146:F154" si="56">((C146/C134)-1)*100</f>
        <v>-14.957716701902735</v>
      </c>
    </row>
    <row r="147" spans="1:6" ht="15" customHeight="1" x14ac:dyDescent="0.25">
      <c r="A147" s="20"/>
      <c r="B147" s="21" t="s">
        <v>30</v>
      </c>
      <c r="C147" s="22">
        <v>45.75</v>
      </c>
      <c r="D147" s="33">
        <f t="shared" si="55"/>
        <v>-5.2206339341205776</v>
      </c>
      <c r="E147" s="33">
        <f t="shared" si="53"/>
        <v>9.4235828749102968</v>
      </c>
      <c r="F147" s="33">
        <f t="shared" si="56"/>
        <v>-22.114402451481109</v>
      </c>
    </row>
    <row r="148" spans="1:6" hidden="1" x14ac:dyDescent="0.25">
      <c r="A148" s="20"/>
      <c r="B148" s="21" t="s">
        <v>31</v>
      </c>
      <c r="C148" s="22"/>
      <c r="D148" s="33">
        <f t="shared" si="55"/>
        <v>-100</v>
      </c>
      <c r="E148" s="33">
        <f t="shared" si="53"/>
        <v>-100</v>
      </c>
      <c r="F148" s="33">
        <f t="shared" si="56"/>
        <v>-100</v>
      </c>
    </row>
    <row r="149" spans="1:6" hidden="1" x14ac:dyDescent="0.25">
      <c r="A149" s="20"/>
      <c r="B149" s="21" t="s">
        <v>32</v>
      </c>
      <c r="C149" s="22"/>
      <c r="D149" s="33" t="e">
        <f t="shared" si="55"/>
        <v>#DIV/0!</v>
      </c>
      <c r="E149" s="33">
        <f t="shared" si="53"/>
        <v>-100</v>
      </c>
      <c r="F149" s="33">
        <f t="shared" si="56"/>
        <v>-100</v>
      </c>
    </row>
    <row r="150" spans="1:6" hidden="1" x14ac:dyDescent="0.25">
      <c r="A150" s="20"/>
      <c r="B150" s="21" t="s">
        <v>33</v>
      </c>
      <c r="C150" s="22"/>
      <c r="D150" s="33" t="e">
        <f t="shared" si="55"/>
        <v>#DIV/0!</v>
      </c>
      <c r="E150" s="33">
        <f t="shared" si="53"/>
        <v>-100</v>
      </c>
      <c r="F150" s="33">
        <f t="shared" si="56"/>
        <v>-100</v>
      </c>
    </row>
    <row r="151" spans="1:6" hidden="1" x14ac:dyDescent="0.25">
      <c r="A151" s="20"/>
      <c r="B151" s="21" t="s">
        <v>34</v>
      </c>
      <c r="C151" s="22"/>
      <c r="D151" s="33" t="e">
        <f t="shared" si="55"/>
        <v>#DIV/0!</v>
      </c>
      <c r="E151" s="33">
        <f t="shared" si="53"/>
        <v>-100</v>
      </c>
      <c r="F151" s="33">
        <f t="shared" si="56"/>
        <v>-100</v>
      </c>
    </row>
    <row r="152" spans="1:6" hidden="1" x14ac:dyDescent="0.25">
      <c r="A152" s="20"/>
      <c r="B152" s="21" t="s">
        <v>35</v>
      </c>
      <c r="C152" s="22"/>
      <c r="D152" s="33" t="e">
        <f t="shared" si="55"/>
        <v>#DIV/0!</v>
      </c>
      <c r="E152" s="33">
        <f t="shared" si="53"/>
        <v>-100</v>
      </c>
      <c r="F152" s="33">
        <f t="shared" si="56"/>
        <v>-100</v>
      </c>
    </row>
    <row r="153" spans="1:6" ht="12" hidden="1" customHeight="1" x14ac:dyDescent="0.25">
      <c r="A153" s="20"/>
      <c r="B153" s="21" t="s">
        <v>36</v>
      </c>
      <c r="C153" s="22"/>
      <c r="D153" s="33" t="e">
        <f t="shared" si="55"/>
        <v>#DIV/0!</v>
      </c>
      <c r="E153" s="33">
        <f t="shared" si="53"/>
        <v>-100</v>
      </c>
      <c r="F153" s="33">
        <f t="shared" si="56"/>
        <v>-100</v>
      </c>
    </row>
    <row r="154" spans="1:6" hidden="1" x14ac:dyDescent="0.25">
      <c r="A154" s="20"/>
      <c r="B154" s="21" t="s">
        <v>4</v>
      </c>
      <c r="C154" s="22"/>
      <c r="D154" s="33" t="e">
        <f t="shared" si="55"/>
        <v>#DIV/0!</v>
      </c>
      <c r="E154" s="33">
        <f t="shared" si="53"/>
        <v>-100</v>
      </c>
      <c r="F154" s="33">
        <f t="shared" si="56"/>
        <v>-100</v>
      </c>
    </row>
    <row r="155" spans="1:6" hidden="1" x14ac:dyDescent="0.25">
      <c r="A155" s="37"/>
      <c r="B155" s="24" t="s">
        <v>3</v>
      </c>
      <c r="C155" s="22"/>
      <c r="D155" s="33" t="e">
        <f>((C155/C154)-1)*100</f>
        <v>#DIV/0!</v>
      </c>
      <c r="E155" s="33">
        <f t="shared" si="53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3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0"/>
  <sheetViews>
    <sheetView showGridLines="0" topLeftCell="A131" workbookViewId="0">
      <selection activeCell="C156" sqref="C156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39" t="s">
        <v>24</v>
      </c>
      <c r="B1" s="39"/>
      <c r="C1" s="39"/>
      <c r="D1" s="39"/>
      <c r="E1" s="39"/>
      <c r="F1" s="39"/>
    </row>
    <row r="2" spans="1:6" s="7" customFormat="1" ht="12" x14ac:dyDescent="0.25">
      <c r="A2" s="40" t="s">
        <v>12</v>
      </c>
      <c r="B2" s="40"/>
      <c r="C2" s="40"/>
      <c r="D2" s="40"/>
      <c r="E2" s="40"/>
      <c r="F2" s="40"/>
    </row>
    <row r="3" spans="1:6" x14ac:dyDescent="0.25">
      <c r="A3" s="40" t="s">
        <v>17</v>
      </c>
      <c r="B3" s="40"/>
      <c r="C3" s="40"/>
      <c r="D3" s="40"/>
      <c r="E3" s="40"/>
      <c r="F3" s="40"/>
    </row>
    <row r="4" spans="1:6" ht="13.8" x14ac:dyDescent="0.25">
      <c r="A4" s="41" t="s">
        <v>25</v>
      </c>
      <c r="B4" s="41"/>
      <c r="C4" s="41"/>
      <c r="D4" s="41"/>
      <c r="E4" s="41"/>
      <c r="F4" s="41"/>
    </row>
    <row r="5" spans="1:6" x14ac:dyDescent="0.25">
      <c r="A5" s="8"/>
      <c r="B5" s="8"/>
      <c r="C5" s="8"/>
      <c r="D5" s="8"/>
      <c r="E5" s="8"/>
      <c r="F5" s="8"/>
    </row>
    <row r="6" spans="1:6" x14ac:dyDescent="0.25">
      <c r="A6" s="44" t="s">
        <v>10</v>
      </c>
      <c r="B6" s="44"/>
      <c r="C6" s="44"/>
      <c r="D6" s="44"/>
      <c r="E6" s="44"/>
      <c r="F6" s="44"/>
    </row>
    <row r="7" spans="1:6" ht="12.75" customHeight="1" x14ac:dyDescent="0.25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5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5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5">
      <c r="A10" s="27">
        <v>2013</v>
      </c>
      <c r="B10" s="21" t="s">
        <v>4</v>
      </c>
      <c r="C10" s="22">
        <v>35.19</v>
      </c>
      <c r="D10" s="33" t="s">
        <v>5</v>
      </c>
      <c r="E10" s="23" t="s">
        <v>5</v>
      </c>
      <c r="F10" s="23" t="s">
        <v>5</v>
      </c>
    </row>
    <row r="11" spans="1:6" x14ac:dyDescent="0.25">
      <c r="A11" s="20"/>
      <c r="B11" s="24" t="s">
        <v>3</v>
      </c>
      <c r="C11" s="25">
        <v>35.17</v>
      </c>
      <c r="D11" s="33">
        <f t="shared" ref="D11:D17" si="0">((C11/C10)-1)*100</f>
        <v>-5.6834327934063289E-2</v>
      </c>
      <c r="E11" s="26" t="s">
        <v>5</v>
      </c>
      <c r="F11" s="26" t="s">
        <v>5</v>
      </c>
    </row>
    <row r="12" spans="1:6" x14ac:dyDescent="0.25">
      <c r="A12" s="27">
        <v>2014</v>
      </c>
      <c r="B12" s="34" t="s">
        <v>27</v>
      </c>
      <c r="C12" s="35">
        <v>35.92</v>
      </c>
      <c r="D12" s="36">
        <f t="shared" si="0"/>
        <v>2.1324992891669003</v>
      </c>
      <c r="E12" s="36">
        <f>((C12/C$11)-1)*100</f>
        <v>2.1324992891669003</v>
      </c>
      <c r="F12" s="36" t="s">
        <v>5</v>
      </c>
    </row>
    <row r="13" spans="1:6" x14ac:dyDescent="0.25">
      <c r="A13" s="20"/>
      <c r="B13" s="21" t="s">
        <v>28</v>
      </c>
      <c r="C13" s="22">
        <v>36.01</v>
      </c>
      <c r="D13" s="33">
        <f t="shared" si="0"/>
        <v>0.25055679287304677</v>
      </c>
      <c r="E13" s="33">
        <f t="shared" ref="E13:E23" si="1">((C13/C$11)-1)*100</f>
        <v>2.3883992038669311</v>
      </c>
      <c r="F13" s="33" t="s">
        <v>5</v>
      </c>
    </row>
    <row r="14" spans="1:6" x14ac:dyDescent="0.25">
      <c r="A14" s="20"/>
      <c r="B14" s="21" t="s">
        <v>29</v>
      </c>
      <c r="C14" s="22">
        <v>36.549999999999997</v>
      </c>
      <c r="D14" s="33">
        <f t="shared" si="0"/>
        <v>1.4995834490419302</v>
      </c>
      <c r="E14" s="33">
        <f t="shared" si="1"/>
        <v>3.9237986920670931</v>
      </c>
      <c r="F14" s="33" t="s">
        <v>5</v>
      </c>
    </row>
    <row r="15" spans="1:6" x14ac:dyDescent="0.25">
      <c r="A15" s="20"/>
      <c r="B15" s="21" t="s">
        <v>30</v>
      </c>
      <c r="C15" s="22">
        <v>36.549999999999997</v>
      </c>
      <c r="D15" s="33">
        <f t="shared" si="0"/>
        <v>0</v>
      </c>
      <c r="E15" s="33">
        <f t="shared" si="1"/>
        <v>3.9237986920670931</v>
      </c>
      <c r="F15" s="33" t="s">
        <v>5</v>
      </c>
    </row>
    <row r="16" spans="1:6" x14ac:dyDescent="0.25">
      <c r="A16" s="20"/>
      <c r="B16" s="21" t="s">
        <v>31</v>
      </c>
      <c r="C16" s="22">
        <v>37.17</v>
      </c>
      <c r="D16" s="33">
        <f t="shared" si="0"/>
        <v>1.6963064295485664</v>
      </c>
      <c r="E16" s="33">
        <f t="shared" si="1"/>
        <v>5.6866647711117491</v>
      </c>
      <c r="F16" s="33" t="s">
        <v>5</v>
      </c>
    </row>
    <row r="17" spans="1:6" x14ac:dyDescent="0.25">
      <c r="A17" s="20"/>
      <c r="B17" s="21" t="s">
        <v>32</v>
      </c>
      <c r="C17" s="22">
        <v>38.24</v>
      </c>
      <c r="D17" s="33">
        <f t="shared" si="0"/>
        <v>2.8786655905300051</v>
      </c>
      <c r="E17" s="33">
        <f t="shared" si="1"/>
        <v>8.7290304236565355</v>
      </c>
      <c r="F17" s="33" t="s">
        <v>5</v>
      </c>
    </row>
    <row r="18" spans="1:6" x14ac:dyDescent="0.25">
      <c r="A18" s="20"/>
      <c r="B18" s="21" t="s">
        <v>33</v>
      </c>
      <c r="C18" s="22">
        <v>38.24</v>
      </c>
      <c r="D18" s="33">
        <f>((C18/C17)-1)*100</f>
        <v>0</v>
      </c>
      <c r="E18" s="33">
        <f t="shared" si="1"/>
        <v>8.7290304236565355</v>
      </c>
      <c r="F18" s="33" t="s">
        <v>5</v>
      </c>
    </row>
    <row r="19" spans="1:6" x14ac:dyDescent="0.25">
      <c r="A19" s="20"/>
      <c r="B19" s="21" t="s">
        <v>34</v>
      </c>
      <c r="C19" s="22">
        <v>38.340000000000003</v>
      </c>
      <c r="D19" s="33">
        <f>((C19/C18)-1)*100</f>
        <v>0.26150627615062483</v>
      </c>
      <c r="E19" s="33">
        <f t="shared" si="1"/>
        <v>9.0133636622121251</v>
      </c>
      <c r="F19" s="33" t="s">
        <v>5</v>
      </c>
    </row>
    <row r="20" spans="1:6" x14ac:dyDescent="0.25">
      <c r="A20" s="20"/>
      <c r="B20" s="21" t="s">
        <v>35</v>
      </c>
      <c r="C20" s="22">
        <v>38.630000000000003</v>
      </c>
      <c r="D20" s="33">
        <f>((C20/C19)-1)*100</f>
        <v>0.75639019300990373</v>
      </c>
      <c r="E20" s="33">
        <f t="shared" si="1"/>
        <v>9.8379300540233139</v>
      </c>
      <c r="F20" s="33" t="s">
        <v>5</v>
      </c>
    </row>
    <row r="21" spans="1:6" x14ac:dyDescent="0.25">
      <c r="A21" s="20"/>
      <c r="B21" s="21" t="s">
        <v>36</v>
      </c>
      <c r="C21" s="22">
        <v>39.03</v>
      </c>
      <c r="D21" s="33">
        <f t="shared" ref="D21:D37" si="2">((C21/C20)-1)*100</f>
        <v>1.0354646647683152</v>
      </c>
      <c r="E21" s="33">
        <f t="shared" si="1"/>
        <v>10.975263008245673</v>
      </c>
      <c r="F21" s="33" t="s">
        <v>5</v>
      </c>
    </row>
    <row r="22" spans="1:6" x14ac:dyDescent="0.25">
      <c r="A22" s="20"/>
      <c r="B22" s="21" t="s">
        <v>4</v>
      </c>
      <c r="C22" s="22">
        <v>39.03</v>
      </c>
      <c r="D22" s="33">
        <f t="shared" si="2"/>
        <v>0</v>
      </c>
      <c r="E22" s="33">
        <f t="shared" si="1"/>
        <v>10.975263008245673</v>
      </c>
      <c r="F22" s="33">
        <f>((C22/C10)-1)*100</f>
        <v>10.91219096334186</v>
      </c>
    </row>
    <row r="23" spans="1:6" x14ac:dyDescent="0.25">
      <c r="A23" s="20"/>
      <c r="B23" s="21" t="s">
        <v>3</v>
      </c>
      <c r="C23" s="22">
        <v>39.119999999999997</v>
      </c>
      <c r="D23" s="33">
        <f t="shared" si="2"/>
        <v>0.2305918524212025</v>
      </c>
      <c r="E23" s="33">
        <f t="shared" si="1"/>
        <v>11.231162922945682</v>
      </c>
      <c r="F23" s="33">
        <f>((C23/C11)-1)*100</f>
        <v>11.231162922945682</v>
      </c>
    </row>
    <row r="24" spans="1:6" x14ac:dyDescent="0.25">
      <c r="A24" s="27">
        <v>2015</v>
      </c>
      <c r="B24" s="34" t="s">
        <v>27</v>
      </c>
      <c r="C24" s="35">
        <v>39.409999999999997</v>
      </c>
      <c r="D24" s="36">
        <f t="shared" si="2"/>
        <v>0.74130879345604139</v>
      </c>
      <c r="E24" s="36">
        <f>((C24/C$23)-1)*100</f>
        <v>0.74130879345604139</v>
      </c>
      <c r="F24" s="36">
        <f>((C24/C12)-1)*100</f>
        <v>9.7160356347438572</v>
      </c>
    </row>
    <row r="25" spans="1:6" x14ac:dyDescent="0.25">
      <c r="A25" s="20"/>
      <c r="B25" s="21" t="s">
        <v>28</v>
      </c>
      <c r="C25" s="22">
        <v>39.479999999999997</v>
      </c>
      <c r="D25" s="33">
        <f t="shared" si="2"/>
        <v>0.17761989342806039</v>
      </c>
      <c r="E25" s="33">
        <f t="shared" ref="E25:E35" si="3">((C25/C$23)-1)*100</f>
        <v>0.92024539877300082</v>
      </c>
      <c r="F25" s="33">
        <f t="shared" ref="F25:F35" si="4">((C25/C13)-1)*100</f>
        <v>9.6362121632879827</v>
      </c>
    </row>
    <row r="26" spans="1:6" x14ac:dyDescent="0.25">
      <c r="A26" s="20"/>
      <c r="B26" s="21" t="s">
        <v>29</v>
      </c>
      <c r="C26" s="22">
        <v>39.56</v>
      </c>
      <c r="D26" s="33">
        <f>((C26/C25)-1)*100</f>
        <v>0.20263424518744966</v>
      </c>
      <c r="E26" s="33">
        <f t="shared" si="3"/>
        <v>1.1247443762781417</v>
      </c>
      <c r="F26" s="33">
        <f>((C26/C14)-1)*100</f>
        <v>8.235294117647074</v>
      </c>
    </row>
    <row r="27" spans="1:6" x14ac:dyDescent="0.25">
      <c r="A27" s="20"/>
      <c r="B27" s="21" t="s">
        <v>30</v>
      </c>
      <c r="C27" s="22">
        <v>39.880000000000003</v>
      </c>
      <c r="D27" s="33">
        <f>((C27/C26)-1)*100</f>
        <v>0.80889787664306656</v>
      </c>
      <c r="E27" s="33">
        <f t="shared" si="3"/>
        <v>1.9427402862985721</v>
      </c>
      <c r="F27" s="33">
        <f>((C27/C15)-1)*100</f>
        <v>9.1108071135431068</v>
      </c>
    </row>
    <row r="28" spans="1:6" x14ac:dyDescent="0.25">
      <c r="A28" s="20"/>
      <c r="B28" s="21" t="s">
        <v>31</v>
      </c>
      <c r="C28" s="22">
        <v>40.770000000000003</v>
      </c>
      <c r="D28" s="33">
        <f t="shared" si="2"/>
        <v>2.2316950852557582</v>
      </c>
      <c r="E28" s="33">
        <f t="shared" si="3"/>
        <v>4.2177914110429704</v>
      </c>
      <c r="F28" s="33">
        <f t="shared" si="4"/>
        <v>9.6852300242130873</v>
      </c>
    </row>
    <row r="29" spans="1:6" x14ac:dyDescent="0.25">
      <c r="A29" s="20"/>
      <c r="B29" s="21" t="s">
        <v>32</v>
      </c>
      <c r="C29" s="22">
        <v>41.1</v>
      </c>
      <c r="D29" s="33">
        <f>((C29/C28)-1)*100</f>
        <v>0.80941869021338153</v>
      </c>
      <c r="E29" s="33">
        <f t="shared" si="3"/>
        <v>5.0613496932515378</v>
      </c>
      <c r="F29" s="33">
        <f t="shared" si="4"/>
        <v>7.4790794979079589</v>
      </c>
    </row>
    <row r="30" spans="1:6" x14ac:dyDescent="0.25">
      <c r="A30" s="20"/>
      <c r="B30" s="21" t="s">
        <v>33</v>
      </c>
      <c r="C30" s="22">
        <v>41.27</v>
      </c>
      <c r="D30" s="33">
        <f t="shared" si="2"/>
        <v>0.41362530413626697</v>
      </c>
      <c r="E30" s="33">
        <f t="shared" si="3"/>
        <v>5.4959100204499123</v>
      </c>
      <c r="F30" s="33">
        <f t="shared" si="4"/>
        <v>7.9236401673640211</v>
      </c>
    </row>
    <row r="31" spans="1:6" x14ac:dyDescent="0.25">
      <c r="A31" s="20"/>
      <c r="B31" s="21" t="s">
        <v>34</v>
      </c>
      <c r="C31" s="22">
        <v>41.53</v>
      </c>
      <c r="D31" s="33">
        <f>((C31/C30)-1)*100</f>
        <v>0.62999757693238401</v>
      </c>
      <c r="E31" s="33">
        <f t="shared" si="3"/>
        <v>6.1605316973415203</v>
      </c>
      <c r="F31" s="33">
        <f t="shared" si="4"/>
        <v>8.3202921231090077</v>
      </c>
    </row>
    <row r="32" spans="1:6" x14ac:dyDescent="0.25">
      <c r="A32" s="20"/>
      <c r="B32" s="21" t="s">
        <v>35</v>
      </c>
      <c r="C32" s="22">
        <v>41.62</v>
      </c>
      <c r="D32" s="33">
        <f t="shared" si="2"/>
        <v>0.21671081146159565</v>
      </c>
      <c r="E32" s="33">
        <f>((C32/C$23)-1)*100</f>
        <v>6.390593047034776</v>
      </c>
      <c r="F32" s="33">
        <f t="shared" si="4"/>
        <v>7.7400983691431335</v>
      </c>
    </row>
    <row r="33" spans="1:6" x14ac:dyDescent="0.25">
      <c r="A33" s="20"/>
      <c r="B33" s="21" t="s">
        <v>36</v>
      </c>
      <c r="C33" s="22">
        <v>41.52</v>
      </c>
      <c r="D33" s="33">
        <f t="shared" si="2"/>
        <v>-0.24026910139354207</v>
      </c>
      <c r="E33" s="33">
        <f>((C33/C$23)-1)*100</f>
        <v>6.1349693251533832</v>
      </c>
      <c r="F33" s="33">
        <f t="shared" si="4"/>
        <v>6.3797079169869431</v>
      </c>
    </row>
    <row r="34" spans="1:6" x14ac:dyDescent="0.25">
      <c r="A34" s="20"/>
      <c r="B34" s="21" t="s">
        <v>4</v>
      </c>
      <c r="C34" s="22">
        <v>41.53</v>
      </c>
      <c r="D34" s="33">
        <f t="shared" si="2"/>
        <v>2.408477842004153E-2</v>
      </c>
      <c r="E34" s="33">
        <f>((C34/C$23)-1)*100</f>
        <v>6.1605316973415203</v>
      </c>
      <c r="F34" s="33">
        <f t="shared" si="4"/>
        <v>6.4053292339226298</v>
      </c>
    </row>
    <row r="35" spans="1:6" x14ac:dyDescent="0.25">
      <c r="A35" s="20"/>
      <c r="B35" s="21" t="s">
        <v>3</v>
      </c>
      <c r="C35" s="22">
        <v>41.53</v>
      </c>
      <c r="D35" s="33">
        <f t="shared" si="2"/>
        <v>0</v>
      </c>
      <c r="E35" s="33">
        <f t="shared" si="3"/>
        <v>6.1605316973415203</v>
      </c>
      <c r="F35" s="33">
        <f t="shared" si="4"/>
        <v>6.1605316973415203</v>
      </c>
    </row>
    <row r="36" spans="1:6" x14ac:dyDescent="0.25">
      <c r="A36" s="27">
        <v>2016</v>
      </c>
      <c r="B36" s="34" t="s">
        <v>27</v>
      </c>
      <c r="C36" s="35">
        <v>41.53</v>
      </c>
      <c r="D36" s="36">
        <f t="shared" si="2"/>
        <v>0</v>
      </c>
      <c r="E36" s="36">
        <f t="shared" ref="E36:E47" si="5">((C36/C$35)-1)*100</f>
        <v>0</v>
      </c>
      <c r="F36" s="36">
        <f>((C36/C24)-1)*100</f>
        <v>5.3793453438213845</v>
      </c>
    </row>
    <row r="37" spans="1:6" x14ac:dyDescent="0.25">
      <c r="A37" s="20"/>
      <c r="B37" s="21" t="s">
        <v>28</v>
      </c>
      <c r="C37" s="22">
        <v>42.25</v>
      </c>
      <c r="D37" s="33">
        <f t="shared" si="2"/>
        <v>1.733686491692743</v>
      </c>
      <c r="E37" s="33">
        <f t="shared" si="5"/>
        <v>1.733686491692743</v>
      </c>
      <c r="F37" s="33">
        <f t="shared" ref="F37" si="6">((C37/C25)-1)*100</f>
        <v>7.0162107396150031</v>
      </c>
    </row>
    <row r="38" spans="1:6" x14ac:dyDescent="0.25">
      <c r="A38" s="20"/>
      <c r="B38" s="21" t="s">
        <v>29</v>
      </c>
      <c r="C38" s="22">
        <v>42.98</v>
      </c>
      <c r="D38" s="33">
        <f>((C38/C37)-1)*100</f>
        <v>1.7278106508875624</v>
      </c>
      <c r="E38" s="33">
        <f t="shared" si="5"/>
        <v>3.4914519624367868</v>
      </c>
      <c r="F38" s="33">
        <f>((C38/C26)-1)*100</f>
        <v>8.6450960566228474</v>
      </c>
    </row>
    <row r="39" spans="1:6" x14ac:dyDescent="0.25">
      <c r="A39" s="20"/>
      <c r="B39" s="21" t="s">
        <v>30</v>
      </c>
      <c r="C39" s="22">
        <v>42.98</v>
      </c>
      <c r="D39" s="33">
        <f>((C39/C38)-1)*100</f>
        <v>0</v>
      </c>
      <c r="E39" s="33">
        <f t="shared" si="5"/>
        <v>3.4914519624367868</v>
      </c>
      <c r="F39" s="33">
        <f>((C39/C27)-1)*100</f>
        <v>7.773319959879621</v>
      </c>
    </row>
    <row r="40" spans="1:6" x14ac:dyDescent="0.25">
      <c r="A40" s="20"/>
      <c r="B40" s="21" t="s">
        <v>31</v>
      </c>
      <c r="C40" s="22">
        <v>42.98</v>
      </c>
      <c r="D40" s="33">
        <f t="shared" ref="D40" si="7">((C40/C39)-1)*100</f>
        <v>0</v>
      </c>
      <c r="E40" s="33">
        <f t="shared" si="5"/>
        <v>3.4914519624367868</v>
      </c>
      <c r="F40" s="33">
        <f t="shared" ref="F40" si="8">((C40/C28)-1)*100</f>
        <v>5.4206524405199685</v>
      </c>
    </row>
    <row r="41" spans="1:6" x14ac:dyDescent="0.25">
      <c r="A41" s="20"/>
      <c r="B41" s="21" t="s">
        <v>32</v>
      </c>
      <c r="C41" s="22">
        <v>44.56</v>
      </c>
      <c r="D41" s="33">
        <f>((C41/C40)-1)*100</f>
        <v>3.6761284318287624</v>
      </c>
      <c r="E41" s="33">
        <f t="shared" si="5"/>
        <v>7.2959306525403278</v>
      </c>
      <c r="F41" s="33">
        <f>((C41/C29)-1)*100</f>
        <v>8.4184914841849192</v>
      </c>
    </row>
    <row r="42" spans="1:6" x14ac:dyDescent="0.25">
      <c r="A42" s="20"/>
      <c r="B42" s="21" t="s">
        <v>33</v>
      </c>
      <c r="C42" s="22">
        <v>44.91</v>
      </c>
      <c r="D42" s="33">
        <f t="shared" ref="D42" si="9">((C42/C41)-1)*100</f>
        <v>0.78545780969478951</v>
      </c>
      <c r="E42" s="33">
        <f t="shared" si="5"/>
        <v>8.1386949193354106</v>
      </c>
      <c r="F42" s="33">
        <f t="shared" ref="F42" si="10">((C42/C30)-1)*100</f>
        <v>8.8199660770535324</v>
      </c>
    </row>
    <row r="43" spans="1:6" x14ac:dyDescent="0.25">
      <c r="A43" s="20"/>
      <c r="B43" s="21" t="s">
        <v>34</v>
      </c>
      <c r="C43" s="22">
        <v>44.94</v>
      </c>
      <c r="D43" s="33">
        <f>((C43/C42)-1)*100</f>
        <v>6.6800267201072572E-2</v>
      </c>
      <c r="E43" s="33">
        <f t="shared" si="5"/>
        <v>8.2109318564892675</v>
      </c>
      <c r="F43" s="33">
        <f>((C43/C31)-1)*100</f>
        <v>8.2109318564892675</v>
      </c>
    </row>
    <row r="44" spans="1:6" x14ac:dyDescent="0.25">
      <c r="A44" s="20"/>
      <c r="B44" s="21" t="s">
        <v>35</v>
      </c>
      <c r="C44" s="22">
        <v>45.16</v>
      </c>
      <c r="D44" s="33">
        <f t="shared" ref="D44:D59" si="11">((C44/C43)-1)*100</f>
        <v>0.48954161103693661</v>
      </c>
      <c r="E44" s="33">
        <f t="shared" si="5"/>
        <v>8.7406693956176174</v>
      </c>
      <c r="F44" s="33">
        <f>((C44/C32)-1)*100</f>
        <v>8.5055261893320466</v>
      </c>
    </row>
    <row r="45" spans="1:6" x14ac:dyDescent="0.25">
      <c r="A45" s="20"/>
      <c r="B45" s="21" t="s">
        <v>36</v>
      </c>
      <c r="C45" s="22">
        <v>45.22</v>
      </c>
      <c r="D45" s="33">
        <f t="shared" si="11"/>
        <v>0.13286093888398298</v>
      </c>
      <c r="E45" s="33">
        <f t="shared" si="5"/>
        <v>8.8851432699253543</v>
      </c>
      <c r="F45" s="33">
        <f>((C45/C33)-1)*100</f>
        <v>8.911368015414256</v>
      </c>
    </row>
    <row r="46" spans="1:6" x14ac:dyDescent="0.25">
      <c r="A46" s="20"/>
      <c r="B46" s="21" t="s">
        <v>4</v>
      </c>
      <c r="C46" s="22">
        <v>45.25</v>
      </c>
      <c r="D46" s="33">
        <f t="shared" si="11"/>
        <v>6.6342326404256191E-2</v>
      </c>
      <c r="E46" s="33">
        <f t="shared" si="5"/>
        <v>8.957380207079213</v>
      </c>
      <c r="F46" s="33">
        <f>((C46/C34)-1)*100</f>
        <v>8.957380207079213</v>
      </c>
    </row>
    <row r="47" spans="1:6" x14ac:dyDescent="0.25">
      <c r="A47" s="20"/>
      <c r="B47" s="21" t="s">
        <v>3</v>
      </c>
      <c r="C47" s="22">
        <v>45.37</v>
      </c>
      <c r="D47" s="33">
        <f t="shared" si="11"/>
        <v>0.26519337016575051</v>
      </c>
      <c r="E47" s="33">
        <f t="shared" si="5"/>
        <v>9.2463279556946674</v>
      </c>
      <c r="F47" s="33">
        <f t="shared" ref="F47:F59" si="12">((C47/C35)-1)*100</f>
        <v>9.2463279556946674</v>
      </c>
    </row>
    <row r="48" spans="1:6" x14ac:dyDescent="0.25">
      <c r="A48" s="27">
        <v>2017</v>
      </c>
      <c r="B48" s="34" t="s">
        <v>27</v>
      </c>
      <c r="C48" s="35">
        <v>45.39</v>
      </c>
      <c r="D48" s="36">
        <f t="shared" si="11"/>
        <v>4.4081992506073142E-2</v>
      </c>
      <c r="E48" s="36">
        <f t="shared" ref="E48:E59" si="13">((C48/C$47)-1)*100</f>
        <v>4.4081992506073142E-2</v>
      </c>
      <c r="F48" s="36">
        <f t="shared" si="12"/>
        <v>9.2944859137972458</v>
      </c>
    </row>
    <row r="49" spans="1:6" x14ac:dyDescent="0.25">
      <c r="A49" s="20"/>
      <c r="B49" s="21" t="s">
        <v>28</v>
      </c>
      <c r="C49" s="22">
        <v>45.32</v>
      </c>
      <c r="D49" s="33">
        <f t="shared" si="11"/>
        <v>-0.15421899096716984</v>
      </c>
      <c r="E49" s="33">
        <f t="shared" si="13"/>
        <v>-0.11020498126514955</v>
      </c>
      <c r="F49" s="33">
        <f t="shared" si="12"/>
        <v>7.2662721893491211</v>
      </c>
    </row>
    <row r="50" spans="1:6" x14ac:dyDescent="0.25">
      <c r="A50" s="20"/>
      <c r="B50" s="21" t="s">
        <v>29</v>
      </c>
      <c r="C50" s="22">
        <v>45.33</v>
      </c>
      <c r="D50" s="33">
        <f>((C50/C49)-1)*100</f>
        <v>2.2065313327446212E-2</v>
      </c>
      <c r="E50" s="33">
        <f>((C50/C$47)-1)*100</f>
        <v>-8.816398501212408E-2</v>
      </c>
      <c r="F50" s="33">
        <f>((C50/C38)-1)*100</f>
        <v>5.4676593764541703</v>
      </c>
    </row>
    <row r="51" spans="1:6" x14ac:dyDescent="0.25">
      <c r="A51" s="20"/>
      <c r="B51" s="21" t="s">
        <v>30</v>
      </c>
      <c r="C51" s="22">
        <v>45.33</v>
      </c>
      <c r="D51" s="33">
        <f>((C51/C50)-1)*100</f>
        <v>0</v>
      </c>
      <c r="E51" s="33">
        <f>((C51/C$47)-1)*100</f>
        <v>-8.816398501212408E-2</v>
      </c>
      <c r="F51" s="33">
        <f>((C51/C39)-1)*100</f>
        <v>5.4676593764541703</v>
      </c>
    </row>
    <row r="52" spans="1:6" x14ac:dyDescent="0.25">
      <c r="A52" s="20"/>
      <c r="B52" s="21" t="s">
        <v>31</v>
      </c>
      <c r="C52" s="22">
        <v>45.68</v>
      </c>
      <c r="D52" s="33">
        <f t="shared" si="11"/>
        <v>0.77211559673506791</v>
      </c>
      <c r="E52" s="33">
        <f t="shared" si="13"/>
        <v>0.68327088384394497</v>
      </c>
      <c r="F52" s="33">
        <f t="shared" si="12"/>
        <v>6.2819916240111739</v>
      </c>
    </row>
    <row r="53" spans="1:6" x14ac:dyDescent="0.25">
      <c r="A53" s="20"/>
      <c r="B53" s="21" t="s">
        <v>32</v>
      </c>
      <c r="C53" s="22">
        <v>46.27</v>
      </c>
      <c r="D53" s="33">
        <f t="shared" si="11"/>
        <v>1.2915936952714535</v>
      </c>
      <c r="E53" s="33">
        <f t="shared" si="13"/>
        <v>1.9836896627727807</v>
      </c>
      <c r="F53" s="33">
        <f t="shared" si="12"/>
        <v>3.8375224416516973</v>
      </c>
    </row>
    <row r="54" spans="1:6" x14ac:dyDescent="0.25">
      <c r="A54" s="20"/>
      <c r="B54" s="21" t="s">
        <v>33</v>
      </c>
      <c r="C54" s="22">
        <v>46.49</v>
      </c>
      <c r="D54" s="33">
        <f t="shared" si="11"/>
        <v>0.47547006699806271</v>
      </c>
      <c r="E54" s="33">
        <f t="shared" si="13"/>
        <v>2.468591580339452</v>
      </c>
      <c r="F54" s="33">
        <f t="shared" si="12"/>
        <v>3.5181474059229778</v>
      </c>
    </row>
    <row r="55" spans="1:6" x14ac:dyDescent="0.25">
      <c r="A55" s="20"/>
      <c r="B55" s="21" t="s">
        <v>34</v>
      </c>
      <c r="C55" s="22">
        <v>46.74</v>
      </c>
      <c r="D55" s="33">
        <f t="shared" si="11"/>
        <v>0.53775005377501017</v>
      </c>
      <c r="E55" s="33">
        <f t="shared" si="13"/>
        <v>3.0196164866651998</v>
      </c>
      <c r="F55" s="33">
        <f t="shared" si="12"/>
        <v>4.0053404539385884</v>
      </c>
    </row>
    <row r="56" spans="1:6" x14ac:dyDescent="0.25">
      <c r="A56" s="20"/>
      <c r="B56" s="21" t="s">
        <v>35</v>
      </c>
      <c r="C56" s="22">
        <v>46.74</v>
      </c>
      <c r="D56" s="33">
        <f>((C56/C55)-1)*100</f>
        <v>0</v>
      </c>
      <c r="E56" s="33">
        <f>((C56/C$47)-1)*100</f>
        <v>3.0196164866651998</v>
      </c>
      <c r="F56" s="33">
        <f>((C56/C44)-1)*100</f>
        <v>3.4986713906111744</v>
      </c>
    </row>
    <row r="57" spans="1:6" x14ac:dyDescent="0.25">
      <c r="A57" s="20"/>
      <c r="B57" s="21" t="s">
        <v>36</v>
      </c>
      <c r="C57" s="22">
        <v>46.26</v>
      </c>
      <c r="D57" s="33">
        <f t="shared" si="11"/>
        <v>-1.0269576379974388</v>
      </c>
      <c r="E57" s="33">
        <f t="shared" si="13"/>
        <v>1.961648666519733</v>
      </c>
      <c r="F57" s="33">
        <f t="shared" si="12"/>
        <v>2.2998673153471927</v>
      </c>
    </row>
    <row r="58" spans="1:6" x14ac:dyDescent="0.25">
      <c r="A58" s="20"/>
      <c r="B58" s="21" t="s">
        <v>4</v>
      </c>
      <c r="C58" s="22">
        <v>46.74</v>
      </c>
      <c r="D58" s="33">
        <f t="shared" si="11"/>
        <v>1.0376134889753752</v>
      </c>
      <c r="E58" s="33">
        <f t="shared" si="13"/>
        <v>3.0196164866651998</v>
      </c>
      <c r="F58" s="33">
        <f t="shared" si="12"/>
        <v>3.2928176795580244</v>
      </c>
    </row>
    <row r="59" spans="1:6" x14ac:dyDescent="0.25">
      <c r="A59" s="37"/>
      <c r="B59" s="24" t="s">
        <v>3</v>
      </c>
      <c r="C59" s="25">
        <v>46.74</v>
      </c>
      <c r="D59" s="38">
        <f t="shared" si="11"/>
        <v>0</v>
      </c>
      <c r="E59" s="38">
        <f t="shared" si="13"/>
        <v>3.0196164866651998</v>
      </c>
      <c r="F59" s="38">
        <f t="shared" si="12"/>
        <v>3.0196164866651998</v>
      </c>
    </row>
    <row r="60" spans="1:6" x14ac:dyDescent="0.25">
      <c r="A60" s="27">
        <v>2018</v>
      </c>
      <c r="B60" s="34" t="s">
        <v>27</v>
      </c>
      <c r="C60" s="22">
        <v>46.95</v>
      </c>
      <c r="D60" s="33">
        <f>((C60/C59)-1)*100</f>
        <v>0.449293966623876</v>
      </c>
      <c r="E60" s="33">
        <f>((C60/C$59)-1)*100</f>
        <v>0.449293966623876</v>
      </c>
      <c r="F60" s="33">
        <f>((C60/C48)-1)*100</f>
        <v>3.4368803701255723</v>
      </c>
    </row>
    <row r="61" spans="1:6" x14ac:dyDescent="0.25">
      <c r="A61" s="20"/>
      <c r="B61" s="21" t="s">
        <v>28</v>
      </c>
      <c r="C61" s="22">
        <v>46.95</v>
      </c>
      <c r="D61" s="33">
        <f t="shared" ref="D61:D71" si="14">((C61/C60)-1)*100</f>
        <v>0</v>
      </c>
      <c r="E61" s="33">
        <f t="shared" ref="E61:E71" si="15">((C61/C$59)-1)*100</f>
        <v>0.449293966623876</v>
      </c>
      <c r="F61" s="33">
        <f t="shared" ref="F61:F71" si="16">((C61/C49)-1)*100</f>
        <v>3.5966460723742433</v>
      </c>
    </row>
    <row r="62" spans="1:6" x14ac:dyDescent="0.25">
      <c r="A62" s="20"/>
      <c r="B62" s="21" t="s">
        <v>29</v>
      </c>
      <c r="C62" s="22">
        <v>47.17</v>
      </c>
      <c r="D62" s="33">
        <f t="shared" si="14"/>
        <v>0.46858359957400175</v>
      </c>
      <c r="E62" s="33">
        <f t="shared" si="15"/>
        <v>0.9199828840393609</v>
      </c>
      <c r="F62" s="33">
        <f t="shared" si="16"/>
        <v>4.0591219942642809</v>
      </c>
    </row>
    <row r="63" spans="1:6" x14ac:dyDescent="0.25">
      <c r="A63" s="20"/>
      <c r="B63" s="21" t="s">
        <v>30</v>
      </c>
      <c r="C63" s="22">
        <v>47.17</v>
      </c>
      <c r="D63" s="33">
        <f t="shared" si="14"/>
        <v>0</v>
      </c>
      <c r="E63" s="33">
        <f t="shared" si="15"/>
        <v>0.9199828840393609</v>
      </c>
      <c r="F63" s="33">
        <f t="shared" si="16"/>
        <v>4.0591219942642809</v>
      </c>
    </row>
    <row r="64" spans="1:6" x14ac:dyDescent="0.25">
      <c r="A64" s="20"/>
      <c r="B64" s="21" t="s">
        <v>31</v>
      </c>
      <c r="C64" s="22">
        <v>47.35</v>
      </c>
      <c r="D64" s="33">
        <f t="shared" si="14"/>
        <v>0.38159847360610399</v>
      </c>
      <c r="E64" s="33">
        <f t="shared" si="15"/>
        <v>1.3050919982884102</v>
      </c>
      <c r="F64" s="33">
        <f t="shared" si="16"/>
        <v>3.655866900175142</v>
      </c>
    </row>
    <row r="65" spans="1:6" x14ac:dyDescent="0.25">
      <c r="A65" s="20"/>
      <c r="B65" s="21" t="s">
        <v>32</v>
      </c>
      <c r="C65" s="22">
        <v>47.72</v>
      </c>
      <c r="D65" s="33">
        <f>((C65/C64)-1)*100</f>
        <v>0.78141499472015319</v>
      </c>
      <c r="E65" s="33">
        <f>((C65/C$59)-1)*100</f>
        <v>2.0967051775780954</v>
      </c>
      <c r="F65" s="33">
        <f>((C65/C53)-1)*100</f>
        <v>3.1337799870326144</v>
      </c>
    </row>
    <row r="66" spans="1:6" x14ac:dyDescent="0.25">
      <c r="A66" s="20"/>
      <c r="B66" s="21" t="s">
        <v>33</v>
      </c>
      <c r="C66" s="22">
        <v>47.76</v>
      </c>
      <c r="D66" s="33">
        <f t="shared" si="14"/>
        <v>8.3822296730917678E-2</v>
      </c>
      <c r="E66" s="33">
        <f t="shared" si="15"/>
        <v>2.182284980744531</v>
      </c>
      <c r="F66" s="33">
        <f t="shared" si="16"/>
        <v>2.7317702731770144</v>
      </c>
    </row>
    <row r="67" spans="1:6" x14ac:dyDescent="0.25">
      <c r="A67" s="20"/>
      <c r="B67" s="21" t="s">
        <v>34</v>
      </c>
      <c r="C67" s="22">
        <v>47.76</v>
      </c>
      <c r="D67" s="33">
        <f>((C67/C66)-1)*100</f>
        <v>0</v>
      </c>
      <c r="E67" s="33">
        <f>((C67/C$59)-1)*100</f>
        <v>2.182284980744531</v>
      </c>
      <c r="F67" s="33">
        <f>((C67/C55)-1)*100</f>
        <v>2.182284980744531</v>
      </c>
    </row>
    <row r="68" spans="1:6" x14ac:dyDescent="0.25">
      <c r="A68" s="20"/>
      <c r="B68" s="21" t="s">
        <v>35</v>
      </c>
      <c r="C68" s="22">
        <v>47.6</v>
      </c>
      <c r="D68" s="33">
        <f t="shared" si="14"/>
        <v>-0.33500837520937798</v>
      </c>
      <c r="E68" s="33">
        <f t="shared" si="15"/>
        <v>1.8399657680787218</v>
      </c>
      <c r="F68" s="33">
        <f t="shared" si="16"/>
        <v>1.8399657680787218</v>
      </c>
    </row>
    <row r="69" spans="1:6" x14ac:dyDescent="0.25">
      <c r="A69" s="20"/>
      <c r="B69" s="21" t="s">
        <v>36</v>
      </c>
      <c r="C69" s="22">
        <v>47.6</v>
      </c>
      <c r="D69" s="33">
        <f t="shared" si="14"/>
        <v>0</v>
      </c>
      <c r="E69" s="33">
        <f t="shared" si="15"/>
        <v>1.8399657680787218</v>
      </c>
      <c r="F69" s="33">
        <f t="shared" si="16"/>
        <v>2.896670990056216</v>
      </c>
    </row>
    <row r="70" spans="1:6" x14ac:dyDescent="0.25">
      <c r="A70" s="20"/>
      <c r="B70" s="21" t="s">
        <v>4</v>
      </c>
      <c r="C70" s="22">
        <v>47.65</v>
      </c>
      <c r="D70" s="33">
        <f t="shared" si="14"/>
        <v>0.10504201680672232</v>
      </c>
      <c r="E70" s="33">
        <f t="shared" si="15"/>
        <v>1.9469405220367886</v>
      </c>
      <c r="F70" s="33">
        <f t="shared" si="16"/>
        <v>1.9469405220367886</v>
      </c>
    </row>
    <row r="71" spans="1:6" x14ac:dyDescent="0.25">
      <c r="A71" s="37"/>
      <c r="B71" s="24" t="s">
        <v>3</v>
      </c>
      <c r="C71" s="22">
        <v>47.67</v>
      </c>
      <c r="D71" s="33">
        <f t="shared" si="14"/>
        <v>4.1972717733473885E-2</v>
      </c>
      <c r="E71" s="33">
        <f t="shared" si="15"/>
        <v>1.9897304236200286</v>
      </c>
      <c r="F71" s="33">
        <f t="shared" si="16"/>
        <v>1.9897304236200286</v>
      </c>
    </row>
    <row r="72" spans="1:6" x14ac:dyDescent="0.25">
      <c r="A72" s="27">
        <v>2019</v>
      </c>
      <c r="B72" s="34" t="s">
        <v>27</v>
      </c>
      <c r="C72" s="35">
        <v>47.67</v>
      </c>
      <c r="D72" s="36">
        <f>((C72/C71)-1)*100</f>
        <v>0</v>
      </c>
      <c r="E72" s="36">
        <f>((C72/C$71)-1)*100</f>
        <v>0</v>
      </c>
      <c r="F72" s="36">
        <f>((C72/C60)-1)*100</f>
        <v>1.5335463258785875</v>
      </c>
    </row>
    <row r="73" spans="1:6" x14ac:dyDescent="0.25">
      <c r="A73" s="20"/>
      <c r="B73" s="21" t="s">
        <v>28</v>
      </c>
      <c r="C73" s="22">
        <v>47.67</v>
      </c>
      <c r="D73" s="33">
        <f t="shared" ref="D73:D76" si="17">((C73/C72)-1)*100</f>
        <v>0</v>
      </c>
      <c r="E73" s="33">
        <f>((C73/C$71)-1)*100</f>
        <v>0</v>
      </c>
      <c r="F73" s="33">
        <f t="shared" ref="F73:F76" si="18">((C73/C61)-1)*100</f>
        <v>1.5335463258785875</v>
      </c>
    </row>
    <row r="74" spans="1:6" x14ac:dyDescent="0.25">
      <c r="A74" s="20"/>
      <c r="B74" s="21" t="s">
        <v>29</v>
      </c>
      <c r="C74" s="22">
        <v>47.67</v>
      </c>
      <c r="D74" s="33">
        <f t="shared" si="17"/>
        <v>0</v>
      </c>
      <c r="E74" s="33">
        <f t="shared" ref="E74:E83" si="19">((C74/C$71)-1)*100</f>
        <v>0</v>
      </c>
      <c r="F74" s="33">
        <f t="shared" si="18"/>
        <v>1.0599957600169629</v>
      </c>
    </row>
    <row r="75" spans="1:6" x14ac:dyDescent="0.25">
      <c r="A75" s="20"/>
      <c r="B75" s="21" t="s">
        <v>30</v>
      </c>
      <c r="C75" s="22">
        <v>47.67</v>
      </c>
      <c r="D75" s="33">
        <f t="shared" si="17"/>
        <v>0</v>
      </c>
      <c r="E75" s="33">
        <f t="shared" si="19"/>
        <v>0</v>
      </c>
      <c r="F75" s="33">
        <f t="shared" si="18"/>
        <v>1.0599957600169629</v>
      </c>
    </row>
    <row r="76" spans="1:6" x14ac:dyDescent="0.25">
      <c r="A76" s="20"/>
      <c r="B76" s="21" t="s">
        <v>31</v>
      </c>
      <c r="C76" s="22">
        <v>47.67</v>
      </c>
      <c r="D76" s="33">
        <f t="shared" si="17"/>
        <v>0</v>
      </c>
      <c r="E76" s="33">
        <f t="shared" si="19"/>
        <v>0</v>
      </c>
      <c r="F76" s="33">
        <f t="shared" si="18"/>
        <v>0.67581837381203158</v>
      </c>
    </row>
    <row r="77" spans="1:6" ht="13.5" customHeight="1" x14ac:dyDescent="0.25">
      <c r="A77" s="20"/>
      <c r="B77" s="21" t="s">
        <v>32</v>
      </c>
      <c r="C77" s="22">
        <v>48.43</v>
      </c>
      <c r="D77" s="33">
        <f>((C77/C76)-1)*100</f>
        <v>1.5942941053073145</v>
      </c>
      <c r="E77" s="33">
        <f t="shared" si="19"/>
        <v>1.5942941053073145</v>
      </c>
      <c r="F77" s="33">
        <f>((C77/C65)-1)*100</f>
        <v>1.4878457669740275</v>
      </c>
    </row>
    <row r="78" spans="1:6" x14ac:dyDescent="0.25">
      <c r="A78" s="20"/>
      <c r="B78" s="21" t="s">
        <v>33</v>
      </c>
      <c r="C78" s="22">
        <v>48.53</v>
      </c>
      <c r="D78" s="33">
        <f t="shared" ref="D78" si="20">((C78/C77)-1)*100</f>
        <v>0.20648358455503946</v>
      </c>
      <c r="E78" s="33">
        <f t="shared" si="19"/>
        <v>1.8040696454793448</v>
      </c>
      <c r="F78" s="33">
        <f t="shared" ref="F78" si="21">((C78/C66)-1)*100</f>
        <v>1.6122278056951433</v>
      </c>
    </row>
    <row r="79" spans="1:6" x14ac:dyDescent="0.25">
      <c r="A79" s="20"/>
      <c r="B79" s="21" t="s">
        <v>34</v>
      </c>
      <c r="C79" s="22">
        <v>48.53</v>
      </c>
      <c r="D79" s="33">
        <f>((C79/C78)-1)*100</f>
        <v>0</v>
      </c>
      <c r="E79" s="33">
        <f>((C79/C$71)-1)*100</f>
        <v>1.8040696454793448</v>
      </c>
      <c r="F79" s="33">
        <f>((C79/C67)-1)*100</f>
        <v>1.6122278056951433</v>
      </c>
    </row>
    <row r="80" spans="1:6" x14ac:dyDescent="0.25">
      <c r="A80" s="20"/>
      <c r="B80" s="21" t="s">
        <v>35</v>
      </c>
      <c r="C80" s="22">
        <v>48.53</v>
      </c>
      <c r="D80" s="33">
        <f t="shared" ref="D80:D83" si="22">((C80/C79)-1)*100</f>
        <v>0</v>
      </c>
      <c r="E80" s="33">
        <f t="shared" si="19"/>
        <v>1.8040696454793448</v>
      </c>
      <c r="F80" s="33">
        <f t="shared" ref="F80:F83" si="23">((C80/C68)-1)*100</f>
        <v>1.9537815126050351</v>
      </c>
    </row>
    <row r="81" spans="1:6" x14ac:dyDescent="0.25">
      <c r="A81" s="20"/>
      <c r="B81" s="21" t="s">
        <v>36</v>
      </c>
      <c r="C81" s="22">
        <v>48.53</v>
      </c>
      <c r="D81" s="33">
        <f t="shared" si="22"/>
        <v>0</v>
      </c>
      <c r="E81" s="33">
        <f t="shared" si="19"/>
        <v>1.8040696454793448</v>
      </c>
      <c r="F81" s="33">
        <f t="shared" si="23"/>
        <v>1.9537815126050351</v>
      </c>
    </row>
    <row r="82" spans="1:6" x14ac:dyDescent="0.25">
      <c r="A82" s="20"/>
      <c r="B82" s="21" t="s">
        <v>4</v>
      </c>
      <c r="C82" s="22">
        <v>48.53</v>
      </c>
      <c r="D82" s="33">
        <f t="shared" si="22"/>
        <v>0</v>
      </c>
      <c r="E82" s="33">
        <f t="shared" si="19"/>
        <v>1.8040696454793448</v>
      </c>
      <c r="F82" s="33">
        <f t="shared" si="23"/>
        <v>1.8467995802728288</v>
      </c>
    </row>
    <row r="83" spans="1:6" x14ac:dyDescent="0.25">
      <c r="A83" s="37"/>
      <c r="B83" s="24" t="s">
        <v>3</v>
      </c>
      <c r="C83" s="22">
        <v>48.62</v>
      </c>
      <c r="D83" s="33">
        <f t="shared" si="22"/>
        <v>0.1854522975478945</v>
      </c>
      <c r="E83" s="33">
        <f t="shared" si="19"/>
        <v>1.9928676316341321</v>
      </c>
      <c r="F83" s="33">
        <f t="shared" si="23"/>
        <v>1.9928676316341321</v>
      </c>
    </row>
    <row r="84" spans="1:6" x14ac:dyDescent="0.25">
      <c r="A84" s="27">
        <v>2020</v>
      </c>
      <c r="B84" s="34" t="s">
        <v>27</v>
      </c>
      <c r="C84" s="35">
        <v>48.62</v>
      </c>
      <c r="D84" s="36">
        <f>((C84/C83)-1)*100</f>
        <v>0</v>
      </c>
      <c r="E84" s="36">
        <f>((C84/C$83)-1)*100</f>
        <v>0</v>
      </c>
      <c r="F84" s="36">
        <f>((C84/C72)-1)*100</f>
        <v>1.9928676316341321</v>
      </c>
    </row>
    <row r="85" spans="1:6" x14ac:dyDescent="0.25">
      <c r="A85" s="20"/>
      <c r="B85" s="21" t="s">
        <v>28</v>
      </c>
      <c r="C85" s="22">
        <v>48.62</v>
      </c>
      <c r="D85" s="33">
        <f>((C85/C84)-1)*100</f>
        <v>0</v>
      </c>
      <c r="E85" s="33">
        <f>((C85/C$83)-1)*100</f>
        <v>0</v>
      </c>
      <c r="F85" s="33">
        <f>((C85/C73)-1)*100</f>
        <v>1.9928676316341321</v>
      </c>
    </row>
    <row r="86" spans="1:6" x14ac:dyDescent="0.25">
      <c r="A86" s="20"/>
      <c r="B86" s="21" t="s">
        <v>29</v>
      </c>
      <c r="C86" s="22">
        <v>48.62</v>
      </c>
      <c r="D86" s="33">
        <f>((C86/C85)-1)*100</f>
        <v>0</v>
      </c>
      <c r="E86" s="33">
        <f>((C86/C$83)-1)*100</f>
        <v>0</v>
      </c>
      <c r="F86" s="33">
        <f>((C86/C74)-1)*100</f>
        <v>1.9928676316341321</v>
      </c>
    </row>
    <row r="87" spans="1:6" x14ac:dyDescent="0.25">
      <c r="A87" s="20"/>
      <c r="B87" s="21" t="s">
        <v>30</v>
      </c>
      <c r="C87" s="22">
        <v>48.62</v>
      </c>
      <c r="D87" s="33">
        <f t="shared" ref="D87" si="24">((C87/C86)-1)*100</f>
        <v>0</v>
      </c>
      <c r="E87" s="33">
        <f t="shared" ref="E87:E95" si="25">((C87/C$83)-1)*100</f>
        <v>0</v>
      </c>
      <c r="F87" s="33">
        <f t="shared" ref="F87" si="26">((C87/C75)-1)*100</f>
        <v>1.9928676316341321</v>
      </c>
    </row>
    <row r="88" spans="1:6" x14ac:dyDescent="0.25">
      <c r="A88" s="20"/>
      <c r="B88" s="21" t="s">
        <v>31</v>
      </c>
      <c r="C88" s="22">
        <v>48.62</v>
      </c>
      <c r="D88" s="33">
        <f t="shared" ref="D88:D93" si="27">((C88/C87)-1)*100</f>
        <v>0</v>
      </c>
      <c r="E88" s="33">
        <f t="shared" ref="E88:E93" si="28">((C88/C$83)-1)*100</f>
        <v>0</v>
      </c>
      <c r="F88" s="33">
        <f t="shared" ref="F88:F93" si="29">((C88/C76)-1)*100</f>
        <v>1.9928676316341321</v>
      </c>
    </row>
    <row r="89" spans="1:6" x14ac:dyDescent="0.25">
      <c r="A89" s="20"/>
      <c r="B89" s="21" t="s">
        <v>32</v>
      </c>
      <c r="C89" s="22">
        <v>49.04</v>
      </c>
      <c r="D89" s="33">
        <f t="shared" si="27"/>
        <v>0.86384204031262346</v>
      </c>
      <c r="E89" s="33">
        <f t="shared" si="28"/>
        <v>0.86384204031262346</v>
      </c>
      <c r="F89" s="33">
        <f t="shared" si="29"/>
        <v>1.2595498657856696</v>
      </c>
    </row>
    <row r="90" spans="1:6" x14ac:dyDescent="0.25">
      <c r="A90" s="20"/>
      <c r="B90" s="21" t="s">
        <v>33</v>
      </c>
      <c r="C90" s="22">
        <v>49.21</v>
      </c>
      <c r="D90" s="33">
        <f t="shared" si="27"/>
        <v>0.34665579119086409</v>
      </c>
      <c r="E90" s="33">
        <f t="shared" si="28"/>
        <v>1.2134923899629779</v>
      </c>
      <c r="F90" s="33">
        <f t="shared" si="29"/>
        <v>1.4011951370286324</v>
      </c>
    </row>
    <row r="91" spans="1:6" x14ac:dyDescent="0.25">
      <c r="A91" s="20"/>
      <c r="B91" s="21" t="s">
        <v>34</v>
      </c>
      <c r="C91" s="22">
        <v>49.21</v>
      </c>
      <c r="D91" s="33">
        <f t="shared" si="27"/>
        <v>0</v>
      </c>
      <c r="E91" s="33">
        <f t="shared" si="28"/>
        <v>1.2134923899629779</v>
      </c>
      <c r="F91" s="33">
        <f t="shared" si="29"/>
        <v>1.4011951370286324</v>
      </c>
    </row>
    <row r="92" spans="1:6" x14ac:dyDescent="0.25">
      <c r="A92" s="20"/>
      <c r="B92" s="21" t="s">
        <v>35</v>
      </c>
      <c r="C92" s="22">
        <v>49.21</v>
      </c>
      <c r="D92" s="33">
        <f t="shared" si="27"/>
        <v>0</v>
      </c>
      <c r="E92" s="33">
        <f t="shared" si="28"/>
        <v>1.2134923899629779</v>
      </c>
      <c r="F92" s="33">
        <f t="shared" si="29"/>
        <v>1.4011951370286324</v>
      </c>
    </row>
    <row r="93" spans="1:6" x14ac:dyDescent="0.25">
      <c r="A93" s="20"/>
      <c r="B93" s="21" t="s">
        <v>36</v>
      </c>
      <c r="C93" s="22">
        <v>49.21</v>
      </c>
      <c r="D93" s="33">
        <f t="shared" si="27"/>
        <v>0</v>
      </c>
      <c r="E93" s="33">
        <f t="shared" si="28"/>
        <v>1.2134923899629779</v>
      </c>
      <c r="F93" s="33">
        <f t="shared" si="29"/>
        <v>1.4011951370286324</v>
      </c>
    </row>
    <row r="94" spans="1:6" x14ac:dyDescent="0.25">
      <c r="A94" s="20"/>
      <c r="B94" s="21" t="s">
        <v>4</v>
      </c>
      <c r="C94" s="22">
        <v>49.21</v>
      </c>
      <c r="D94" s="33">
        <f t="shared" ref="D94:D95" si="30">((C94/C93)-1)*100</f>
        <v>0</v>
      </c>
      <c r="E94" s="33">
        <f t="shared" si="25"/>
        <v>1.2134923899629779</v>
      </c>
      <c r="F94" s="33">
        <f t="shared" ref="F94:F95" si="31">((C94/C82)-1)*100</f>
        <v>1.4011951370286324</v>
      </c>
    </row>
    <row r="95" spans="1:6" x14ac:dyDescent="0.25">
      <c r="A95" s="37"/>
      <c r="B95" s="24" t="s">
        <v>3</v>
      </c>
      <c r="C95" s="22">
        <v>49.21</v>
      </c>
      <c r="D95" s="33">
        <f t="shared" si="30"/>
        <v>0</v>
      </c>
      <c r="E95" s="33">
        <f t="shared" si="25"/>
        <v>1.2134923899629779</v>
      </c>
      <c r="F95" s="33">
        <f t="shared" si="31"/>
        <v>1.2134923899629779</v>
      </c>
    </row>
    <row r="96" spans="1:6" x14ac:dyDescent="0.25">
      <c r="A96" s="27">
        <v>2021</v>
      </c>
      <c r="B96" s="34" t="s">
        <v>27</v>
      </c>
      <c r="C96" s="35">
        <v>49.21</v>
      </c>
      <c r="D96" s="36">
        <f t="shared" ref="D96:D101" si="32">((C96/C95)-1)*100</f>
        <v>0</v>
      </c>
      <c r="E96" s="36">
        <f t="shared" ref="E96:E107" si="33">((C96/C$95)-1)*100</f>
        <v>0</v>
      </c>
      <c r="F96" s="36">
        <f t="shared" ref="F96:F101" si="34">((C96/C84)-1)*100</f>
        <v>1.2134923899629779</v>
      </c>
    </row>
    <row r="97" spans="1:6" x14ac:dyDescent="0.25">
      <c r="A97" s="20"/>
      <c r="B97" s="21" t="s">
        <v>28</v>
      </c>
      <c r="C97" s="22">
        <v>49.21</v>
      </c>
      <c r="D97" s="33">
        <f t="shared" si="32"/>
        <v>0</v>
      </c>
      <c r="E97" s="33">
        <f t="shared" si="33"/>
        <v>0</v>
      </c>
      <c r="F97" s="33">
        <f t="shared" si="34"/>
        <v>1.2134923899629779</v>
      </c>
    </row>
    <row r="98" spans="1:6" x14ac:dyDescent="0.25">
      <c r="A98" s="20"/>
      <c r="B98" s="21" t="s">
        <v>29</v>
      </c>
      <c r="C98" s="22">
        <v>49.21</v>
      </c>
      <c r="D98" s="33">
        <f t="shared" si="32"/>
        <v>0</v>
      </c>
      <c r="E98" s="33">
        <f>((C98/C$95)-1)*100</f>
        <v>0</v>
      </c>
      <c r="F98" s="33">
        <f t="shared" si="34"/>
        <v>1.2134923899629779</v>
      </c>
    </row>
    <row r="99" spans="1:6" x14ac:dyDescent="0.25">
      <c r="A99" s="20"/>
      <c r="B99" s="21" t="s">
        <v>30</v>
      </c>
      <c r="C99" s="22">
        <v>49.21</v>
      </c>
      <c r="D99" s="33">
        <f t="shared" si="32"/>
        <v>0</v>
      </c>
      <c r="E99" s="33">
        <f>((C99/C$95)-1)*100</f>
        <v>0</v>
      </c>
      <c r="F99" s="33">
        <f t="shared" si="34"/>
        <v>1.2134923899629779</v>
      </c>
    </row>
    <row r="100" spans="1:6" x14ac:dyDescent="0.25">
      <c r="A100" s="20"/>
      <c r="B100" s="21" t="s">
        <v>31</v>
      </c>
      <c r="C100" s="22">
        <v>50.28</v>
      </c>
      <c r="D100" s="33">
        <f t="shared" si="32"/>
        <v>2.1743548059337536</v>
      </c>
      <c r="E100" s="33">
        <f>((C100/C$95)-1)*100</f>
        <v>2.1743548059337536</v>
      </c>
      <c r="F100" s="33">
        <f t="shared" si="34"/>
        <v>3.4142328259975319</v>
      </c>
    </row>
    <row r="101" spans="1:6" x14ac:dyDescent="0.25">
      <c r="A101" s="20"/>
      <c r="B101" s="21" t="s">
        <v>32</v>
      </c>
      <c r="C101" s="22">
        <v>51.11</v>
      </c>
      <c r="D101" s="33">
        <f t="shared" si="32"/>
        <v>1.6507557677008622</v>
      </c>
      <c r="E101" s="33">
        <f>((C101/C$95)-1)*100</f>
        <v>3.8610038610038533</v>
      </c>
      <c r="F101" s="33">
        <f t="shared" si="34"/>
        <v>4.2210440456770026</v>
      </c>
    </row>
    <row r="102" spans="1:6" x14ac:dyDescent="0.25">
      <c r="A102" s="20"/>
      <c r="B102" s="21" t="s">
        <v>33</v>
      </c>
      <c r="C102" s="22">
        <v>51.11</v>
      </c>
      <c r="D102" s="33">
        <f>((C102/C101)-1)*100</f>
        <v>0</v>
      </c>
      <c r="E102" s="33">
        <f>((C102/C$95)-1)*100</f>
        <v>3.8610038610038533</v>
      </c>
      <c r="F102" s="33">
        <f>((C102/C90)-1)*100</f>
        <v>3.8610038610038533</v>
      </c>
    </row>
    <row r="103" spans="1:6" x14ac:dyDescent="0.25">
      <c r="A103" s="20"/>
      <c r="B103" s="21" t="s">
        <v>34</v>
      </c>
      <c r="C103" s="22">
        <v>51.11</v>
      </c>
      <c r="D103" s="33">
        <f t="shared" ref="D103:D113" si="35">((C103/C102)-1)*100</f>
        <v>0</v>
      </c>
      <c r="E103" s="33">
        <f t="shared" si="33"/>
        <v>3.8610038610038533</v>
      </c>
      <c r="F103" s="33">
        <f t="shared" ref="F103:F113" si="36">((C103/C91)-1)*100</f>
        <v>3.8610038610038533</v>
      </c>
    </row>
    <row r="104" spans="1:6" x14ac:dyDescent="0.25">
      <c r="A104" s="20"/>
      <c r="B104" s="21" t="s">
        <v>35</v>
      </c>
      <c r="C104" s="22">
        <v>51.11</v>
      </c>
      <c r="D104" s="33">
        <f t="shared" si="35"/>
        <v>0</v>
      </c>
      <c r="E104" s="33">
        <f t="shared" si="33"/>
        <v>3.8610038610038533</v>
      </c>
      <c r="F104" s="33">
        <f t="shared" si="36"/>
        <v>3.8610038610038533</v>
      </c>
    </row>
    <row r="105" spans="1:6" x14ac:dyDescent="0.25">
      <c r="A105" s="20"/>
      <c r="B105" s="21" t="s">
        <v>36</v>
      </c>
      <c r="C105" s="22">
        <v>51.11</v>
      </c>
      <c r="D105" s="33">
        <f t="shared" si="35"/>
        <v>0</v>
      </c>
      <c r="E105" s="33">
        <f t="shared" si="33"/>
        <v>3.8610038610038533</v>
      </c>
      <c r="F105" s="33">
        <f t="shared" si="36"/>
        <v>3.8610038610038533</v>
      </c>
    </row>
    <row r="106" spans="1:6" x14ac:dyDescent="0.25">
      <c r="A106" s="20"/>
      <c r="B106" s="21" t="s">
        <v>4</v>
      </c>
      <c r="C106" s="22">
        <v>51.15</v>
      </c>
      <c r="D106" s="33">
        <f>((C106/C105)-1)*100</f>
        <v>7.8262570925446973E-2</v>
      </c>
      <c r="E106" s="33">
        <f>((C106/C$95)-1)*100</f>
        <v>3.9422881528144549</v>
      </c>
      <c r="F106" s="33">
        <f>((C106/C94)-1)*100</f>
        <v>3.9422881528144549</v>
      </c>
    </row>
    <row r="107" spans="1:6" x14ac:dyDescent="0.25">
      <c r="A107" s="37"/>
      <c r="B107" s="24" t="s">
        <v>3</v>
      </c>
      <c r="C107" s="22">
        <v>51.16</v>
      </c>
      <c r="D107" s="33">
        <f t="shared" si="35"/>
        <v>1.9550342130991716E-2</v>
      </c>
      <c r="E107" s="33">
        <f t="shared" si="33"/>
        <v>3.9626092257671219</v>
      </c>
      <c r="F107" s="33">
        <f t="shared" si="36"/>
        <v>3.9626092257671219</v>
      </c>
    </row>
    <row r="108" spans="1:6" x14ac:dyDescent="0.25">
      <c r="A108" s="27">
        <v>2022</v>
      </c>
      <c r="B108" s="34" t="s">
        <v>27</v>
      </c>
      <c r="C108" s="35">
        <v>52.14</v>
      </c>
      <c r="D108" s="36">
        <f t="shared" si="35"/>
        <v>1.9155590304925862</v>
      </c>
      <c r="E108" s="36">
        <f>((C108/C$107)-1)*100</f>
        <v>1.9155590304925862</v>
      </c>
      <c r="F108" s="36">
        <f t="shared" si="36"/>
        <v>5.9540743751270053</v>
      </c>
    </row>
    <row r="109" spans="1:6" x14ac:dyDescent="0.25">
      <c r="A109" s="20"/>
      <c r="B109" s="21" t="s">
        <v>28</v>
      </c>
      <c r="C109" s="22">
        <v>52.14</v>
      </c>
      <c r="D109" s="33">
        <f t="shared" si="35"/>
        <v>0</v>
      </c>
      <c r="E109" s="33">
        <f t="shared" ref="E109:E119" si="37">((C109/C$107)-1)*100</f>
        <v>1.9155590304925862</v>
      </c>
      <c r="F109" s="33">
        <f t="shared" si="36"/>
        <v>5.9540743751270053</v>
      </c>
    </row>
    <row r="110" spans="1:6" x14ac:dyDescent="0.25">
      <c r="A110" s="20"/>
      <c r="B110" s="21" t="s">
        <v>29</v>
      </c>
      <c r="C110" s="22">
        <v>52.14</v>
      </c>
      <c r="D110" s="33">
        <f>((C110/C109)-1)*100</f>
        <v>0</v>
      </c>
      <c r="E110" s="33">
        <f>((C110/C$107)-1)*100</f>
        <v>1.9155590304925862</v>
      </c>
      <c r="F110" s="33">
        <f>((C110/C98)-1)*100</f>
        <v>5.9540743751270053</v>
      </c>
    </row>
    <row r="111" spans="1:6" x14ac:dyDescent="0.25">
      <c r="A111" s="20"/>
      <c r="B111" s="21" t="s">
        <v>30</v>
      </c>
      <c r="C111" s="22">
        <v>52.67</v>
      </c>
      <c r="D111" s="33">
        <f t="shared" si="35"/>
        <v>1.0164940544687306</v>
      </c>
      <c r="E111" s="33">
        <f t="shared" si="37"/>
        <v>2.9515246286161201</v>
      </c>
      <c r="F111" s="33">
        <f t="shared" si="36"/>
        <v>7.0310912416175597</v>
      </c>
    </row>
    <row r="112" spans="1:6" x14ac:dyDescent="0.25">
      <c r="A112" s="20"/>
      <c r="B112" s="21" t="s">
        <v>31</v>
      </c>
      <c r="C112" s="22">
        <v>54.08</v>
      </c>
      <c r="D112" s="33">
        <f>((C112/C111)-1)*100</f>
        <v>2.6770457565976846</v>
      </c>
      <c r="E112" s="33">
        <f>((C112/C$107)-1)*100</f>
        <v>5.7075840500391051</v>
      </c>
      <c r="F112" s="33">
        <f>((C112/C100)-1)*100</f>
        <v>7.5576770087509848</v>
      </c>
    </row>
    <row r="113" spans="1:6" x14ac:dyDescent="0.25">
      <c r="A113" s="20"/>
      <c r="B113" s="21" t="s">
        <v>32</v>
      </c>
      <c r="C113" s="22">
        <v>55.53</v>
      </c>
      <c r="D113" s="33">
        <f t="shared" si="35"/>
        <v>2.6812130177514826</v>
      </c>
      <c r="E113" s="33">
        <f t="shared" si="37"/>
        <v>8.5418295543393299</v>
      </c>
      <c r="F113" s="33">
        <f t="shared" si="36"/>
        <v>8.6480140872627675</v>
      </c>
    </row>
    <row r="114" spans="1:6" x14ac:dyDescent="0.25">
      <c r="A114" s="20"/>
      <c r="B114" s="21" t="s">
        <v>33</v>
      </c>
      <c r="C114" s="22">
        <v>56.64</v>
      </c>
      <c r="D114" s="33">
        <f>((C114/C113)-1)*100</f>
        <v>1.9989195029713747</v>
      </c>
      <c r="E114" s="33">
        <f t="shared" si="37"/>
        <v>10.711493354182956</v>
      </c>
      <c r="F114" s="33">
        <f>((C114/C102)-1)*100</f>
        <v>10.819800430444149</v>
      </c>
    </row>
    <row r="115" spans="1:6" x14ac:dyDescent="0.25">
      <c r="A115" s="20"/>
      <c r="B115" s="21" t="s">
        <v>34</v>
      </c>
      <c r="C115" s="22">
        <v>56.66</v>
      </c>
      <c r="D115" s="33">
        <f t="shared" ref="D115:D116" si="38">((C115/C114)-1)*100</f>
        <v>3.5310734463278592E-2</v>
      </c>
      <c r="E115" s="33">
        <f t="shared" si="37"/>
        <v>10.750586395621585</v>
      </c>
      <c r="F115" s="33">
        <f t="shared" ref="F115:F116" si="39">((C115/C103)-1)*100</f>
        <v>10.858931715906861</v>
      </c>
    </row>
    <row r="116" spans="1:6" x14ac:dyDescent="0.25">
      <c r="A116" s="20"/>
      <c r="B116" s="21" t="s">
        <v>35</v>
      </c>
      <c r="C116" s="22">
        <v>57.28</v>
      </c>
      <c r="D116" s="33">
        <f t="shared" si="38"/>
        <v>1.0942463819272996</v>
      </c>
      <c r="E116" s="33">
        <f t="shared" si="37"/>
        <v>11.962470680218939</v>
      </c>
      <c r="F116" s="33">
        <f t="shared" si="39"/>
        <v>12.072001565251412</v>
      </c>
    </row>
    <row r="117" spans="1:6" x14ac:dyDescent="0.25">
      <c r="A117" s="20"/>
      <c r="B117" s="21" t="s">
        <v>36</v>
      </c>
      <c r="C117" s="22">
        <v>57.28</v>
      </c>
      <c r="D117" s="33">
        <f>((C117/C116)-1)*100</f>
        <v>0</v>
      </c>
      <c r="E117" s="33">
        <f>((C117/C$107)-1)*100</f>
        <v>11.962470680218939</v>
      </c>
      <c r="F117" s="33">
        <f>((C117/C105)-1)*100</f>
        <v>12.072001565251412</v>
      </c>
    </row>
    <row r="118" spans="1:6" x14ac:dyDescent="0.25">
      <c r="A118" s="20"/>
      <c r="B118" s="21" t="s">
        <v>4</v>
      </c>
      <c r="C118" s="22">
        <v>56.91</v>
      </c>
      <c r="D118" s="33">
        <f>((C118/C117)-1)*100</f>
        <v>-0.64594972067040235</v>
      </c>
      <c r="E118" s="33">
        <f t="shared" si="37"/>
        <v>11.239249413604369</v>
      </c>
      <c r="F118" s="33">
        <f>((C118/C106)-1)*100</f>
        <v>11.260997067448674</v>
      </c>
    </row>
    <row r="119" spans="1:6" x14ac:dyDescent="0.25">
      <c r="A119" s="37"/>
      <c r="B119" s="24" t="s">
        <v>3</v>
      </c>
      <c r="C119" s="22">
        <v>56.91</v>
      </c>
      <c r="D119" s="33">
        <f t="shared" ref="D119:D121" si="40">((C119/C118)-1)*100</f>
        <v>0</v>
      </c>
      <c r="E119" s="33">
        <f t="shared" si="37"/>
        <v>11.239249413604369</v>
      </c>
      <c r="F119" s="33">
        <f t="shared" ref="F119:F121" si="41">((C119/C107)-1)*100</f>
        <v>11.239249413604369</v>
      </c>
    </row>
    <row r="120" spans="1:6" x14ac:dyDescent="0.25">
      <c r="A120" s="27">
        <v>2023</v>
      </c>
      <c r="B120" s="34" t="s">
        <v>27</v>
      </c>
      <c r="C120" s="35">
        <v>58.05</v>
      </c>
      <c r="D120" s="36">
        <f t="shared" si="40"/>
        <v>2.0031628887717368</v>
      </c>
      <c r="E120" s="36">
        <f>((C120/C$119)-1)*100</f>
        <v>2.0031628887717368</v>
      </c>
      <c r="F120" s="36">
        <f>((C120/C108)-1)*100</f>
        <v>11.334867663981573</v>
      </c>
    </row>
    <row r="121" spans="1:6" x14ac:dyDescent="0.25">
      <c r="A121" s="20"/>
      <c r="B121" s="21" t="s">
        <v>28</v>
      </c>
      <c r="C121" s="22">
        <v>58.05</v>
      </c>
      <c r="D121" s="33">
        <f t="shared" si="40"/>
        <v>0</v>
      </c>
      <c r="E121" s="33">
        <f t="shared" ref="E121:E131" si="42">((C121/C$119)-1)*100</f>
        <v>2.0031628887717368</v>
      </c>
      <c r="F121" s="33">
        <f t="shared" si="41"/>
        <v>11.334867663981573</v>
      </c>
    </row>
    <row r="122" spans="1:6" x14ac:dyDescent="0.25">
      <c r="A122" s="20"/>
      <c r="B122" s="21" t="s">
        <v>29</v>
      </c>
      <c r="C122" s="22">
        <v>58.05</v>
      </c>
      <c r="D122" s="33">
        <f>((C122/C121)-1)*100</f>
        <v>0</v>
      </c>
      <c r="E122" s="33">
        <f>((C122/C$119)-1)*100</f>
        <v>2.0031628887717368</v>
      </c>
      <c r="F122" s="33">
        <f>((C122/C110)-1)*100</f>
        <v>11.334867663981573</v>
      </c>
    </row>
    <row r="123" spans="1:6" x14ac:dyDescent="0.25">
      <c r="A123" s="20"/>
      <c r="B123" s="21" t="s">
        <v>30</v>
      </c>
      <c r="C123" s="22">
        <v>58.05</v>
      </c>
      <c r="D123" s="33">
        <f t="shared" ref="D123" si="43">((C123/C122)-1)*100</f>
        <v>0</v>
      </c>
      <c r="E123" s="33">
        <f t="shared" si="42"/>
        <v>2.0031628887717368</v>
      </c>
      <c r="F123" s="33">
        <f t="shared" ref="F123" si="44">((C123/C111)-1)*100</f>
        <v>10.214543383330167</v>
      </c>
    </row>
    <row r="124" spans="1:6" x14ac:dyDescent="0.25">
      <c r="A124" s="20"/>
      <c r="B124" s="21" t="s">
        <v>31</v>
      </c>
      <c r="C124" s="22">
        <v>58.43</v>
      </c>
      <c r="D124" s="33">
        <f>((C124/C123)-1)*100</f>
        <v>0.65460809646855633</v>
      </c>
      <c r="E124" s="33">
        <f>((C124/C$119)-1)*100</f>
        <v>2.6708838516956712</v>
      </c>
      <c r="F124" s="33">
        <f>((C124/C112)-1)*100</f>
        <v>8.0436390532544486</v>
      </c>
    </row>
    <row r="125" spans="1:6" x14ac:dyDescent="0.25">
      <c r="A125" s="20"/>
      <c r="B125" s="21" t="s">
        <v>32</v>
      </c>
      <c r="C125" s="22">
        <v>58.89</v>
      </c>
      <c r="D125" s="33">
        <f>((C125/C124)-1)*100</f>
        <v>0.78726681499230455</v>
      </c>
      <c r="E125" s="33">
        <f>((C125/C$119)-1)*100</f>
        <v>3.4791776489193627</v>
      </c>
      <c r="F125" s="33">
        <f>((C125/C113)-1)*100</f>
        <v>6.0507833603457684</v>
      </c>
    </row>
    <row r="126" spans="1:6" x14ac:dyDescent="0.25">
      <c r="A126" s="20"/>
      <c r="B126" s="21" t="s">
        <v>33</v>
      </c>
      <c r="C126" s="22">
        <v>59.23</v>
      </c>
      <c r="D126" s="33">
        <f>((C126/C125)-1)*100</f>
        <v>0.57734759721514983</v>
      </c>
      <c r="E126" s="33">
        <f t="shared" si="42"/>
        <v>4.0766121946933742</v>
      </c>
      <c r="F126" s="33">
        <f>((C126/C114)-1)*100</f>
        <v>4.5727401129943335</v>
      </c>
    </row>
    <row r="127" spans="1:6" ht="13.5" customHeight="1" x14ac:dyDescent="0.25">
      <c r="A127" s="20"/>
      <c r="B127" s="21" t="s">
        <v>34</v>
      </c>
      <c r="C127" s="22">
        <v>59.23</v>
      </c>
      <c r="D127" s="33">
        <f t="shared" ref="D127" si="45">((C127/C126)-1)*100</f>
        <v>0</v>
      </c>
      <c r="E127" s="33">
        <f t="shared" si="42"/>
        <v>4.0766121946933742</v>
      </c>
      <c r="F127" s="33">
        <f t="shared" ref="F127" si="46">((C127/C115)-1)*100</f>
        <v>4.5358277444405237</v>
      </c>
    </row>
    <row r="128" spans="1:6" x14ac:dyDescent="0.25">
      <c r="A128" s="20"/>
      <c r="B128" s="21" t="s">
        <v>35</v>
      </c>
      <c r="C128" s="22">
        <v>59.23</v>
      </c>
      <c r="D128" s="33">
        <f>((C128/C127)-1)*100</f>
        <v>0</v>
      </c>
      <c r="E128" s="33">
        <f>((C128/C$119)-1)*100</f>
        <v>4.0766121946933742</v>
      </c>
      <c r="F128" s="33">
        <f>((C128/C116)-1)*100</f>
        <v>3.40432960893855</v>
      </c>
    </row>
    <row r="129" spans="1:6" x14ac:dyDescent="0.25">
      <c r="A129" s="20"/>
      <c r="B129" s="21" t="s">
        <v>36</v>
      </c>
      <c r="C129" s="22">
        <v>59.31</v>
      </c>
      <c r="D129" s="33">
        <f>((C129/C128)-1)*100</f>
        <v>0.13506668917779852</v>
      </c>
      <c r="E129" s="33">
        <f>((C129/C$119)-1)*100</f>
        <v>4.2171850289931534</v>
      </c>
      <c r="F129" s="33">
        <f>((C129/C117)-1)*100</f>
        <v>3.543994413407825</v>
      </c>
    </row>
    <row r="130" spans="1:6" x14ac:dyDescent="0.25">
      <c r="A130" s="20"/>
      <c r="B130" s="21" t="s">
        <v>4</v>
      </c>
      <c r="C130" s="22">
        <v>60.45</v>
      </c>
      <c r="D130" s="33">
        <f>((C130/C129)-1)*100</f>
        <v>1.9221041982802278</v>
      </c>
      <c r="E130" s="33">
        <f t="shared" si="42"/>
        <v>6.2203479177649124</v>
      </c>
      <c r="F130" s="33">
        <f>((C130/C118)-1)*100</f>
        <v>6.2203479177649124</v>
      </c>
    </row>
    <row r="131" spans="1:6" x14ac:dyDescent="0.25">
      <c r="A131" s="37"/>
      <c r="B131" s="24" t="s">
        <v>3</v>
      </c>
      <c r="C131" s="22">
        <v>60.45</v>
      </c>
      <c r="D131" s="33">
        <f t="shared" ref="D131" si="47">((C131/C130)-1)*100</f>
        <v>0</v>
      </c>
      <c r="E131" s="33">
        <f t="shared" si="42"/>
        <v>6.2203479177649124</v>
      </c>
      <c r="F131" s="33">
        <f t="shared" ref="F131" si="48">((C131/C119)-1)*100</f>
        <v>6.2203479177649124</v>
      </c>
    </row>
    <row r="132" spans="1:6" x14ac:dyDescent="0.25">
      <c r="A132" s="27">
        <v>2024</v>
      </c>
      <c r="B132" s="34" t="s">
        <v>27</v>
      </c>
      <c r="C132" s="35">
        <v>60.5</v>
      </c>
      <c r="D132" s="36">
        <f t="shared" ref="D132:D142" si="49">((C132/C131)-1)*100</f>
        <v>8.2712985938782069E-2</v>
      </c>
      <c r="E132" s="36">
        <f t="shared" ref="E132:E138" si="50">((C132/C$131)-1)*100</f>
        <v>8.2712985938782069E-2</v>
      </c>
      <c r="F132" s="36">
        <f t="shared" ref="F132:F142" si="51">((C132/C120)-1)*100</f>
        <v>4.2204995693367886</v>
      </c>
    </row>
    <row r="133" spans="1:6" ht="12" customHeight="1" x14ac:dyDescent="0.25">
      <c r="A133" s="20"/>
      <c r="B133" s="21" t="s">
        <v>28</v>
      </c>
      <c r="C133" s="22">
        <v>60.5</v>
      </c>
      <c r="D133" s="33">
        <f>((C133/C132)-1)*100</f>
        <v>0</v>
      </c>
      <c r="E133" s="33">
        <f>((C133/C$131)-1)*100</f>
        <v>8.2712985938782069E-2</v>
      </c>
      <c r="F133" s="33">
        <f>((C133/C121)-1)*100</f>
        <v>4.2204995693367886</v>
      </c>
    </row>
    <row r="134" spans="1:6" x14ac:dyDescent="0.25">
      <c r="A134" s="20"/>
      <c r="B134" s="21" t="s">
        <v>29</v>
      </c>
      <c r="C134" s="22">
        <v>60.5</v>
      </c>
      <c r="D134" s="33">
        <f t="shared" si="49"/>
        <v>0</v>
      </c>
      <c r="E134" s="33">
        <f t="shared" si="50"/>
        <v>8.2712985938782069E-2</v>
      </c>
      <c r="F134" s="33">
        <f t="shared" si="51"/>
        <v>4.2204995693367886</v>
      </c>
    </row>
    <row r="135" spans="1:6" ht="15" customHeight="1" x14ac:dyDescent="0.25">
      <c r="A135" s="20"/>
      <c r="B135" s="21" t="s">
        <v>30</v>
      </c>
      <c r="C135" s="22">
        <v>60.5</v>
      </c>
      <c r="D135" s="33">
        <f t="shared" si="49"/>
        <v>0</v>
      </c>
      <c r="E135" s="33">
        <f t="shared" si="50"/>
        <v>8.2712985938782069E-2</v>
      </c>
      <c r="F135" s="33">
        <f t="shared" si="51"/>
        <v>4.2204995693367886</v>
      </c>
    </row>
    <row r="136" spans="1:6" x14ac:dyDescent="0.25">
      <c r="A136" s="20"/>
      <c r="B136" s="21" t="s">
        <v>31</v>
      </c>
      <c r="C136" s="22">
        <v>61.09</v>
      </c>
      <c r="D136" s="33">
        <f t="shared" si="49"/>
        <v>0.97520661157024513</v>
      </c>
      <c r="E136" s="33">
        <f t="shared" si="50"/>
        <v>1.0587262200165481</v>
      </c>
      <c r="F136" s="33">
        <f t="shared" si="51"/>
        <v>4.5524559301728607</v>
      </c>
    </row>
    <row r="137" spans="1:6" x14ac:dyDescent="0.25">
      <c r="A137" s="20"/>
      <c r="B137" s="21" t="s">
        <v>32</v>
      </c>
      <c r="C137" s="22">
        <v>61.32</v>
      </c>
      <c r="D137" s="33">
        <f t="shared" si="49"/>
        <v>0.37649369782288833</v>
      </c>
      <c r="E137" s="33">
        <f t="shared" si="50"/>
        <v>1.4392059553349767</v>
      </c>
      <c r="F137" s="33">
        <f t="shared" si="51"/>
        <v>4.1263372389200192</v>
      </c>
    </row>
    <row r="138" spans="1:6" x14ac:dyDescent="0.25">
      <c r="A138" s="20"/>
      <c r="B138" s="21" t="s">
        <v>33</v>
      </c>
      <c r="C138" s="22">
        <v>61.85</v>
      </c>
      <c r="D138" s="33">
        <f t="shared" si="49"/>
        <v>0.86431833007176717</v>
      </c>
      <c r="E138" s="33">
        <f t="shared" si="50"/>
        <v>2.3159636062861866</v>
      </c>
      <c r="F138" s="33">
        <f t="shared" si="51"/>
        <v>4.4234340705723518</v>
      </c>
    </row>
    <row r="139" spans="1:6" x14ac:dyDescent="0.25">
      <c r="A139" s="20"/>
      <c r="B139" s="21" t="s">
        <v>34</v>
      </c>
      <c r="C139" s="22">
        <v>61.95</v>
      </c>
      <c r="D139" s="33">
        <f t="shared" si="49"/>
        <v>0.16168148746968924</v>
      </c>
      <c r="E139" s="33">
        <f t="shared" ref="E139" si="52">((C139/C$131)-1)*100</f>
        <v>2.4813895781637729</v>
      </c>
      <c r="F139" s="33">
        <f t="shared" si="51"/>
        <v>4.5922674320445722</v>
      </c>
    </row>
    <row r="140" spans="1:6" x14ac:dyDescent="0.25">
      <c r="A140" s="20"/>
      <c r="B140" s="21" t="s">
        <v>35</v>
      </c>
      <c r="C140" s="22">
        <v>62</v>
      </c>
      <c r="D140" s="33">
        <f t="shared" si="49"/>
        <v>8.0710250201776468E-2</v>
      </c>
      <c r="E140" s="33">
        <f>((C140/C$131)-1)*100</f>
        <v>2.564102564102555</v>
      </c>
      <c r="F140" s="33">
        <f t="shared" si="51"/>
        <v>4.6766841127806824</v>
      </c>
    </row>
    <row r="141" spans="1:6" ht="12" customHeight="1" x14ac:dyDescent="0.25">
      <c r="A141" s="20"/>
      <c r="B141" s="21" t="s">
        <v>36</v>
      </c>
      <c r="C141" s="22">
        <v>62</v>
      </c>
      <c r="D141" s="33">
        <f t="shared" si="49"/>
        <v>0</v>
      </c>
      <c r="E141" s="33">
        <f>((C141/C$131)-1)*100</f>
        <v>2.564102564102555</v>
      </c>
      <c r="F141" s="33">
        <f t="shared" si="51"/>
        <v>4.5354914854156103</v>
      </c>
    </row>
    <row r="142" spans="1:6" x14ac:dyDescent="0.25">
      <c r="A142" s="20"/>
      <c r="B142" s="21" t="s">
        <v>4</v>
      </c>
      <c r="C142" s="22">
        <v>62</v>
      </c>
      <c r="D142" s="33">
        <f t="shared" si="49"/>
        <v>0</v>
      </c>
      <c r="E142" s="33">
        <f>((C142/C$131)-1)*100</f>
        <v>2.564102564102555</v>
      </c>
      <c r="F142" s="33">
        <f t="shared" si="51"/>
        <v>2.564102564102555</v>
      </c>
    </row>
    <row r="143" spans="1:6" x14ac:dyDescent="0.25">
      <c r="A143" s="37"/>
      <c r="B143" s="24" t="s">
        <v>3</v>
      </c>
      <c r="C143" s="22">
        <v>62</v>
      </c>
      <c r="D143" s="33">
        <f>((C143/C142)-1)*100</f>
        <v>0</v>
      </c>
      <c r="E143" s="33">
        <f>((C143/C$131)-1)*100</f>
        <v>2.564102564102555</v>
      </c>
      <c r="F143" s="33">
        <f>((C143/C131)-1)*100</f>
        <v>2.564102564102555</v>
      </c>
    </row>
    <row r="144" spans="1:6" x14ac:dyDescent="0.25">
      <c r="A144" s="27">
        <v>2025</v>
      </c>
      <c r="B144" s="34" t="s">
        <v>27</v>
      </c>
      <c r="C144" s="35">
        <v>62</v>
      </c>
      <c r="D144" s="36">
        <f t="shared" ref="D144" si="53">((C144/C143)-1)*100</f>
        <v>0</v>
      </c>
      <c r="E144" s="36">
        <f t="shared" ref="E144:E155" si="54">((C144/C$143)-1)*100</f>
        <v>0</v>
      </c>
      <c r="F144" s="36">
        <f t="shared" ref="F144" si="55">((C144/C132)-1)*100</f>
        <v>2.4793388429751984</v>
      </c>
    </row>
    <row r="145" spans="1:6" x14ac:dyDescent="0.25">
      <c r="A145" s="20"/>
      <c r="B145" s="21" t="s">
        <v>28</v>
      </c>
      <c r="C145" s="22">
        <v>62</v>
      </c>
      <c r="D145" s="33">
        <f>((C145/C144)-1)*100</f>
        <v>0</v>
      </c>
      <c r="E145" s="33">
        <f t="shared" si="54"/>
        <v>0</v>
      </c>
      <c r="F145" s="33">
        <f>((C145/C133)-1)*100</f>
        <v>2.4793388429751984</v>
      </c>
    </row>
    <row r="146" spans="1:6" ht="12.6" customHeight="1" x14ac:dyDescent="0.25">
      <c r="A146" s="20"/>
      <c r="B146" s="21" t="s">
        <v>29</v>
      </c>
      <c r="C146" s="22">
        <v>62</v>
      </c>
      <c r="D146" s="33">
        <f t="shared" ref="D146:D154" si="56">((C146/C145)-1)*100</f>
        <v>0</v>
      </c>
      <c r="E146" s="33">
        <f t="shared" si="54"/>
        <v>0</v>
      </c>
      <c r="F146" s="33">
        <f t="shared" ref="F146:F154" si="57">((C146/C134)-1)*100</f>
        <v>2.4793388429751984</v>
      </c>
    </row>
    <row r="147" spans="1:6" ht="15" customHeight="1" x14ac:dyDescent="0.25">
      <c r="A147" s="20"/>
      <c r="B147" s="21" t="s">
        <v>30</v>
      </c>
      <c r="C147" s="22">
        <v>62.05</v>
      </c>
      <c r="D147" s="33">
        <f t="shared" si="56"/>
        <v>8.0645161290315848E-2</v>
      </c>
      <c r="E147" s="33">
        <f t="shared" si="54"/>
        <v>8.0645161290315848E-2</v>
      </c>
      <c r="F147" s="33">
        <f t="shared" si="57"/>
        <v>2.5619834710743694</v>
      </c>
    </row>
    <row r="148" spans="1:6" hidden="1" x14ac:dyDescent="0.25">
      <c r="A148" s="20"/>
      <c r="B148" s="21" t="s">
        <v>31</v>
      </c>
      <c r="C148" s="22"/>
      <c r="D148" s="33">
        <f t="shared" si="56"/>
        <v>-100</v>
      </c>
      <c r="E148" s="33">
        <f t="shared" si="54"/>
        <v>-100</v>
      </c>
      <c r="F148" s="33">
        <f t="shared" si="57"/>
        <v>-100</v>
      </c>
    </row>
    <row r="149" spans="1:6" hidden="1" x14ac:dyDescent="0.25">
      <c r="A149" s="20"/>
      <c r="B149" s="21" t="s">
        <v>32</v>
      </c>
      <c r="C149" s="22"/>
      <c r="D149" s="33" t="e">
        <f t="shared" si="56"/>
        <v>#DIV/0!</v>
      </c>
      <c r="E149" s="33">
        <f t="shared" si="54"/>
        <v>-100</v>
      </c>
      <c r="F149" s="33">
        <f t="shared" si="57"/>
        <v>-100</v>
      </c>
    </row>
    <row r="150" spans="1:6" hidden="1" x14ac:dyDescent="0.25">
      <c r="A150" s="20"/>
      <c r="B150" s="21" t="s">
        <v>33</v>
      </c>
      <c r="C150" s="22"/>
      <c r="D150" s="33" t="e">
        <f t="shared" si="56"/>
        <v>#DIV/0!</v>
      </c>
      <c r="E150" s="33">
        <f t="shared" si="54"/>
        <v>-100</v>
      </c>
      <c r="F150" s="33">
        <f t="shared" si="57"/>
        <v>-100</v>
      </c>
    </row>
    <row r="151" spans="1:6" hidden="1" x14ac:dyDescent="0.25">
      <c r="A151" s="20"/>
      <c r="B151" s="21" t="s">
        <v>34</v>
      </c>
      <c r="C151" s="22"/>
      <c r="D151" s="33" t="e">
        <f t="shared" si="56"/>
        <v>#DIV/0!</v>
      </c>
      <c r="E151" s="33">
        <f t="shared" si="54"/>
        <v>-100</v>
      </c>
      <c r="F151" s="33">
        <f t="shared" si="57"/>
        <v>-100</v>
      </c>
    </row>
    <row r="152" spans="1:6" hidden="1" x14ac:dyDescent="0.25">
      <c r="A152" s="20"/>
      <c r="B152" s="21" t="s">
        <v>35</v>
      </c>
      <c r="C152" s="22"/>
      <c r="D152" s="33" t="e">
        <f t="shared" si="56"/>
        <v>#DIV/0!</v>
      </c>
      <c r="E152" s="33">
        <f t="shared" si="54"/>
        <v>-100</v>
      </c>
      <c r="F152" s="33">
        <f t="shared" si="57"/>
        <v>-100</v>
      </c>
    </row>
    <row r="153" spans="1:6" ht="12" hidden="1" customHeight="1" x14ac:dyDescent="0.25">
      <c r="A153" s="20"/>
      <c r="B153" s="21" t="s">
        <v>36</v>
      </c>
      <c r="C153" s="22"/>
      <c r="D153" s="33" t="e">
        <f t="shared" si="56"/>
        <v>#DIV/0!</v>
      </c>
      <c r="E153" s="33">
        <f t="shared" si="54"/>
        <v>-100</v>
      </c>
      <c r="F153" s="33">
        <f t="shared" si="57"/>
        <v>-100</v>
      </c>
    </row>
    <row r="154" spans="1:6" hidden="1" x14ac:dyDescent="0.25">
      <c r="A154" s="20"/>
      <c r="B154" s="21" t="s">
        <v>4</v>
      </c>
      <c r="C154" s="22"/>
      <c r="D154" s="33" t="e">
        <f t="shared" si="56"/>
        <v>#DIV/0!</v>
      </c>
      <c r="E154" s="33">
        <f t="shared" si="54"/>
        <v>-100</v>
      </c>
      <c r="F154" s="33">
        <f t="shared" si="57"/>
        <v>-100</v>
      </c>
    </row>
    <row r="155" spans="1:6" hidden="1" x14ac:dyDescent="0.25">
      <c r="A155" s="37"/>
      <c r="B155" s="24" t="s">
        <v>3</v>
      </c>
      <c r="C155" s="22"/>
      <c r="D155" s="33" t="e">
        <f>((C155/C154)-1)*100</f>
        <v>#DIV/0!</v>
      </c>
      <c r="E155" s="33">
        <f t="shared" si="54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5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0"/>
  <sheetViews>
    <sheetView showGridLines="0" tabSelected="1" topLeftCell="A126" workbookViewId="0">
      <selection activeCell="D158" sqref="D158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8.88671875" style="6" customWidth="1"/>
    <col min="7" max="16384" width="9.109375" style="6"/>
  </cols>
  <sheetData>
    <row r="1" spans="1:6" s="7" customFormat="1" ht="30" customHeight="1" x14ac:dyDescent="0.25">
      <c r="A1" s="39" t="s">
        <v>24</v>
      </c>
      <c r="B1" s="39"/>
      <c r="C1" s="39"/>
      <c r="D1" s="39"/>
      <c r="E1" s="39"/>
      <c r="F1" s="39"/>
    </row>
    <row r="2" spans="1:6" s="7" customFormat="1" ht="12" x14ac:dyDescent="0.25">
      <c r="A2" s="40" t="s">
        <v>12</v>
      </c>
      <c r="B2" s="40"/>
      <c r="C2" s="40"/>
      <c r="D2" s="40"/>
      <c r="E2" s="40"/>
      <c r="F2" s="40"/>
    </row>
    <row r="3" spans="1:6" x14ac:dyDescent="0.25">
      <c r="A3" s="40" t="s">
        <v>17</v>
      </c>
      <c r="B3" s="40"/>
      <c r="C3" s="40"/>
      <c r="D3" s="40"/>
      <c r="E3" s="40"/>
      <c r="F3" s="40"/>
    </row>
    <row r="4" spans="1:6" ht="13.8" x14ac:dyDescent="0.25">
      <c r="A4" s="41" t="s">
        <v>25</v>
      </c>
      <c r="B4" s="41"/>
      <c r="C4" s="41"/>
      <c r="D4" s="41"/>
      <c r="E4" s="41"/>
      <c r="F4" s="41"/>
    </row>
    <row r="5" spans="1:6" x14ac:dyDescent="0.25">
      <c r="A5" s="8"/>
      <c r="B5" s="8"/>
      <c r="C5" s="8"/>
      <c r="D5" s="8"/>
      <c r="E5" s="8"/>
      <c r="F5" s="8"/>
    </row>
    <row r="6" spans="1:6" x14ac:dyDescent="0.25">
      <c r="A6" s="44" t="s">
        <v>11</v>
      </c>
      <c r="B6" s="44"/>
      <c r="C6" s="44"/>
      <c r="D6" s="44"/>
      <c r="E6" s="44"/>
      <c r="F6" s="44"/>
    </row>
    <row r="7" spans="1:6" ht="12.75" customHeight="1" x14ac:dyDescent="0.25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5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5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5">
      <c r="A10" s="27">
        <v>2013</v>
      </c>
      <c r="B10" s="21" t="s">
        <v>4</v>
      </c>
      <c r="C10" s="22">
        <v>48.92</v>
      </c>
      <c r="D10" s="33" t="s">
        <v>5</v>
      </c>
      <c r="E10" s="23" t="s">
        <v>5</v>
      </c>
      <c r="F10" s="23" t="s">
        <v>5</v>
      </c>
    </row>
    <row r="11" spans="1:6" x14ac:dyDescent="0.25">
      <c r="A11" s="20"/>
      <c r="B11" s="24" t="s">
        <v>3</v>
      </c>
      <c r="C11" s="25">
        <v>49.55</v>
      </c>
      <c r="D11" s="33">
        <f t="shared" ref="D11:D17" si="0">((C11/C10)-1)*100</f>
        <v>1.2878168438266391</v>
      </c>
      <c r="E11" s="26" t="s">
        <v>5</v>
      </c>
      <c r="F11" s="26" t="s">
        <v>5</v>
      </c>
    </row>
    <row r="12" spans="1:6" x14ac:dyDescent="0.25">
      <c r="A12" s="27">
        <v>2014</v>
      </c>
      <c r="B12" s="34" t="s">
        <v>27</v>
      </c>
      <c r="C12" s="35">
        <v>49.38</v>
      </c>
      <c r="D12" s="36">
        <f t="shared" si="0"/>
        <v>-0.34308779011098522</v>
      </c>
      <c r="E12" s="36">
        <f>((C12/C$11)-1)*100</f>
        <v>-0.34308779011098522</v>
      </c>
      <c r="F12" s="36" t="s">
        <v>5</v>
      </c>
    </row>
    <row r="13" spans="1:6" x14ac:dyDescent="0.25">
      <c r="A13" s="20"/>
      <c r="B13" s="21" t="s">
        <v>28</v>
      </c>
      <c r="C13" s="22">
        <v>49.54</v>
      </c>
      <c r="D13" s="33">
        <f t="shared" si="0"/>
        <v>0.3240178209801492</v>
      </c>
      <c r="E13" s="33">
        <f>((C13/C$11)-1)*100</f>
        <v>-2.0181634712412855E-2</v>
      </c>
      <c r="F13" s="33" t="s">
        <v>5</v>
      </c>
    </row>
    <row r="14" spans="1:6" x14ac:dyDescent="0.25">
      <c r="A14" s="20"/>
      <c r="B14" s="21" t="s">
        <v>29</v>
      </c>
      <c r="C14" s="22">
        <v>50.14</v>
      </c>
      <c r="D14" s="33">
        <f t="shared" si="0"/>
        <v>1.2111425111021479</v>
      </c>
      <c r="E14" s="33">
        <f>((C14/C$11)-1)*100</f>
        <v>1.1907164480323029</v>
      </c>
      <c r="F14" s="33" t="s">
        <v>5</v>
      </c>
    </row>
    <row r="15" spans="1:6" x14ac:dyDescent="0.25">
      <c r="A15" s="20"/>
      <c r="B15" s="21" t="s">
        <v>30</v>
      </c>
      <c r="C15" s="22">
        <v>50.45</v>
      </c>
      <c r="D15" s="33">
        <f t="shared" si="0"/>
        <v>0.61826884722777642</v>
      </c>
      <c r="E15" s="33">
        <f>((C15/C$11)-1)*100</f>
        <v>1.8163471241170681</v>
      </c>
      <c r="F15" s="33" t="s">
        <v>5</v>
      </c>
    </row>
    <row r="16" spans="1:6" x14ac:dyDescent="0.25">
      <c r="A16" s="20"/>
      <c r="B16" s="21" t="s">
        <v>31</v>
      </c>
      <c r="C16" s="22">
        <v>50.33</v>
      </c>
      <c r="D16" s="33">
        <f t="shared" si="0"/>
        <v>-0.23785926660060408</v>
      </c>
      <c r="E16" s="33">
        <f>((C16/C$11)-1)*100</f>
        <v>1.5741675075681139</v>
      </c>
      <c r="F16" s="33" t="s">
        <v>5</v>
      </c>
    </row>
    <row r="17" spans="1:6" x14ac:dyDescent="0.25">
      <c r="A17" s="20"/>
      <c r="B17" s="21" t="s">
        <v>32</v>
      </c>
      <c r="C17" s="22">
        <v>50.9</v>
      </c>
      <c r="D17" s="33">
        <f t="shared" si="0"/>
        <v>1.1325253328035023</v>
      </c>
      <c r="E17" s="33">
        <f t="shared" ref="E17:E23" si="1">((C17/C$11)-1)*100</f>
        <v>2.7245206861755911</v>
      </c>
      <c r="F17" s="33" t="s">
        <v>5</v>
      </c>
    </row>
    <row r="18" spans="1:6" x14ac:dyDescent="0.25">
      <c r="A18" s="20"/>
      <c r="B18" s="21" t="s">
        <v>33</v>
      </c>
      <c r="C18" s="22">
        <v>51.49</v>
      </c>
      <c r="D18" s="33">
        <f>((C18/C17)-1)*100</f>
        <v>1.1591355599214204</v>
      </c>
      <c r="E18" s="33">
        <f t="shared" si="1"/>
        <v>3.9152371342078718</v>
      </c>
      <c r="F18" s="33" t="s">
        <v>5</v>
      </c>
    </row>
    <row r="19" spans="1:6" x14ac:dyDescent="0.25">
      <c r="A19" s="20"/>
      <c r="B19" s="21" t="s">
        <v>34</v>
      </c>
      <c r="C19" s="22">
        <v>53.24</v>
      </c>
      <c r="D19" s="33">
        <f>((C19/C18)-1)*100</f>
        <v>3.3987181977082948</v>
      </c>
      <c r="E19" s="33">
        <f t="shared" si="1"/>
        <v>7.4470232088799326</v>
      </c>
      <c r="F19" s="33" t="s">
        <v>5</v>
      </c>
    </row>
    <row r="20" spans="1:6" x14ac:dyDescent="0.25">
      <c r="A20" s="20"/>
      <c r="B20" s="21" t="s">
        <v>35</v>
      </c>
      <c r="C20" s="22">
        <v>53.6</v>
      </c>
      <c r="D20" s="33">
        <f>((C20/C19)-1)*100</f>
        <v>0.67618332081142984</v>
      </c>
      <c r="E20" s="33">
        <f t="shared" si="1"/>
        <v>8.1735620585267519</v>
      </c>
      <c r="F20" s="33" t="s">
        <v>5</v>
      </c>
    </row>
    <row r="21" spans="1:6" x14ac:dyDescent="0.25">
      <c r="A21" s="20"/>
      <c r="B21" s="21" t="s">
        <v>36</v>
      </c>
      <c r="C21" s="22">
        <v>53.63</v>
      </c>
      <c r="D21" s="33">
        <f t="shared" ref="D21:D37" si="2">((C21/C20)-1)*100</f>
        <v>5.5970149253736778E-2</v>
      </c>
      <c r="E21" s="33">
        <f t="shared" si="1"/>
        <v>8.2341069626639793</v>
      </c>
      <c r="F21" s="33" t="s">
        <v>5</v>
      </c>
    </row>
    <row r="22" spans="1:6" x14ac:dyDescent="0.25">
      <c r="A22" s="20"/>
      <c r="B22" s="21" t="s">
        <v>4</v>
      </c>
      <c r="C22" s="22">
        <v>53.65</v>
      </c>
      <c r="D22" s="33">
        <f t="shared" si="2"/>
        <v>3.7292560134249975E-2</v>
      </c>
      <c r="E22" s="33">
        <f t="shared" si="1"/>
        <v>8.2744702320888042</v>
      </c>
      <c r="F22" s="33">
        <f>((C22/C10)-1)*100</f>
        <v>9.6688470973017147</v>
      </c>
    </row>
    <row r="23" spans="1:6" x14ac:dyDescent="0.25">
      <c r="A23" s="20"/>
      <c r="B23" s="21" t="s">
        <v>3</v>
      </c>
      <c r="C23" s="22">
        <v>53.19</v>
      </c>
      <c r="D23" s="33">
        <f t="shared" si="2"/>
        <v>-0.85740913327120305</v>
      </c>
      <c r="E23" s="33">
        <f t="shared" si="1"/>
        <v>7.3461150353178573</v>
      </c>
      <c r="F23" s="33">
        <f>((C23/C11)-1)*100</f>
        <v>7.3461150353178573</v>
      </c>
    </row>
    <row r="24" spans="1:6" x14ac:dyDescent="0.25">
      <c r="A24" s="27">
        <v>2015</v>
      </c>
      <c r="B24" s="34" t="s">
        <v>27</v>
      </c>
      <c r="C24" s="35">
        <v>53.64</v>
      </c>
      <c r="D24" s="36">
        <f t="shared" si="2"/>
        <v>0.84602368866328881</v>
      </c>
      <c r="E24" s="36">
        <f>((C24/C$23)-1)*100</f>
        <v>0.84602368866328881</v>
      </c>
      <c r="F24" s="36">
        <f>((C24/C12)-1)*100</f>
        <v>8.6269744835965945</v>
      </c>
    </row>
    <row r="25" spans="1:6" x14ac:dyDescent="0.25">
      <c r="A25" s="20"/>
      <c r="B25" s="21" t="s">
        <v>28</v>
      </c>
      <c r="C25" s="22">
        <v>53.58</v>
      </c>
      <c r="D25" s="33">
        <f t="shared" si="2"/>
        <v>-0.11185682326622093</v>
      </c>
      <c r="E25" s="33">
        <f t="shared" ref="E25:E35" si="3">((C25/C$23)-1)*100</f>
        <v>0.73322053017483846</v>
      </c>
      <c r="F25" s="33">
        <f t="shared" ref="F25:F35" si="4">((C25/C13)-1)*100</f>
        <v>8.1550262414210817</v>
      </c>
    </row>
    <row r="26" spans="1:6" x14ac:dyDescent="0.25">
      <c r="A26" s="20"/>
      <c r="B26" s="21" t="s">
        <v>29</v>
      </c>
      <c r="C26" s="22">
        <v>53.93</v>
      </c>
      <c r="D26" s="33">
        <f>((C26/C25)-1)*100</f>
        <v>0.65322881672265076</v>
      </c>
      <c r="E26" s="33">
        <f t="shared" si="3"/>
        <v>1.3912389546907322</v>
      </c>
      <c r="F26" s="33">
        <f t="shared" si="4"/>
        <v>7.5588352612684373</v>
      </c>
    </row>
    <row r="27" spans="1:6" x14ac:dyDescent="0.25">
      <c r="A27" s="20"/>
      <c r="B27" s="21" t="s">
        <v>30</v>
      </c>
      <c r="C27" s="22">
        <v>54.36</v>
      </c>
      <c r="D27" s="33">
        <f>((C27/C26)-1)*100</f>
        <v>0.79732987205636263</v>
      </c>
      <c r="E27" s="33">
        <f t="shared" si="3"/>
        <v>2.1996615905245376</v>
      </c>
      <c r="F27" s="33">
        <f t="shared" si="4"/>
        <v>7.7502477700693628</v>
      </c>
    </row>
    <row r="28" spans="1:6" x14ac:dyDescent="0.25">
      <c r="A28" s="20"/>
      <c r="B28" s="21" t="s">
        <v>31</v>
      </c>
      <c r="C28" s="22">
        <v>55.37</v>
      </c>
      <c r="D28" s="33">
        <f t="shared" si="2"/>
        <v>1.8579838116261849</v>
      </c>
      <c r="E28" s="33">
        <f t="shared" si="3"/>
        <v>4.0985147584132298</v>
      </c>
      <c r="F28" s="33">
        <f t="shared" si="4"/>
        <v>10.013908205841449</v>
      </c>
    </row>
    <row r="29" spans="1:6" x14ac:dyDescent="0.25">
      <c r="A29" s="20"/>
      <c r="B29" s="21" t="s">
        <v>32</v>
      </c>
      <c r="C29" s="22">
        <v>55.42</v>
      </c>
      <c r="D29" s="33">
        <f>((C29/C28)-1)*100</f>
        <v>9.0301607368625803E-2</v>
      </c>
      <c r="E29" s="33">
        <f t="shared" si="3"/>
        <v>4.1925173904869384</v>
      </c>
      <c r="F29" s="33">
        <f t="shared" si="4"/>
        <v>8.8801571709233862</v>
      </c>
    </row>
    <row r="30" spans="1:6" x14ac:dyDescent="0.25">
      <c r="A30" s="20"/>
      <c r="B30" s="21" t="s">
        <v>33</v>
      </c>
      <c r="C30" s="22">
        <v>54.92</v>
      </c>
      <c r="D30" s="33">
        <f t="shared" si="2"/>
        <v>-0.90220137134608969</v>
      </c>
      <c r="E30" s="33">
        <f t="shared" si="3"/>
        <v>3.2524910697499632</v>
      </c>
      <c r="F30" s="33">
        <f t="shared" si="4"/>
        <v>6.6614876675082479</v>
      </c>
    </row>
    <row r="31" spans="1:6" x14ac:dyDescent="0.25">
      <c r="A31" s="20"/>
      <c r="B31" s="21" t="s">
        <v>34</v>
      </c>
      <c r="C31" s="22">
        <v>53.79</v>
      </c>
      <c r="D31" s="33">
        <f>((C31/C30)-1)*100</f>
        <v>-2.0575382374362738</v>
      </c>
      <c r="E31" s="33">
        <f t="shared" si="3"/>
        <v>1.1280315848843703</v>
      </c>
      <c r="F31" s="33">
        <f t="shared" si="4"/>
        <v>1.0330578512396604</v>
      </c>
    </row>
    <row r="32" spans="1:6" x14ac:dyDescent="0.25">
      <c r="A32" s="20"/>
      <c r="B32" s="21" t="s">
        <v>35</v>
      </c>
      <c r="C32" s="22">
        <v>55.02</v>
      </c>
      <c r="D32" s="33">
        <f>((C32/C31)-1)*100</f>
        <v>2.286670384829903</v>
      </c>
      <c r="E32" s="33">
        <f>((C32/C$23)-1)*100</f>
        <v>3.4404963338973582</v>
      </c>
      <c r="F32" s="33">
        <f>((C32/C20)-1)*100</f>
        <v>2.6492537313432818</v>
      </c>
    </row>
    <row r="33" spans="1:6" x14ac:dyDescent="0.25">
      <c r="A33" s="20"/>
      <c r="B33" s="21" t="s">
        <v>36</v>
      </c>
      <c r="C33" s="22">
        <v>56.17</v>
      </c>
      <c r="D33" s="33">
        <f>((C33/C32)-1)*100</f>
        <v>2.0901490367139175</v>
      </c>
      <c r="E33" s="33">
        <f>((C33/C$23)-1)*100</f>
        <v>5.6025568715924123</v>
      </c>
      <c r="F33" s="33">
        <f>((C33/C21)-1)*100</f>
        <v>4.7361551370501465</v>
      </c>
    </row>
    <row r="34" spans="1:6" x14ac:dyDescent="0.25">
      <c r="A34" s="20"/>
      <c r="B34" s="21" t="s">
        <v>4</v>
      </c>
      <c r="C34" s="22">
        <v>56.93</v>
      </c>
      <c r="D34" s="33">
        <f t="shared" si="2"/>
        <v>1.3530354281644952</v>
      </c>
      <c r="E34" s="33">
        <f>((C34/C$23)-1)*100</f>
        <v>7.031396879112628</v>
      </c>
      <c r="F34" s="33">
        <f>((C34/C22)-1)*100</f>
        <v>6.1136999068033493</v>
      </c>
    </row>
    <row r="35" spans="1:6" x14ac:dyDescent="0.25">
      <c r="A35" s="20"/>
      <c r="B35" s="21" t="s">
        <v>3</v>
      </c>
      <c r="C35" s="22">
        <v>56.93</v>
      </c>
      <c r="D35" s="33">
        <f t="shared" si="2"/>
        <v>0</v>
      </c>
      <c r="E35" s="33">
        <f t="shared" si="3"/>
        <v>7.031396879112628</v>
      </c>
      <c r="F35" s="33">
        <f t="shared" si="4"/>
        <v>7.031396879112628</v>
      </c>
    </row>
    <row r="36" spans="1:6" x14ac:dyDescent="0.25">
      <c r="A36" s="27">
        <v>2016</v>
      </c>
      <c r="B36" s="34" t="s">
        <v>27</v>
      </c>
      <c r="C36" s="35">
        <v>57.77</v>
      </c>
      <c r="D36" s="36">
        <f t="shared" si="2"/>
        <v>1.4754962234322822</v>
      </c>
      <c r="E36" s="36">
        <f t="shared" ref="E36:E47" si="5">((C36/C$35)-1)*100</f>
        <v>1.4754962234322822</v>
      </c>
      <c r="F36" s="36">
        <f>((C36/C24)-1)*100</f>
        <v>7.6994780014914221</v>
      </c>
    </row>
    <row r="37" spans="1:6" x14ac:dyDescent="0.25">
      <c r="A37" s="20"/>
      <c r="B37" s="21" t="s">
        <v>28</v>
      </c>
      <c r="C37" s="22">
        <v>57.81</v>
      </c>
      <c r="D37" s="33">
        <f t="shared" si="2"/>
        <v>6.9240090012123723E-2</v>
      </c>
      <c r="E37" s="33">
        <f t="shared" si="5"/>
        <v>1.5457579483576289</v>
      </c>
      <c r="F37" s="33">
        <f t="shared" ref="F37" si="6">((C37/C25)-1)*100</f>
        <v>7.8947368421052655</v>
      </c>
    </row>
    <row r="38" spans="1:6" x14ac:dyDescent="0.25">
      <c r="A38" s="20"/>
      <c r="B38" s="21" t="s">
        <v>29</v>
      </c>
      <c r="C38" s="22">
        <v>57.96</v>
      </c>
      <c r="D38" s="33">
        <f>((C38/C37)-1)*100</f>
        <v>0.25947067981317851</v>
      </c>
      <c r="E38" s="33">
        <f t="shared" si="5"/>
        <v>1.8092394168276904</v>
      </c>
      <c r="F38" s="33">
        <f>((C38/C26)-1)*100</f>
        <v>7.4726497311329521</v>
      </c>
    </row>
    <row r="39" spans="1:6" x14ac:dyDescent="0.25">
      <c r="A39" s="20"/>
      <c r="B39" s="21" t="s">
        <v>30</v>
      </c>
      <c r="C39" s="22">
        <v>57.99</v>
      </c>
      <c r="D39" s="33">
        <f>((C39/C38)-1)*100</f>
        <v>5.1759834368536595E-2</v>
      </c>
      <c r="E39" s="33">
        <f t="shared" si="5"/>
        <v>1.8619357105216894</v>
      </c>
      <c r="F39" s="33">
        <f>((C39/C27)-1)*100</f>
        <v>6.6777041942604809</v>
      </c>
    </row>
    <row r="40" spans="1:6" x14ac:dyDescent="0.25">
      <c r="A40" s="20"/>
      <c r="B40" s="21" t="s">
        <v>31</v>
      </c>
      <c r="C40" s="22">
        <v>58.31</v>
      </c>
      <c r="D40" s="33">
        <f t="shared" ref="D40" si="7">((C40/C39)-1)*100</f>
        <v>0.551819279186061</v>
      </c>
      <c r="E40" s="33">
        <f t="shared" si="5"/>
        <v>2.4240295099244635</v>
      </c>
      <c r="F40" s="33">
        <f t="shared" ref="F40" si="8">((C40/C28)-1)*100</f>
        <v>5.3097345132743445</v>
      </c>
    </row>
    <row r="41" spans="1:6" x14ac:dyDescent="0.25">
      <c r="A41" s="20"/>
      <c r="B41" s="21" t="s">
        <v>32</v>
      </c>
      <c r="C41" s="22">
        <v>58.86</v>
      </c>
      <c r="D41" s="33">
        <f>((C41/C40)-1)*100</f>
        <v>0.94323443663180129</v>
      </c>
      <c r="E41" s="33">
        <f t="shared" si="5"/>
        <v>3.3901282276479927</v>
      </c>
      <c r="F41" s="33">
        <f>((C41/C29)-1)*100</f>
        <v>6.20714543486105</v>
      </c>
    </row>
    <row r="42" spans="1:6" x14ac:dyDescent="0.25">
      <c r="A42" s="20"/>
      <c r="B42" s="21" t="s">
        <v>33</v>
      </c>
      <c r="C42" s="22">
        <v>58.35</v>
      </c>
      <c r="D42" s="33">
        <f t="shared" ref="D42" si="9">((C42/C41)-1)*100</f>
        <v>-0.86646279306828999</v>
      </c>
      <c r="E42" s="33">
        <f t="shared" si="5"/>
        <v>2.4942912348498103</v>
      </c>
      <c r="F42" s="33">
        <f t="shared" ref="F42" si="10">((C42/C30)-1)*100</f>
        <v>6.2454479242534555</v>
      </c>
    </row>
    <row r="43" spans="1:6" x14ac:dyDescent="0.25">
      <c r="A43" s="20"/>
      <c r="B43" s="21" t="s">
        <v>34</v>
      </c>
      <c r="C43" s="22">
        <v>58.92</v>
      </c>
      <c r="D43" s="33">
        <f>((C43/C42)-1)*100</f>
        <v>0.97686375321337504</v>
      </c>
      <c r="E43" s="33">
        <f t="shared" si="5"/>
        <v>3.4955208150360129</v>
      </c>
      <c r="F43" s="33">
        <f>((C43/C31)-1)*100</f>
        <v>9.5370886781929833</v>
      </c>
    </row>
    <row r="44" spans="1:6" x14ac:dyDescent="0.25">
      <c r="A44" s="20"/>
      <c r="B44" s="21" t="s">
        <v>35</v>
      </c>
      <c r="C44" s="22">
        <v>58.92</v>
      </c>
      <c r="D44" s="33">
        <f t="shared" ref="D44:D59" si="11">((C44/C43)-1)*100</f>
        <v>0</v>
      </c>
      <c r="E44" s="33">
        <f t="shared" si="5"/>
        <v>3.4955208150360129</v>
      </c>
      <c r="F44" s="33">
        <f>((C44/C32)-1)*100</f>
        <v>7.0883315158124294</v>
      </c>
    </row>
    <row r="45" spans="1:6" x14ac:dyDescent="0.25">
      <c r="A45" s="20"/>
      <c r="B45" s="21" t="s">
        <v>36</v>
      </c>
      <c r="C45" s="22">
        <v>59.06</v>
      </c>
      <c r="D45" s="33">
        <f t="shared" si="11"/>
        <v>0.23761031907671981</v>
      </c>
      <c r="E45" s="33">
        <f t="shared" si="5"/>
        <v>3.7414368522747266</v>
      </c>
      <c r="F45" s="33">
        <f>((C45/C33)-1)*100</f>
        <v>5.145095246572895</v>
      </c>
    </row>
    <row r="46" spans="1:6" x14ac:dyDescent="0.25">
      <c r="A46" s="20"/>
      <c r="B46" s="21" t="s">
        <v>4</v>
      </c>
      <c r="C46" s="22">
        <v>58.64</v>
      </c>
      <c r="D46" s="33">
        <f t="shared" si="11"/>
        <v>-0.71114121232644933</v>
      </c>
      <c r="E46" s="33">
        <f t="shared" si="5"/>
        <v>3.0036887405585855</v>
      </c>
      <c r="F46" s="33">
        <f>((C46/C34)-1)*100</f>
        <v>3.0036887405585855</v>
      </c>
    </row>
    <row r="47" spans="1:6" x14ac:dyDescent="0.25">
      <c r="A47" s="20"/>
      <c r="B47" s="21" t="s">
        <v>3</v>
      </c>
      <c r="C47" s="22">
        <v>58.99</v>
      </c>
      <c r="D47" s="33">
        <f t="shared" si="11"/>
        <v>0.59686221009549456</v>
      </c>
      <c r="E47" s="33">
        <f t="shared" si="5"/>
        <v>3.6184788336553808</v>
      </c>
      <c r="F47" s="33">
        <f t="shared" ref="F47:F59" si="12">((C47/C35)-1)*100</f>
        <v>3.6184788336553808</v>
      </c>
    </row>
    <row r="48" spans="1:6" x14ac:dyDescent="0.25">
      <c r="A48" s="27">
        <v>2017</v>
      </c>
      <c r="B48" s="34" t="s">
        <v>27</v>
      </c>
      <c r="C48" s="35">
        <v>60.94</v>
      </c>
      <c r="D48" s="36">
        <f t="shared" si="11"/>
        <v>3.3056450245804392</v>
      </c>
      <c r="E48" s="36">
        <f t="shared" ref="E48:E59" si="13">((C48/C$47)-1)*100</f>
        <v>3.3056450245804392</v>
      </c>
      <c r="F48" s="36">
        <f t="shared" si="12"/>
        <v>5.4872771334602666</v>
      </c>
    </row>
    <row r="49" spans="1:6" x14ac:dyDescent="0.25">
      <c r="A49" s="20"/>
      <c r="B49" s="21" t="s">
        <v>28</v>
      </c>
      <c r="C49" s="22">
        <v>60.51</v>
      </c>
      <c r="D49" s="33">
        <f t="shared" si="11"/>
        <v>-0.70561207745323262</v>
      </c>
      <c r="E49" s="33">
        <f t="shared" si="13"/>
        <v>2.5767079165960327</v>
      </c>
      <c r="F49" s="33">
        <f t="shared" si="12"/>
        <v>4.6704722366372575</v>
      </c>
    </row>
    <row r="50" spans="1:6" x14ac:dyDescent="0.25">
      <c r="A50" s="20"/>
      <c r="B50" s="21" t="s">
        <v>29</v>
      </c>
      <c r="C50" s="22">
        <v>61.41</v>
      </c>
      <c r="D50" s="33">
        <f>((C50/C49)-1)*100</f>
        <v>1.4873574615765994</v>
      </c>
      <c r="E50" s="33">
        <f>((C50/C$47)-1)*100</f>
        <v>4.1023902356331465</v>
      </c>
      <c r="F50" s="33">
        <f>((C50/C38)-1)*100</f>
        <v>5.9523809523809534</v>
      </c>
    </row>
    <row r="51" spans="1:6" x14ac:dyDescent="0.25">
      <c r="A51" s="20"/>
      <c r="B51" s="21" t="s">
        <v>30</v>
      </c>
      <c r="C51" s="22">
        <v>61.24</v>
      </c>
      <c r="D51" s="33">
        <f>((C51/C50)-1)*100</f>
        <v>-0.27682787819572896</v>
      </c>
      <c r="E51" s="33">
        <f>((C51/C$47)-1)*100</f>
        <v>3.8142057975928179</v>
      </c>
      <c r="F51" s="33">
        <f>((C51/C39)-1)*100</f>
        <v>5.6044145542334833</v>
      </c>
    </row>
    <row r="52" spans="1:6" x14ac:dyDescent="0.25">
      <c r="A52" s="20"/>
      <c r="B52" s="21" t="s">
        <v>31</v>
      </c>
      <c r="C52" s="22">
        <v>61.12</v>
      </c>
      <c r="D52" s="33">
        <f t="shared" si="11"/>
        <v>-0.19595035924233617</v>
      </c>
      <c r="E52" s="33">
        <f t="shared" si="13"/>
        <v>3.6107814883878486</v>
      </c>
      <c r="F52" s="33">
        <f t="shared" si="12"/>
        <v>4.8190704853369848</v>
      </c>
    </row>
    <row r="53" spans="1:6" x14ac:dyDescent="0.25">
      <c r="A53" s="20"/>
      <c r="B53" s="21" t="s">
        <v>32</v>
      </c>
      <c r="C53" s="22">
        <v>61.22</v>
      </c>
      <c r="D53" s="33">
        <f t="shared" si="11"/>
        <v>0.16361256544503711</v>
      </c>
      <c r="E53" s="33">
        <f t="shared" si="13"/>
        <v>3.7803017460586563</v>
      </c>
      <c r="F53" s="33">
        <f t="shared" si="12"/>
        <v>4.0095141012572277</v>
      </c>
    </row>
    <row r="54" spans="1:6" x14ac:dyDescent="0.25">
      <c r="A54" s="20"/>
      <c r="B54" s="21" t="s">
        <v>33</v>
      </c>
      <c r="C54" s="22">
        <v>60.57</v>
      </c>
      <c r="D54" s="33">
        <f t="shared" si="11"/>
        <v>-1.0617445279320514</v>
      </c>
      <c r="E54" s="33">
        <f t="shared" si="13"/>
        <v>2.6784200711984951</v>
      </c>
      <c r="F54" s="33">
        <f t="shared" si="12"/>
        <v>3.8046272493573285</v>
      </c>
    </row>
    <row r="55" spans="1:6" x14ac:dyDescent="0.25">
      <c r="A55" s="20"/>
      <c r="B55" s="21" t="s">
        <v>34</v>
      </c>
      <c r="C55" s="22">
        <v>61.03</v>
      </c>
      <c r="D55" s="33">
        <f t="shared" si="11"/>
        <v>0.75945187386494695</v>
      </c>
      <c r="E55" s="33">
        <f t="shared" si="13"/>
        <v>3.4582132564841439</v>
      </c>
      <c r="F55" s="33">
        <f t="shared" si="12"/>
        <v>3.5811269517990407</v>
      </c>
    </row>
    <row r="56" spans="1:6" x14ac:dyDescent="0.25">
      <c r="A56" s="20"/>
      <c r="B56" s="21" t="s">
        <v>35</v>
      </c>
      <c r="C56" s="22">
        <v>60.19</v>
      </c>
      <c r="D56" s="33">
        <f>((C56/C55)-1)*100</f>
        <v>-1.3763722759298713</v>
      </c>
      <c r="E56" s="33">
        <f>((C56/C$47)-1)*100</f>
        <v>2.0342430920494925</v>
      </c>
      <c r="F56" s="33">
        <f>((C56/C44)-1)*100</f>
        <v>2.1554650373387663</v>
      </c>
    </row>
    <row r="57" spans="1:6" x14ac:dyDescent="0.25">
      <c r="A57" s="20"/>
      <c r="B57" s="21" t="s">
        <v>36</v>
      </c>
      <c r="C57" s="22">
        <v>60.15</v>
      </c>
      <c r="D57" s="33">
        <f t="shared" si="11"/>
        <v>-6.6456221963784312E-2</v>
      </c>
      <c r="E57" s="33">
        <f t="shared" si="13"/>
        <v>1.9664349889811694</v>
      </c>
      <c r="F57" s="33">
        <f t="shared" si="12"/>
        <v>1.8455807653233958</v>
      </c>
    </row>
    <row r="58" spans="1:6" x14ac:dyDescent="0.25">
      <c r="A58" s="20"/>
      <c r="B58" s="21" t="s">
        <v>4</v>
      </c>
      <c r="C58" s="22">
        <v>60.23</v>
      </c>
      <c r="D58" s="33">
        <f t="shared" si="11"/>
        <v>0.13300083125520334</v>
      </c>
      <c r="E58" s="33">
        <f t="shared" si="13"/>
        <v>2.1020511951178156</v>
      </c>
      <c r="F58" s="33">
        <f t="shared" si="12"/>
        <v>2.7114597544338315</v>
      </c>
    </row>
    <row r="59" spans="1:6" x14ac:dyDescent="0.25">
      <c r="A59" s="37"/>
      <c r="B59" s="24" t="s">
        <v>3</v>
      </c>
      <c r="C59" s="25">
        <v>60.93</v>
      </c>
      <c r="D59" s="38">
        <f t="shared" si="11"/>
        <v>1.1622115224970919</v>
      </c>
      <c r="E59" s="38">
        <f t="shared" si="13"/>
        <v>3.2886929988133584</v>
      </c>
      <c r="F59" s="38">
        <f t="shared" si="12"/>
        <v>3.2886929988133584</v>
      </c>
    </row>
    <row r="60" spans="1:6" x14ac:dyDescent="0.25">
      <c r="A60" s="27">
        <v>2018</v>
      </c>
      <c r="B60" s="34" t="s">
        <v>27</v>
      </c>
      <c r="C60" s="22">
        <v>61.53</v>
      </c>
      <c r="D60" s="33">
        <f>((C60/C59)-1)*100</f>
        <v>0.98473658296405198</v>
      </c>
      <c r="E60" s="33">
        <f>((C60/C$59)-1)*100</f>
        <v>0.98473658296405198</v>
      </c>
      <c r="F60" s="33">
        <f>((C60/C48)-1)*100</f>
        <v>0.96816540859863132</v>
      </c>
    </row>
    <row r="61" spans="1:6" x14ac:dyDescent="0.25">
      <c r="A61" s="20"/>
      <c r="B61" s="21" t="s">
        <v>28</v>
      </c>
      <c r="C61" s="22">
        <v>63.64</v>
      </c>
      <c r="D61" s="33">
        <f t="shared" ref="D61:D71" si="14">((C61/C60)-1)*100</f>
        <v>3.4292215179587249</v>
      </c>
      <c r="E61" s="33">
        <f t="shared" ref="E61:E71" si="15">((C61/C$59)-1)*100</f>
        <v>4.447726899720994</v>
      </c>
      <c r="F61" s="33">
        <f t="shared" ref="F61:F71" si="16">((C61/C49)-1)*100</f>
        <v>5.1726987274830716</v>
      </c>
    </row>
    <row r="62" spans="1:6" x14ac:dyDescent="0.25">
      <c r="A62" s="20"/>
      <c r="B62" s="21" t="s">
        <v>29</v>
      </c>
      <c r="C62" s="22">
        <v>61.92</v>
      </c>
      <c r="D62" s="33">
        <f t="shared" si="14"/>
        <v>-2.7027027027026973</v>
      </c>
      <c r="E62" s="33">
        <f t="shared" si="15"/>
        <v>1.6248153618906969</v>
      </c>
      <c r="F62" s="33">
        <f t="shared" si="16"/>
        <v>0.83048363458722019</v>
      </c>
    </row>
    <row r="63" spans="1:6" x14ac:dyDescent="0.25">
      <c r="A63" s="20"/>
      <c r="B63" s="21" t="s">
        <v>30</v>
      </c>
      <c r="C63" s="22">
        <v>61.85</v>
      </c>
      <c r="D63" s="33">
        <f t="shared" si="14"/>
        <v>-0.11304909560723164</v>
      </c>
      <c r="E63" s="33">
        <f t="shared" si="15"/>
        <v>1.5099294272115538</v>
      </c>
      <c r="F63" s="33">
        <f t="shared" si="16"/>
        <v>0.9960809928151626</v>
      </c>
    </row>
    <row r="64" spans="1:6" x14ac:dyDescent="0.25">
      <c r="A64" s="20"/>
      <c r="B64" s="21" t="s">
        <v>31</v>
      </c>
      <c r="C64" s="22">
        <v>60.87</v>
      </c>
      <c r="D64" s="33">
        <f t="shared" si="14"/>
        <v>-1.5844785772029191</v>
      </c>
      <c r="E64" s="33">
        <f t="shared" si="15"/>
        <v>-9.8473658296405198E-2</v>
      </c>
      <c r="F64" s="33">
        <f t="shared" si="16"/>
        <v>-0.40903141361257056</v>
      </c>
    </row>
    <row r="65" spans="1:6" x14ac:dyDescent="0.25">
      <c r="A65" s="20"/>
      <c r="B65" s="21" t="s">
        <v>32</v>
      </c>
      <c r="C65" s="22">
        <v>62.51</v>
      </c>
      <c r="D65" s="33">
        <f>((C65/C64)-1)*100</f>
        <v>2.6942664695252194</v>
      </c>
      <c r="E65" s="33">
        <f>((C65/C$59)-1)*100</f>
        <v>2.5931396684720109</v>
      </c>
      <c r="F65" s="33">
        <f>((C65/C53)-1)*100</f>
        <v>2.1071545246651446</v>
      </c>
    </row>
    <row r="66" spans="1:6" x14ac:dyDescent="0.25">
      <c r="A66" s="20"/>
      <c r="B66" s="21" t="s">
        <v>33</v>
      </c>
      <c r="C66" s="22">
        <v>62.48</v>
      </c>
      <c r="D66" s="33">
        <f t="shared" si="14"/>
        <v>-4.7992321228607082E-2</v>
      </c>
      <c r="E66" s="33">
        <f t="shared" si="15"/>
        <v>2.5439028393238194</v>
      </c>
      <c r="F66" s="33">
        <f t="shared" si="16"/>
        <v>3.1533762588740188</v>
      </c>
    </row>
    <row r="67" spans="1:6" x14ac:dyDescent="0.25">
      <c r="A67" s="20"/>
      <c r="B67" s="21" t="s">
        <v>34</v>
      </c>
      <c r="C67" s="22">
        <v>63.98</v>
      </c>
      <c r="D67" s="33">
        <f>((C67/C66)-1)*100</f>
        <v>2.4007682458386581</v>
      </c>
      <c r="E67" s="33">
        <f>((C67/C$59)-1)*100</f>
        <v>5.0057442967339494</v>
      </c>
      <c r="F67" s="33">
        <f>((C67/C55)-1)*100</f>
        <v>4.8336883499918049</v>
      </c>
    </row>
    <row r="68" spans="1:6" x14ac:dyDescent="0.25">
      <c r="A68" s="20"/>
      <c r="B68" s="21" t="s">
        <v>35</v>
      </c>
      <c r="C68" s="22">
        <v>63.99</v>
      </c>
      <c r="D68" s="33">
        <f t="shared" si="14"/>
        <v>1.5629884338874689E-2</v>
      </c>
      <c r="E68" s="33">
        <f t="shared" si="15"/>
        <v>5.0221565731166873</v>
      </c>
      <c r="F68" s="33">
        <f t="shared" si="16"/>
        <v>6.3133410865592321</v>
      </c>
    </row>
    <row r="69" spans="1:6" x14ac:dyDescent="0.25">
      <c r="A69" s="20"/>
      <c r="B69" s="21" t="s">
        <v>36</v>
      </c>
      <c r="C69" s="22">
        <v>63.47</v>
      </c>
      <c r="D69" s="33">
        <f t="shared" si="14"/>
        <v>-0.81262697296452524</v>
      </c>
      <c r="E69" s="33">
        <f t="shared" si="15"/>
        <v>4.1687182012145163</v>
      </c>
      <c r="F69" s="33">
        <f t="shared" si="16"/>
        <v>5.5195344970906168</v>
      </c>
    </row>
    <row r="70" spans="1:6" x14ac:dyDescent="0.25">
      <c r="A70" s="20"/>
      <c r="B70" s="21" t="s">
        <v>4</v>
      </c>
      <c r="C70" s="22">
        <v>63.26</v>
      </c>
      <c r="D70" s="33">
        <f t="shared" si="14"/>
        <v>-0.33086497557901495</v>
      </c>
      <c r="E70" s="33">
        <f t="shared" si="15"/>
        <v>3.824060397177087</v>
      </c>
      <c r="F70" s="33">
        <f t="shared" si="16"/>
        <v>5.0307155902374223</v>
      </c>
    </row>
    <row r="71" spans="1:6" x14ac:dyDescent="0.25">
      <c r="A71" s="37"/>
      <c r="B71" s="24" t="s">
        <v>3</v>
      </c>
      <c r="C71" s="22">
        <v>63.53</v>
      </c>
      <c r="D71" s="33">
        <f t="shared" si="14"/>
        <v>0.42680999051534219</v>
      </c>
      <c r="E71" s="33">
        <f t="shared" si="15"/>
        <v>4.2671918595109215</v>
      </c>
      <c r="F71" s="33">
        <f t="shared" si="16"/>
        <v>4.2671918595109215</v>
      </c>
    </row>
    <row r="72" spans="1:6" x14ac:dyDescent="0.25">
      <c r="A72" s="27">
        <v>2019</v>
      </c>
      <c r="B72" s="34" t="s">
        <v>27</v>
      </c>
      <c r="C72" s="35">
        <v>62.88</v>
      </c>
      <c r="D72" s="36">
        <f>((C72/C71)-1)*100</f>
        <v>-1.0231386746418991</v>
      </c>
      <c r="E72" s="36">
        <f>((C72/C$71)-1)*100</f>
        <v>-1.0231386746418991</v>
      </c>
      <c r="F72" s="36">
        <f>((C72/C60)-1)*100</f>
        <v>2.1940516821062905</v>
      </c>
    </row>
    <row r="73" spans="1:6" x14ac:dyDescent="0.25">
      <c r="A73" s="20"/>
      <c r="B73" s="21" t="s">
        <v>28</v>
      </c>
      <c r="C73" s="22">
        <v>62.89</v>
      </c>
      <c r="D73" s="33">
        <f t="shared" ref="D73:D76" si="17">((C73/C72)-1)*100</f>
        <v>1.5903307888032181E-2</v>
      </c>
      <c r="E73" s="33">
        <f>((C73/C$71)-1)*100</f>
        <v>-1.0073980796474147</v>
      </c>
      <c r="F73" s="33">
        <f t="shared" ref="F73:F76" si="18">((C73/C61)-1)*100</f>
        <v>-1.1785040854808249</v>
      </c>
    </row>
    <row r="74" spans="1:6" x14ac:dyDescent="0.25">
      <c r="A74" s="20"/>
      <c r="B74" s="21" t="s">
        <v>29</v>
      </c>
      <c r="C74" s="22">
        <v>62.82</v>
      </c>
      <c r="D74" s="33">
        <f t="shared" si="17"/>
        <v>-0.11130545396724756</v>
      </c>
      <c r="E74" s="33">
        <f t="shared" ref="E74:E83" si="19">((C74/C$71)-1)*100</f>
        <v>-1.1175822446088501</v>
      </c>
      <c r="F74" s="33">
        <f t="shared" si="18"/>
        <v>1.4534883720930258</v>
      </c>
    </row>
    <row r="75" spans="1:6" x14ac:dyDescent="0.25">
      <c r="A75" s="20"/>
      <c r="B75" s="21" t="s">
        <v>30</v>
      </c>
      <c r="C75" s="22">
        <v>62.87</v>
      </c>
      <c r="D75" s="33">
        <f t="shared" si="17"/>
        <v>7.9592486469270973E-2</v>
      </c>
      <c r="E75" s="33">
        <f t="shared" si="19"/>
        <v>-1.0388792696363947</v>
      </c>
      <c r="F75" s="33">
        <f t="shared" si="18"/>
        <v>1.649151172190777</v>
      </c>
    </row>
    <row r="76" spans="1:6" x14ac:dyDescent="0.25">
      <c r="A76" s="20"/>
      <c r="B76" s="21" t="s">
        <v>31</v>
      </c>
      <c r="C76" s="22">
        <v>62.99</v>
      </c>
      <c r="D76" s="33">
        <f t="shared" si="17"/>
        <v>0.19087004930811169</v>
      </c>
      <c r="E76" s="33">
        <f t="shared" si="19"/>
        <v>-0.84999212970250371</v>
      </c>
      <c r="F76" s="33">
        <f t="shared" si="18"/>
        <v>3.4828322654838262</v>
      </c>
    </row>
    <row r="77" spans="1:6" ht="13.5" customHeight="1" x14ac:dyDescent="0.25">
      <c r="A77" s="20"/>
      <c r="B77" s="21" t="s">
        <v>32</v>
      </c>
      <c r="C77" s="22">
        <v>62.95</v>
      </c>
      <c r="D77" s="33">
        <f>((C77/C76)-1)*100</f>
        <v>-6.3502143197335936E-2</v>
      </c>
      <c r="E77" s="33">
        <f t="shared" si="19"/>
        <v>-0.91295450968046366</v>
      </c>
      <c r="F77" s="33">
        <f>((C77/C65)-1)*100</f>
        <v>0.70388737801951873</v>
      </c>
    </row>
    <row r="78" spans="1:6" x14ac:dyDescent="0.25">
      <c r="A78" s="20"/>
      <c r="B78" s="21" t="s">
        <v>33</v>
      </c>
      <c r="C78" s="22">
        <v>63.41</v>
      </c>
      <c r="D78" s="33">
        <f t="shared" ref="D78" si="20">((C78/C77)-1)*100</f>
        <v>0.73073868149324817</v>
      </c>
      <c r="E78" s="33">
        <f t="shared" si="19"/>
        <v>-0.18888713993390205</v>
      </c>
      <c r="F78" s="33">
        <f t="shared" ref="F78" si="21">((C78/C66)-1)*100</f>
        <v>1.4884763124199729</v>
      </c>
    </row>
    <row r="79" spans="1:6" x14ac:dyDescent="0.25">
      <c r="A79" s="20"/>
      <c r="B79" s="21" t="s">
        <v>34</v>
      </c>
      <c r="C79" s="22">
        <v>63.37</v>
      </c>
      <c r="D79" s="33">
        <f>((C79/C78)-1)*100</f>
        <v>-6.3081532881248403E-2</v>
      </c>
      <c r="E79" s="33">
        <f>((C79/C$71)-1)*100</f>
        <v>-0.251849519911862</v>
      </c>
      <c r="F79" s="33">
        <f>((C79/C67)-1)*100</f>
        <v>-0.95342294467021249</v>
      </c>
    </row>
    <row r="80" spans="1:6" x14ac:dyDescent="0.25">
      <c r="A80" s="20"/>
      <c r="B80" s="21" t="s">
        <v>35</v>
      </c>
      <c r="C80" s="22">
        <v>63.77</v>
      </c>
      <c r="D80" s="33">
        <f t="shared" ref="D80:D83" si="22">((C80/C79)-1)*100</f>
        <v>0.63121350796908615</v>
      </c>
      <c r="E80" s="33">
        <f t="shared" si="19"/>
        <v>0.37777427986778189</v>
      </c>
      <c r="F80" s="33">
        <f t="shared" ref="F80:F83" si="23">((C80/C68)-1)*100</f>
        <v>-0.34380371933114828</v>
      </c>
    </row>
    <row r="81" spans="1:6" x14ac:dyDescent="0.25">
      <c r="A81" s="20"/>
      <c r="B81" s="21" t="s">
        <v>36</v>
      </c>
      <c r="C81" s="22">
        <v>63.04</v>
      </c>
      <c r="D81" s="33">
        <f t="shared" si="22"/>
        <v>-1.1447389054414336</v>
      </c>
      <c r="E81" s="33">
        <f t="shared" si="19"/>
        <v>-0.77128915473004822</v>
      </c>
      <c r="F81" s="33">
        <f t="shared" si="23"/>
        <v>-0.67748542618559782</v>
      </c>
    </row>
    <row r="82" spans="1:6" x14ac:dyDescent="0.25">
      <c r="A82" s="20"/>
      <c r="B82" s="21" t="s">
        <v>4</v>
      </c>
      <c r="C82" s="22">
        <v>63.29</v>
      </c>
      <c r="D82" s="33">
        <f t="shared" si="22"/>
        <v>0.39657360406091247</v>
      </c>
      <c r="E82" s="33">
        <f t="shared" si="19"/>
        <v>-0.37777427986778189</v>
      </c>
      <c r="F82" s="33">
        <f t="shared" si="23"/>
        <v>4.7423332279472596E-2</v>
      </c>
    </row>
    <row r="83" spans="1:6" x14ac:dyDescent="0.25">
      <c r="A83" s="37"/>
      <c r="B83" s="24" t="s">
        <v>3</v>
      </c>
      <c r="C83" s="22">
        <v>63.3</v>
      </c>
      <c r="D83" s="33">
        <f t="shared" si="22"/>
        <v>1.5800284405109721E-2</v>
      </c>
      <c r="E83" s="33">
        <f t="shared" si="19"/>
        <v>-0.36203368487329746</v>
      </c>
      <c r="F83" s="33">
        <f t="shared" si="23"/>
        <v>-0.36203368487329746</v>
      </c>
    </row>
    <row r="84" spans="1:6" x14ac:dyDescent="0.25">
      <c r="A84" s="27">
        <v>2020</v>
      </c>
      <c r="B84" s="34" t="s">
        <v>27</v>
      </c>
      <c r="C84" s="35">
        <v>63.79</v>
      </c>
      <c r="D84" s="36">
        <f>((C84/C83)-1)*100</f>
        <v>0.77409162717219093</v>
      </c>
      <c r="E84" s="36">
        <f>((C84/C$83)-1)*100</f>
        <v>0.77409162717219093</v>
      </c>
      <c r="F84" s="36">
        <f>((C84/C72)-1)*100</f>
        <v>1.4472010178117056</v>
      </c>
    </row>
    <row r="85" spans="1:6" x14ac:dyDescent="0.25">
      <c r="A85" s="20"/>
      <c r="B85" s="21" t="s">
        <v>28</v>
      </c>
      <c r="C85" s="22">
        <v>65.75</v>
      </c>
      <c r="D85" s="33">
        <f>((C85/C84)-1)*100</f>
        <v>3.0725819093901929</v>
      </c>
      <c r="E85" s="33">
        <f>((C85/C$83)-1)*100</f>
        <v>3.8704581358609769</v>
      </c>
      <c r="F85" s="33">
        <f>((C85/C73)-1)*100</f>
        <v>4.5476228335188384</v>
      </c>
    </row>
    <row r="86" spans="1:6" x14ac:dyDescent="0.25">
      <c r="A86" s="20"/>
      <c r="B86" s="21" t="s">
        <v>29</v>
      </c>
      <c r="C86" s="22">
        <v>66.03</v>
      </c>
      <c r="D86" s="33">
        <f>((C86/C85)-1)*100</f>
        <v>0.42585551330798221</v>
      </c>
      <c r="E86" s="33">
        <f>((C86/C$83)-1)*100</f>
        <v>4.3127962085308225</v>
      </c>
      <c r="F86" s="33">
        <f>((C86/C74)-1)*100</f>
        <v>5.1098376313275962</v>
      </c>
    </row>
    <row r="87" spans="1:6" x14ac:dyDescent="0.25">
      <c r="A87" s="20"/>
      <c r="B87" s="21" t="s">
        <v>30</v>
      </c>
      <c r="C87" s="22">
        <v>64.73</v>
      </c>
      <c r="D87" s="33">
        <f t="shared" ref="D87" si="24">((C87/C86)-1)*100</f>
        <v>-1.9688020596698386</v>
      </c>
      <c r="E87" s="33">
        <f t="shared" ref="E87:E95" si="25">((C87/C$83)-1)*100</f>
        <v>2.2590837282780551</v>
      </c>
      <c r="F87" s="33">
        <f t="shared" ref="F87" si="26">((C87/C75)-1)*100</f>
        <v>2.9584857642755091</v>
      </c>
    </row>
    <row r="88" spans="1:6" x14ac:dyDescent="0.25">
      <c r="A88" s="20"/>
      <c r="B88" s="21" t="s">
        <v>31</v>
      </c>
      <c r="C88" s="22">
        <v>64.77</v>
      </c>
      <c r="D88" s="33">
        <f t="shared" ref="D88:D93" si="27">((C88/C87)-1)*100</f>
        <v>6.1795149080778877E-2</v>
      </c>
      <c r="E88" s="33">
        <f t="shared" ref="E88:E93" si="28">((C88/C$83)-1)*100</f>
        <v>2.322274881516595</v>
      </c>
      <c r="F88" s="33">
        <f t="shared" ref="F88:F93" si="29">((C88/C76)-1)*100</f>
        <v>2.8258453722812993</v>
      </c>
    </row>
    <row r="89" spans="1:6" x14ac:dyDescent="0.25">
      <c r="A89" s="20"/>
      <c r="B89" s="21" t="s">
        <v>32</v>
      </c>
      <c r="C89" s="22">
        <v>64.89</v>
      </c>
      <c r="D89" s="33">
        <f t="shared" si="27"/>
        <v>0.18527095877722832</v>
      </c>
      <c r="E89" s="33">
        <f t="shared" si="28"/>
        <v>2.5118483412322368</v>
      </c>
      <c r="F89" s="33">
        <f t="shared" si="29"/>
        <v>3.0818109610802225</v>
      </c>
    </row>
    <row r="90" spans="1:6" x14ac:dyDescent="0.25">
      <c r="A90" s="20"/>
      <c r="B90" s="21" t="s">
        <v>33</v>
      </c>
      <c r="C90" s="22">
        <v>65.400000000000006</v>
      </c>
      <c r="D90" s="33">
        <f t="shared" si="27"/>
        <v>0.78594544613963535</v>
      </c>
      <c r="E90" s="33">
        <f t="shared" si="28"/>
        <v>3.3175355450237198</v>
      </c>
      <c r="F90" s="33">
        <f t="shared" si="29"/>
        <v>3.1383062608421497</v>
      </c>
    </row>
    <row r="91" spans="1:6" x14ac:dyDescent="0.25">
      <c r="A91" s="20"/>
      <c r="B91" s="21" t="s">
        <v>34</v>
      </c>
      <c r="C91" s="22">
        <v>65.48</v>
      </c>
      <c r="D91" s="33">
        <f t="shared" si="27"/>
        <v>0.12232415902140303</v>
      </c>
      <c r="E91" s="33">
        <f t="shared" si="28"/>
        <v>3.4439178515007995</v>
      </c>
      <c r="F91" s="33">
        <f t="shared" si="29"/>
        <v>3.3296512545368584</v>
      </c>
    </row>
    <row r="92" spans="1:6" x14ac:dyDescent="0.25">
      <c r="A92" s="20"/>
      <c r="B92" s="21" t="s">
        <v>35</v>
      </c>
      <c r="C92" s="22">
        <v>65.34</v>
      </c>
      <c r="D92" s="33">
        <f t="shared" si="27"/>
        <v>-0.21380574221135928</v>
      </c>
      <c r="E92" s="33">
        <f t="shared" si="28"/>
        <v>3.2227488151658878</v>
      </c>
      <c r="F92" s="33">
        <f t="shared" si="29"/>
        <v>2.4619727144425285</v>
      </c>
    </row>
    <row r="93" spans="1:6" x14ac:dyDescent="0.25">
      <c r="A93" s="20"/>
      <c r="B93" s="21" t="s">
        <v>36</v>
      </c>
      <c r="C93" s="22">
        <v>64.569999999999993</v>
      </c>
      <c r="D93" s="33">
        <f t="shared" si="27"/>
        <v>-1.1784511784511897</v>
      </c>
      <c r="E93" s="33">
        <f t="shared" si="28"/>
        <v>2.0063191153238513</v>
      </c>
      <c r="F93" s="33">
        <f t="shared" si="29"/>
        <v>2.4270304568527745</v>
      </c>
    </row>
    <row r="94" spans="1:6" x14ac:dyDescent="0.25">
      <c r="A94" s="20"/>
      <c r="B94" s="21" t="s">
        <v>4</v>
      </c>
      <c r="C94" s="22">
        <v>64.44</v>
      </c>
      <c r="D94" s="33">
        <f t="shared" ref="D94:D95" si="30">((C94/C93)-1)*100</f>
        <v>-0.20133188787362366</v>
      </c>
      <c r="E94" s="33">
        <f t="shared" si="25"/>
        <v>1.8009478672985857</v>
      </c>
      <c r="F94" s="33">
        <f t="shared" ref="F94:F95" si="31">((C94/C82)-1)*100</f>
        <v>1.817032706588706</v>
      </c>
    </row>
    <row r="95" spans="1:6" x14ac:dyDescent="0.25">
      <c r="A95" s="37"/>
      <c r="B95" s="24" t="s">
        <v>3</v>
      </c>
      <c r="C95" s="22">
        <v>64.69</v>
      </c>
      <c r="D95" s="33">
        <f t="shared" si="30"/>
        <v>0.38795779019242804</v>
      </c>
      <c r="E95" s="33">
        <f t="shared" si="25"/>
        <v>2.1958925750394931</v>
      </c>
      <c r="F95" s="33">
        <f t="shared" si="31"/>
        <v>2.1958925750394931</v>
      </c>
    </row>
    <row r="96" spans="1:6" x14ac:dyDescent="0.25">
      <c r="A96" s="27">
        <v>2021</v>
      </c>
      <c r="B96" s="34" t="s">
        <v>27</v>
      </c>
      <c r="C96" s="35">
        <v>65.86</v>
      </c>
      <c r="D96" s="36">
        <f t="shared" ref="D96:D101" si="32">((C96/C95)-1)*100</f>
        <v>1.808625753594062</v>
      </c>
      <c r="E96" s="36">
        <f>((C96/C$95)-1)*100</f>
        <v>1.808625753594062</v>
      </c>
      <c r="F96" s="36">
        <f t="shared" ref="F96:F101" si="33">((C96/C84)-1)*100</f>
        <v>3.2450227308355561</v>
      </c>
    </row>
    <row r="97" spans="1:6" x14ac:dyDescent="0.25">
      <c r="A97" s="20"/>
      <c r="B97" s="21" t="s">
        <v>28</v>
      </c>
      <c r="C97" s="22">
        <v>66.2</v>
      </c>
      <c r="D97" s="33">
        <f t="shared" si="32"/>
        <v>0.51624658366231646</v>
      </c>
      <c r="E97" s="33">
        <f t="shared" ref="E97:E107" si="34">((C97/C$95)-1)*100</f>
        <v>2.3342093059205427</v>
      </c>
      <c r="F97" s="33">
        <f t="shared" si="33"/>
        <v>0.68441064638784521</v>
      </c>
    </row>
    <row r="98" spans="1:6" x14ac:dyDescent="0.25">
      <c r="A98" s="20"/>
      <c r="B98" s="21" t="s">
        <v>29</v>
      </c>
      <c r="C98" s="22">
        <v>66.52</v>
      </c>
      <c r="D98" s="33">
        <f t="shared" si="32"/>
        <v>0.48338368580058688</v>
      </c>
      <c r="E98" s="33">
        <f>((C98/C$95)-1)*100</f>
        <v>2.8288761786984029</v>
      </c>
      <c r="F98" s="33">
        <f t="shared" si="33"/>
        <v>0.74208693018325</v>
      </c>
    </row>
    <row r="99" spans="1:6" ht="15" customHeight="1" x14ac:dyDescent="0.25">
      <c r="A99" s="20"/>
      <c r="B99" s="21" t="s">
        <v>30</v>
      </c>
      <c r="C99" s="22">
        <v>66.25</v>
      </c>
      <c r="D99" s="33">
        <f t="shared" si="32"/>
        <v>-0.40589296452194779</v>
      </c>
      <c r="E99" s="33">
        <f>((C99/C$95)-1)*100</f>
        <v>2.4115010047920826</v>
      </c>
      <c r="F99" s="33">
        <f t="shared" si="33"/>
        <v>2.3482156650702857</v>
      </c>
    </row>
    <row r="100" spans="1:6" x14ac:dyDescent="0.25">
      <c r="A100" s="20"/>
      <c r="B100" s="21" t="s">
        <v>31</v>
      </c>
      <c r="C100" s="22">
        <v>66.38</v>
      </c>
      <c r="D100" s="33">
        <f t="shared" si="32"/>
        <v>0.19622641509433603</v>
      </c>
      <c r="E100" s="33">
        <f>((C100/C$95)-1)*100</f>
        <v>2.6124594218580821</v>
      </c>
      <c r="F100" s="33">
        <f t="shared" si="33"/>
        <v>2.4857186969275968</v>
      </c>
    </row>
    <row r="101" spans="1:6" x14ac:dyDescent="0.25">
      <c r="A101" s="20"/>
      <c r="B101" s="21" t="s">
        <v>32</v>
      </c>
      <c r="C101" s="22">
        <v>66.540000000000006</v>
      </c>
      <c r="D101" s="33">
        <f t="shared" si="32"/>
        <v>0.24103645676409879</v>
      </c>
      <c r="E101" s="33">
        <f>((C101/C$95)-1)*100</f>
        <v>2.8597928582470455</v>
      </c>
      <c r="F101" s="33">
        <f t="shared" si="33"/>
        <v>2.5427646786870151</v>
      </c>
    </row>
    <row r="102" spans="1:6" x14ac:dyDescent="0.25">
      <c r="A102" s="20"/>
      <c r="B102" s="21" t="s">
        <v>33</v>
      </c>
      <c r="C102" s="22">
        <v>67.31</v>
      </c>
      <c r="D102" s="33">
        <f>((C102/C101)-1)*100</f>
        <v>1.1571986774872256</v>
      </c>
      <c r="E102" s="33">
        <f>((C102/C$95)-1)*100</f>
        <v>4.0500850208687655</v>
      </c>
      <c r="F102" s="33">
        <f>((C102/C90)-1)*100</f>
        <v>2.9204892966360863</v>
      </c>
    </row>
    <row r="103" spans="1:6" x14ac:dyDescent="0.25">
      <c r="A103" s="20"/>
      <c r="B103" s="21" t="s">
        <v>34</v>
      </c>
      <c r="C103" s="22">
        <v>67.34</v>
      </c>
      <c r="D103" s="33">
        <f t="shared" ref="D103:D113" si="35">((C103/C102)-1)*100</f>
        <v>4.4569900460555978E-2</v>
      </c>
      <c r="E103" s="33">
        <f t="shared" si="34"/>
        <v>4.0964600401916851</v>
      </c>
      <c r="F103" s="33">
        <f t="shared" ref="F103:F113" si="36">((C103/C91)-1)*100</f>
        <v>2.8405620036652479</v>
      </c>
    </row>
    <row r="104" spans="1:6" x14ac:dyDescent="0.25">
      <c r="A104" s="20"/>
      <c r="B104" s="21" t="s">
        <v>35</v>
      </c>
      <c r="C104" s="22">
        <v>67.41</v>
      </c>
      <c r="D104" s="33">
        <f t="shared" si="35"/>
        <v>0.10395010395010118</v>
      </c>
      <c r="E104" s="33">
        <f t="shared" si="34"/>
        <v>4.2046684186118455</v>
      </c>
      <c r="F104" s="33">
        <f t="shared" si="36"/>
        <v>3.1680440771349794</v>
      </c>
    </row>
    <row r="105" spans="1:6" ht="12" customHeight="1" x14ac:dyDescent="0.25">
      <c r="A105" s="20"/>
      <c r="B105" s="21" t="s">
        <v>36</v>
      </c>
      <c r="C105" s="22">
        <v>67.62</v>
      </c>
      <c r="D105" s="33">
        <f t="shared" si="35"/>
        <v>0.31152647975078995</v>
      </c>
      <c r="E105" s="33">
        <f t="shared" si="34"/>
        <v>4.5292935538723267</v>
      </c>
      <c r="F105" s="33">
        <f t="shared" si="36"/>
        <v>4.7235558308812431</v>
      </c>
    </row>
    <row r="106" spans="1:6" x14ac:dyDescent="0.25">
      <c r="A106" s="20"/>
      <c r="B106" s="21" t="s">
        <v>4</v>
      </c>
      <c r="C106" s="22">
        <v>67.62</v>
      </c>
      <c r="D106" s="33">
        <f>((C106/C105)-1)*100</f>
        <v>0</v>
      </c>
      <c r="E106" s="33">
        <f>((C106/C$95)-1)*100</f>
        <v>4.5292935538723267</v>
      </c>
      <c r="F106" s="33">
        <f>((C106/C94)-1)*100</f>
        <v>4.9348230912476865</v>
      </c>
    </row>
    <row r="107" spans="1:6" x14ac:dyDescent="0.25">
      <c r="A107" s="37"/>
      <c r="B107" s="24" t="s">
        <v>3</v>
      </c>
      <c r="C107" s="22">
        <v>67.48</v>
      </c>
      <c r="D107" s="33">
        <f t="shared" si="35"/>
        <v>-0.20703933747412417</v>
      </c>
      <c r="E107" s="33">
        <f t="shared" si="34"/>
        <v>4.3128767970320059</v>
      </c>
      <c r="F107" s="33">
        <f t="shared" si="36"/>
        <v>4.3128767970320059</v>
      </c>
    </row>
    <row r="108" spans="1:6" x14ac:dyDescent="0.25">
      <c r="A108" s="27">
        <v>2022</v>
      </c>
      <c r="B108" s="34" t="s">
        <v>27</v>
      </c>
      <c r="C108" s="35">
        <v>69.58</v>
      </c>
      <c r="D108" s="36">
        <f t="shared" si="35"/>
        <v>3.1120331950207358</v>
      </c>
      <c r="E108" s="36">
        <f>((C108/C$107)-1)*100</f>
        <v>3.1120331950207358</v>
      </c>
      <c r="F108" s="36">
        <f t="shared" si="36"/>
        <v>5.648344974187669</v>
      </c>
    </row>
    <row r="109" spans="1:6" x14ac:dyDescent="0.25">
      <c r="A109" s="20"/>
      <c r="B109" s="21" t="s">
        <v>28</v>
      </c>
      <c r="C109" s="22">
        <v>70.03</v>
      </c>
      <c r="D109" s="33">
        <f t="shared" si="35"/>
        <v>0.646737568266742</v>
      </c>
      <c r="E109" s="33">
        <f t="shared" ref="E109:E119" si="37">((C109/C$107)-1)*100</f>
        <v>3.7788974510966078</v>
      </c>
      <c r="F109" s="33">
        <f t="shared" si="36"/>
        <v>5.7854984894259776</v>
      </c>
    </row>
    <row r="110" spans="1:6" x14ac:dyDescent="0.25">
      <c r="A110" s="20"/>
      <c r="B110" s="21" t="s">
        <v>29</v>
      </c>
      <c r="C110" s="22">
        <v>69.709999999999994</v>
      </c>
      <c r="D110" s="33">
        <f>((C110/C109)-1)*100</f>
        <v>-0.456947022704568</v>
      </c>
      <c r="E110" s="33">
        <f>((C110/C$107)-1)*100</f>
        <v>3.30468286899821</v>
      </c>
      <c r="F110" s="33">
        <f>((C110/C98)-1)*100</f>
        <v>4.7955502104630066</v>
      </c>
    </row>
    <row r="111" spans="1:6" ht="15" customHeight="1" x14ac:dyDescent="0.25">
      <c r="A111" s="20"/>
      <c r="B111" s="21" t="s">
        <v>30</v>
      </c>
      <c r="C111" s="22">
        <v>69.849999999999994</v>
      </c>
      <c r="D111" s="33">
        <f t="shared" si="35"/>
        <v>0.2008320183617851</v>
      </c>
      <c r="E111" s="33">
        <f t="shared" si="37"/>
        <v>3.512151748666259</v>
      </c>
      <c r="F111" s="33">
        <f t="shared" si="36"/>
        <v>5.4339622641509377</v>
      </c>
    </row>
    <row r="112" spans="1:6" x14ac:dyDescent="0.25">
      <c r="A112" s="20"/>
      <c r="B112" s="21" t="s">
        <v>31</v>
      </c>
      <c r="C112" s="22">
        <v>70.31</v>
      </c>
      <c r="D112" s="33">
        <f>((C112/C111)-1)*100</f>
        <v>0.65855404438082132</v>
      </c>
      <c r="E112" s="33">
        <f>((C112/C$107)-1)*100</f>
        <v>4.1938352104327281</v>
      </c>
      <c r="F112" s="33">
        <f>((C112/C100)-1)*100</f>
        <v>5.9204579692678561</v>
      </c>
    </row>
    <row r="113" spans="1:6" x14ac:dyDescent="0.25">
      <c r="A113" s="20"/>
      <c r="B113" s="21" t="s">
        <v>32</v>
      </c>
      <c r="C113" s="22">
        <v>70.94</v>
      </c>
      <c r="D113" s="33">
        <f t="shared" si="35"/>
        <v>0.89603185891053982</v>
      </c>
      <c r="E113" s="33">
        <f t="shared" si="37"/>
        <v>5.1274451689389267</v>
      </c>
      <c r="F113" s="33">
        <f t="shared" si="36"/>
        <v>6.612563871355559</v>
      </c>
    </row>
    <row r="114" spans="1:6" x14ac:dyDescent="0.25">
      <c r="A114" s="20"/>
      <c r="B114" s="21" t="s">
        <v>33</v>
      </c>
      <c r="C114" s="22">
        <v>72.13</v>
      </c>
      <c r="D114" s="33">
        <f>((C114/C113)-1)*100</f>
        <v>1.6774739216238954</v>
      </c>
      <c r="E114" s="33">
        <f t="shared" si="37"/>
        <v>6.8909306461173658</v>
      </c>
      <c r="F114" s="33">
        <f>((C114/C102)-1)*100</f>
        <v>7.1608973406625864</v>
      </c>
    </row>
    <row r="115" spans="1:6" x14ac:dyDescent="0.25">
      <c r="A115" s="20"/>
      <c r="B115" s="21" t="s">
        <v>34</v>
      </c>
      <c r="C115" s="22">
        <v>72.44</v>
      </c>
      <c r="D115" s="33">
        <f t="shared" ref="D115:D116" si="38">((C115/C114)-1)*100</f>
        <v>0.42977956467489253</v>
      </c>
      <c r="E115" s="33">
        <f t="shared" si="37"/>
        <v>7.3503260225251887</v>
      </c>
      <c r="F115" s="33">
        <f t="shared" ref="F115:F116" si="39">((C115/C103)-1)*100</f>
        <v>7.5735075735075652</v>
      </c>
    </row>
    <row r="116" spans="1:6" x14ac:dyDescent="0.25">
      <c r="A116" s="20"/>
      <c r="B116" s="21" t="s">
        <v>35</v>
      </c>
      <c r="C116" s="22">
        <v>72.760000000000005</v>
      </c>
      <c r="D116" s="33">
        <f t="shared" si="38"/>
        <v>0.44174489232469138</v>
      </c>
      <c r="E116" s="33">
        <f t="shared" si="37"/>
        <v>7.8245406046235866</v>
      </c>
      <c r="F116" s="33">
        <f t="shared" si="39"/>
        <v>7.9365079365079527</v>
      </c>
    </row>
    <row r="117" spans="1:6" ht="12" customHeight="1" x14ac:dyDescent="0.25">
      <c r="A117" s="20"/>
      <c r="B117" s="21" t="s">
        <v>36</v>
      </c>
      <c r="C117" s="22">
        <v>72.98</v>
      </c>
      <c r="D117" s="33">
        <f>((C117/C116)-1)*100</f>
        <v>0.30236393622868896</v>
      </c>
      <c r="E117" s="33">
        <f>((C117/C$107)-1)*100</f>
        <v>8.1505631298162342</v>
      </c>
      <c r="F117" s="33">
        <f>((C117/C105)-1)*100</f>
        <v>7.9266489204377288</v>
      </c>
    </row>
    <row r="118" spans="1:6" x14ac:dyDescent="0.25">
      <c r="A118" s="20"/>
      <c r="B118" s="21" t="s">
        <v>4</v>
      </c>
      <c r="C118" s="22">
        <v>72.92</v>
      </c>
      <c r="D118" s="33">
        <f>((C118/C117)-1)*100</f>
        <v>-8.2214305289118883E-2</v>
      </c>
      <c r="E118" s="33">
        <f t="shared" si="37"/>
        <v>8.0616478956727846</v>
      </c>
      <c r="F118" s="33">
        <f>((C118/C106)-1)*100</f>
        <v>7.8379177758059804</v>
      </c>
    </row>
    <row r="119" spans="1:6" x14ac:dyDescent="0.25">
      <c r="A119" s="37"/>
      <c r="B119" s="24" t="s">
        <v>3</v>
      </c>
      <c r="C119" s="22">
        <v>72.88</v>
      </c>
      <c r="D119" s="33">
        <f t="shared" ref="D119:D121" si="40">((C119/C118)-1)*100</f>
        <v>-5.4854635216683434E-2</v>
      </c>
      <c r="E119" s="33">
        <f t="shared" si="37"/>
        <v>8.0023710729104849</v>
      </c>
      <c r="F119" s="33">
        <f t="shared" ref="F119:F121" si="41">((C119/C107)-1)*100</f>
        <v>8.0023710729104849</v>
      </c>
    </row>
    <row r="120" spans="1:6" x14ac:dyDescent="0.25">
      <c r="A120" s="27">
        <v>2023</v>
      </c>
      <c r="B120" s="34" t="s">
        <v>27</v>
      </c>
      <c r="C120" s="35">
        <v>74.14</v>
      </c>
      <c r="D120" s="36">
        <f t="shared" si="40"/>
        <v>1.7288693743139572</v>
      </c>
      <c r="E120" s="36">
        <f>((C120/C$119)-1)*100</f>
        <v>1.7288693743139572</v>
      </c>
      <c r="F120" s="36">
        <f>((C120/C108)-1)*100</f>
        <v>6.5536073584363308</v>
      </c>
    </row>
    <row r="121" spans="1:6" x14ac:dyDescent="0.25">
      <c r="A121" s="20"/>
      <c r="B121" s="21" t="s">
        <v>28</v>
      </c>
      <c r="C121" s="22">
        <v>74.67</v>
      </c>
      <c r="D121" s="33">
        <f t="shared" si="40"/>
        <v>0.71486377124359013</v>
      </c>
      <c r="E121" s="33">
        <f t="shared" ref="E121:E131" si="42">((C121/C$119)-1)*100</f>
        <v>2.4560922063666446</v>
      </c>
      <c r="F121" s="33">
        <f t="shared" si="41"/>
        <v>6.6257318292160416</v>
      </c>
    </row>
    <row r="122" spans="1:6" x14ac:dyDescent="0.25">
      <c r="A122" s="20"/>
      <c r="B122" s="21" t="s">
        <v>29</v>
      </c>
      <c r="C122" s="22">
        <v>74.680000000000007</v>
      </c>
      <c r="D122" s="33">
        <f>((C122/C121)-1)*100</f>
        <v>1.3392259274147555E-2</v>
      </c>
      <c r="E122" s="33">
        <f>((C122/C$119)-1)*100</f>
        <v>2.4698133918770848</v>
      </c>
      <c r="F122" s="33">
        <f>((C122/C110)-1)*100</f>
        <v>7.1295366518433712</v>
      </c>
    </row>
    <row r="123" spans="1:6" ht="15" customHeight="1" x14ac:dyDescent="0.25">
      <c r="A123" s="20"/>
      <c r="B123" s="21" t="s">
        <v>30</v>
      </c>
      <c r="C123" s="22">
        <v>74.400000000000006</v>
      </c>
      <c r="D123" s="33">
        <f t="shared" ref="D123" si="43">((C123/C122)-1)*100</f>
        <v>-0.37493304767005631</v>
      </c>
      <c r="E123" s="33">
        <f t="shared" si="42"/>
        <v>2.0856201975850919</v>
      </c>
      <c r="F123" s="33">
        <f t="shared" ref="F123" si="44">((C123/C111)-1)*100</f>
        <v>6.5139584824624341</v>
      </c>
    </row>
    <row r="124" spans="1:6" x14ac:dyDescent="0.25">
      <c r="A124" s="20"/>
      <c r="B124" s="21" t="s">
        <v>31</v>
      </c>
      <c r="C124" s="22">
        <v>74.25</v>
      </c>
      <c r="D124" s="33">
        <f>((C124/C123)-1)*100</f>
        <v>-0.20161290322581182</v>
      </c>
      <c r="E124" s="33">
        <f>((C124/C$119)-1)*100</f>
        <v>1.8798024149286663</v>
      </c>
      <c r="F124" s="33">
        <f>((C124/C112)-1)*100</f>
        <v>5.6037548001706794</v>
      </c>
    </row>
    <row r="125" spans="1:6" x14ac:dyDescent="0.25">
      <c r="A125" s="20"/>
      <c r="B125" s="21" t="s">
        <v>32</v>
      </c>
      <c r="C125" s="22">
        <v>74.5</v>
      </c>
      <c r="D125" s="33">
        <f>((C125/C124)-1)*100</f>
        <v>0.33670033670034627</v>
      </c>
      <c r="E125" s="33">
        <f>((C125/C$119)-1)*100</f>
        <v>2.2228320526893608</v>
      </c>
      <c r="F125" s="33">
        <f>((C125/C113)-1)*100</f>
        <v>5.0183253453622845</v>
      </c>
    </row>
    <row r="126" spans="1:6" x14ac:dyDescent="0.25">
      <c r="A126" s="20"/>
      <c r="B126" s="21" t="s">
        <v>33</v>
      </c>
      <c r="C126" s="22">
        <v>74.510000000000005</v>
      </c>
      <c r="D126" s="33">
        <f>((C126/C125)-1)*100</f>
        <v>1.3422818791952729E-2</v>
      </c>
      <c r="E126" s="33">
        <f t="shared" si="42"/>
        <v>2.236553238199801</v>
      </c>
      <c r="F126" s="33">
        <f>((C126/C114)-1)*100</f>
        <v>3.2995979481491799</v>
      </c>
    </row>
    <row r="127" spans="1:6" x14ac:dyDescent="0.25">
      <c r="A127" s="20"/>
      <c r="B127" s="21" t="s">
        <v>34</v>
      </c>
      <c r="C127" s="22">
        <v>74.239999999999995</v>
      </c>
      <c r="D127" s="33">
        <f t="shared" ref="D127" si="45">((C127/C126)-1)*100</f>
        <v>-0.36236746745405002</v>
      </c>
      <c r="E127" s="33">
        <f t="shared" si="42"/>
        <v>1.8660812294182261</v>
      </c>
      <c r="F127" s="33">
        <f t="shared" ref="F127" si="46">((C127/C115)-1)*100</f>
        <v>2.4848150193263363</v>
      </c>
    </row>
    <row r="128" spans="1:6" x14ac:dyDescent="0.25">
      <c r="A128" s="20"/>
      <c r="B128" s="21" t="s">
        <v>35</v>
      </c>
      <c r="C128" s="22">
        <v>75.040000000000006</v>
      </c>
      <c r="D128" s="33">
        <f>((C128/C127)-1)*100</f>
        <v>1.0775862068965747</v>
      </c>
      <c r="E128" s="33">
        <f>((C128/C$119)-1)*100</f>
        <v>2.9637760702524885</v>
      </c>
      <c r="F128" s="33">
        <f>((C128/C116)-1)*100</f>
        <v>3.1335898845519461</v>
      </c>
    </row>
    <row r="129" spans="1:6" ht="12" customHeight="1" x14ac:dyDescent="0.25">
      <c r="A129" s="20"/>
      <c r="B129" s="21" t="s">
        <v>36</v>
      </c>
      <c r="C129" s="22">
        <v>75.09</v>
      </c>
      <c r="D129" s="33">
        <f>((C129/C128)-1)*100</f>
        <v>6.663113006395438E-2</v>
      </c>
      <c r="E129" s="33">
        <f>((C129/C$119)-1)*100</f>
        <v>3.0323819978046229</v>
      </c>
      <c r="F129" s="33">
        <f>((C129/C117)-1)*100</f>
        <v>2.8912030693340585</v>
      </c>
    </row>
    <row r="130" spans="1:6" x14ac:dyDescent="0.25">
      <c r="A130" s="20"/>
      <c r="B130" s="21" t="s">
        <v>4</v>
      </c>
      <c r="C130" s="22">
        <v>75.239999999999995</v>
      </c>
      <c r="D130" s="33">
        <f>((C130/C129)-1)*100</f>
        <v>0.19976028765480436</v>
      </c>
      <c r="E130" s="33">
        <f t="shared" si="42"/>
        <v>3.2381997804610263</v>
      </c>
      <c r="F130" s="33">
        <f>((C130/C118)-1)*100</f>
        <v>3.1815688425671951</v>
      </c>
    </row>
    <row r="131" spans="1:6" x14ac:dyDescent="0.25">
      <c r="A131" s="37"/>
      <c r="B131" s="24" t="s">
        <v>3</v>
      </c>
      <c r="C131" s="22">
        <v>75.3</v>
      </c>
      <c r="D131" s="33">
        <f t="shared" ref="D131" si="47">((C131/C130)-1)*100</f>
        <v>7.9744816586924117E-2</v>
      </c>
      <c r="E131" s="33">
        <f t="shared" si="42"/>
        <v>3.320526893523601</v>
      </c>
      <c r="F131" s="33">
        <f t="shared" ref="F131" si="48">((C131/C119)-1)*100</f>
        <v>3.320526893523601</v>
      </c>
    </row>
    <row r="132" spans="1:6" x14ac:dyDescent="0.25">
      <c r="A132" s="27">
        <v>2024</v>
      </c>
      <c r="B132" s="34" t="s">
        <v>27</v>
      </c>
      <c r="C132" s="35">
        <v>77.39</v>
      </c>
      <c r="D132" s="36">
        <f t="shared" ref="D132:D142" si="49">((C132/C131)-1)*100</f>
        <v>2.7755644090305509</v>
      </c>
      <c r="E132" s="36">
        <f t="shared" ref="E132:E138" si="50">((C132/C$131)-1)*100</f>
        <v>2.7755644090305509</v>
      </c>
      <c r="F132" s="36">
        <f t="shared" ref="F132:F142" si="51">((C132/C120)-1)*100</f>
        <v>4.3835985972484393</v>
      </c>
    </row>
    <row r="133" spans="1:6" x14ac:dyDescent="0.25">
      <c r="A133" s="20"/>
      <c r="B133" s="21" t="s">
        <v>28</v>
      </c>
      <c r="C133" s="22">
        <v>77.45</v>
      </c>
      <c r="D133" s="33">
        <f>((C133/C132)-1)*100</f>
        <v>7.7529396562869834E-2</v>
      </c>
      <c r="E133" s="33">
        <f>((C133/C$131)-1)*100</f>
        <v>2.8552456839309404</v>
      </c>
      <c r="F133" s="33">
        <f>((C133/C121)-1)*100</f>
        <v>3.7230480782108</v>
      </c>
    </row>
    <row r="134" spans="1:6" x14ac:dyDescent="0.25">
      <c r="A134" s="20"/>
      <c r="B134" s="21" t="s">
        <v>29</v>
      </c>
      <c r="C134" s="22">
        <v>78.209999999999994</v>
      </c>
      <c r="D134" s="33">
        <f t="shared" si="49"/>
        <v>0.98127824402838293</v>
      </c>
      <c r="E134" s="33">
        <f t="shared" si="50"/>
        <v>3.8645418326693104</v>
      </c>
      <c r="F134" s="33">
        <f t="shared" si="51"/>
        <v>4.7268344938403706</v>
      </c>
    </row>
    <row r="135" spans="1:6" ht="15" customHeight="1" x14ac:dyDescent="0.25">
      <c r="A135" s="20"/>
      <c r="B135" s="21" t="s">
        <v>30</v>
      </c>
      <c r="C135" s="22">
        <v>78.34</v>
      </c>
      <c r="D135" s="33">
        <f t="shared" si="49"/>
        <v>0.16621915356094252</v>
      </c>
      <c r="E135" s="33">
        <f t="shared" si="50"/>
        <v>4.0371845949535246</v>
      </c>
      <c r="F135" s="33">
        <f t="shared" si="51"/>
        <v>5.2956989247311848</v>
      </c>
    </row>
    <row r="136" spans="1:6" x14ac:dyDescent="0.25">
      <c r="A136" s="20"/>
      <c r="B136" s="21" t="s">
        <v>31</v>
      </c>
      <c r="C136" s="22">
        <v>78.56</v>
      </c>
      <c r="D136" s="33">
        <f t="shared" si="49"/>
        <v>0.28082716364563609</v>
      </c>
      <c r="E136" s="33">
        <f t="shared" si="50"/>
        <v>4.3293492695883229</v>
      </c>
      <c r="F136" s="33">
        <f t="shared" si="51"/>
        <v>5.8047138047138125</v>
      </c>
    </row>
    <row r="137" spans="1:6" x14ac:dyDescent="0.25">
      <c r="A137" s="20"/>
      <c r="B137" s="21" t="s">
        <v>32</v>
      </c>
      <c r="C137" s="22">
        <v>79.099999999999994</v>
      </c>
      <c r="D137" s="33">
        <f t="shared" si="49"/>
        <v>0.68737270875762757</v>
      </c>
      <c r="E137" s="33">
        <f t="shared" si="50"/>
        <v>5.0464807436918946</v>
      </c>
      <c r="F137" s="33">
        <f t="shared" si="51"/>
        <v>6.174496644295302</v>
      </c>
    </row>
    <row r="138" spans="1:6" x14ac:dyDescent="0.25">
      <c r="A138" s="20"/>
      <c r="B138" s="21" t="s">
        <v>33</v>
      </c>
      <c r="C138" s="22">
        <v>79.14</v>
      </c>
      <c r="D138" s="33">
        <f t="shared" si="49"/>
        <v>5.0568900126424232E-2</v>
      </c>
      <c r="E138" s="33">
        <f t="shared" si="50"/>
        <v>5.0996015936255024</v>
      </c>
      <c r="F138" s="33">
        <f t="shared" si="51"/>
        <v>6.2139310159710082</v>
      </c>
    </row>
    <row r="139" spans="1:6" x14ac:dyDescent="0.25">
      <c r="A139" s="20"/>
      <c r="B139" s="21" t="s">
        <v>34</v>
      </c>
      <c r="C139" s="22">
        <v>79.16</v>
      </c>
      <c r="D139" s="33">
        <f t="shared" si="49"/>
        <v>2.5271670457405193E-2</v>
      </c>
      <c r="E139" s="33">
        <f t="shared" ref="E139" si="52">((C139/C$131)-1)*100</f>
        <v>5.1261620185923062</v>
      </c>
      <c r="F139" s="33">
        <f t="shared" si="51"/>
        <v>6.62715517241379</v>
      </c>
    </row>
    <row r="140" spans="1:6" x14ac:dyDescent="0.25">
      <c r="A140" s="20"/>
      <c r="B140" s="21" t="s">
        <v>35</v>
      </c>
      <c r="C140" s="22">
        <v>78.52</v>
      </c>
      <c r="D140" s="33">
        <f t="shared" si="49"/>
        <v>-0.80848913592723726</v>
      </c>
      <c r="E140" s="33">
        <f>((C140/C$131)-1)*100</f>
        <v>4.2762284196547151</v>
      </c>
      <c r="F140" s="33">
        <f t="shared" si="51"/>
        <v>4.6375266524520065</v>
      </c>
    </row>
    <row r="141" spans="1:6" ht="12" customHeight="1" x14ac:dyDescent="0.25">
      <c r="A141" s="20"/>
      <c r="B141" s="21" t="s">
        <v>36</v>
      </c>
      <c r="C141" s="22">
        <v>78.98</v>
      </c>
      <c r="D141" s="33">
        <f t="shared" si="49"/>
        <v>0.5858380030565602</v>
      </c>
      <c r="E141" s="33">
        <f>((C141/C$131)-1)*100</f>
        <v>4.8871181938911157</v>
      </c>
      <c r="F141" s="33">
        <f t="shared" si="51"/>
        <v>5.1804501265148462</v>
      </c>
    </row>
    <row r="142" spans="1:6" x14ac:dyDescent="0.25">
      <c r="A142" s="20"/>
      <c r="B142" s="21" t="s">
        <v>4</v>
      </c>
      <c r="C142" s="22">
        <v>79.22</v>
      </c>
      <c r="D142" s="33">
        <f t="shared" si="49"/>
        <v>0.30387439858190479</v>
      </c>
      <c r="E142" s="33">
        <f>((C142/C$131)-1)*100</f>
        <v>5.2058432934926957</v>
      </c>
      <c r="F142" s="33">
        <f t="shared" si="51"/>
        <v>5.289739500265811</v>
      </c>
    </row>
    <row r="143" spans="1:6" x14ac:dyDescent="0.25">
      <c r="A143" s="37"/>
      <c r="B143" s="24" t="s">
        <v>3</v>
      </c>
      <c r="C143" s="22">
        <v>79.16</v>
      </c>
      <c r="D143" s="33">
        <f>((C143/C142)-1)*100</f>
        <v>-7.5738449886397774E-2</v>
      </c>
      <c r="E143" s="33">
        <f>((C143/C$131)-1)*100</f>
        <v>5.1261620185923062</v>
      </c>
      <c r="F143" s="33">
        <f>((C143/C131)-1)*100</f>
        <v>5.1261620185923062</v>
      </c>
    </row>
    <row r="144" spans="1:6" x14ac:dyDescent="0.25">
      <c r="A144" s="27">
        <v>2025</v>
      </c>
      <c r="B144" s="34" t="s">
        <v>27</v>
      </c>
      <c r="C144" s="35">
        <v>80.47</v>
      </c>
      <c r="D144" s="36">
        <f t="shared" ref="D144" si="53">((C144/C143)-1)*100</f>
        <v>1.6548762001010742</v>
      </c>
      <c r="E144" s="36">
        <f t="shared" ref="E144:E155" si="54">((C144/C$143)-1)*100</f>
        <v>1.6548762001010742</v>
      </c>
      <c r="F144" s="36">
        <f t="shared" ref="F144" si="55">((C144/C132)-1)*100</f>
        <v>3.9798423568936592</v>
      </c>
    </row>
    <row r="145" spans="1:6" x14ac:dyDescent="0.25">
      <c r="A145" s="20"/>
      <c r="B145" s="21" t="s">
        <v>28</v>
      </c>
      <c r="C145" s="22">
        <v>81.37</v>
      </c>
      <c r="D145" s="33">
        <f>((C145/C144)-1)*100</f>
        <v>1.1184292282838459</v>
      </c>
      <c r="E145" s="33">
        <f t="shared" si="54"/>
        <v>2.7918140474987529</v>
      </c>
      <c r="F145" s="33">
        <f>((C145/C133)-1)*100</f>
        <v>5.0613298902517867</v>
      </c>
    </row>
    <row r="146" spans="1:6" x14ac:dyDescent="0.25">
      <c r="A146" s="20"/>
      <c r="B146" s="21" t="s">
        <v>29</v>
      </c>
      <c r="C146" s="22">
        <v>81.93</v>
      </c>
      <c r="D146" s="33">
        <f t="shared" ref="D146:D154" si="56">((C146/C145)-1)*100</f>
        <v>0.68821432960550766</v>
      </c>
      <c r="E146" s="33">
        <f t="shared" si="54"/>
        <v>3.49924204143508</v>
      </c>
      <c r="F146" s="33">
        <f t="shared" ref="F146:F154" si="57">((C146/C134)-1)*100</f>
        <v>4.7564250095895932</v>
      </c>
    </row>
    <row r="147" spans="1:6" ht="15" customHeight="1" x14ac:dyDescent="0.25">
      <c r="A147" s="20"/>
      <c r="B147" s="21" t="s">
        <v>30</v>
      </c>
      <c r="C147" s="22">
        <v>82.02</v>
      </c>
      <c r="D147" s="33">
        <f t="shared" si="56"/>
        <v>0.10984987184179396</v>
      </c>
      <c r="E147" s="33">
        <f t="shared" si="54"/>
        <v>3.6129358261748346</v>
      </c>
      <c r="F147" s="33">
        <f t="shared" si="57"/>
        <v>4.6974725555271712</v>
      </c>
    </row>
    <row r="148" spans="1:6" hidden="1" x14ac:dyDescent="0.25">
      <c r="A148" s="20"/>
      <c r="B148" s="21" t="s">
        <v>31</v>
      </c>
      <c r="C148" s="22"/>
      <c r="D148" s="33">
        <f t="shared" si="56"/>
        <v>-100</v>
      </c>
      <c r="E148" s="33">
        <f t="shared" si="54"/>
        <v>-100</v>
      </c>
      <c r="F148" s="33">
        <f t="shared" si="57"/>
        <v>-100</v>
      </c>
    </row>
    <row r="149" spans="1:6" hidden="1" x14ac:dyDescent="0.25">
      <c r="A149" s="20"/>
      <c r="B149" s="21" t="s">
        <v>32</v>
      </c>
      <c r="C149" s="22"/>
      <c r="D149" s="33" t="e">
        <f t="shared" si="56"/>
        <v>#DIV/0!</v>
      </c>
      <c r="E149" s="33">
        <f t="shared" si="54"/>
        <v>-100</v>
      </c>
      <c r="F149" s="33">
        <f t="shared" si="57"/>
        <v>-100</v>
      </c>
    </row>
    <row r="150" spans="1:6" hidden="1" x14ac:dyDescent="0.25">
      <c r="A150" s="20"/>
      <c r="B150" s="21" t="s">
        <v>33</v>
      </c>
      <c r="C150" s="22"/>
      <c r="D150" s="33" t="e">
        <f t="shared" si="56"/>
        <v>#DIV/0!</v>
      </c>
      <c r="E150" s="33">
        <f t="shared" si="54"/>
        <v>-100</v>
      </c>
      <c r="F150" s="33">
        <f t="shared" si="57"/>
        <v>-100</v>
      </c>
    </row>
    <row r="151" spans="1:6" hidden="1" x14ac:dyDescent="0.25">
      <c r="A151" s="20"/>
      <c r="B151" s="21" t="s">
        <v>34</v>
      </c>
      <c r="C151" s="22"/>
      <c r="D151" s="33" t="e">
        <f t="shared" si="56"/>
        <v>#DIV/0!</v>
      </c>
      <c r="E151" s="33">
        <f t="shared" si="54"/>
        <v>-100</v>
      </c>
      <c r="F151" s="33">
        <f t="shared" si="57"/>
        <v>-100</v>
      </c>
    </row>
    <row r="152" spans="1:6" hidden="1" x14ac:dyDescent="0.25">
      <c r="A152" s="20"/>
      <c r="B152" s="21" t="s">
        <v>35</v>
      </c>
      <c r="C152" s="22"/>
      <c r="D152" s="33" t="e">
        <f t="shared" si="56"/>
        <v>#DIV/0!</v>
      </c>
      <c r="E152" s="33">
        <f t="shared" si="54"/>
        <v>-100</v>
      </c>
      <c r="F152" s="33">
        <f t="shared" si="57"/>
        <v>-100</v>
      </c>
    </row>
    <row r="153" spans="1:6" ht="12" hidden="1" customHeight="1" x14ac:dyDescent="0.25">
      <c r="A153" s="20"/>
      <c r="B153" s="21" t="s">
        <v>36</v>
      </c>
      <c r="C153" s="22"/>
      <c r="D153" s="33" t="e">
        <f t="shared" si="56"/>
        <v>#DIV/0!</v>
      </c>
      <c r="E153" s="33">
        <f t="shared" si="54"/>
        <v>-100</v>
      </c>
      <c r="F153" s="33">
        <f t="shared" si="57"/>
        <v>-100</v>
      </c>
    </row>
    <row r="154" spans="1:6" hidden="1" x14ac:dyDescent="0.25">
      <c r="A154" s="20"/>
      <c r="B154" s="21" t="s">
        <v>4</v>
      </c>
      <c r="C154" s="22"/>
      <c r="D154" s="33" t="e">
        <f t="shared" si="56"/>
        <v>#DIV/0!</v>
      </c>
      <c r="E154" s="33">
        <f t="shared" si="54"/>
        <v>-100</v>
      </c>
      <c r="F154" s="33">
        <f t="shared" si="57"/>
        <v>-100</v>
      </c>
    </row>
    <row r="155" spans="1:6" hidden="1" x14ac:dyDescent="0.25">
      <c r="A155" s="37"/>
      <c r="B155" s="24" t="s">
        <v>3</v>
      </c>
      <c r="C155" s="22"/>
      <c r="D155" s="33" t="e">
        <f>((C155/C154)-1)*100</f>
        <v>#DIV/0!</v>
      </c>
      <c r="E155" s="33">
        <f t="shared" si="54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5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2021-03-29T14:30:14Z</cp:lastPrinted>
  <dcterms:created xsi:type="dcterms:W3CDTF">2000-03-02T14:37:09Z</dcterms:created>
  <dcterms:modified xsi:type="dcterms:W3CDTF">2025-06-13T18:46:31Z</dcterms:modified>
</cp:coreProperties>
</file>