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C2B1A74B-E14C-4DAA-998D-23160B303149}" xr6:coauthVersionLast="47" xr6:coauthVersionMax="47" xr10:uidLastSave="{00000000-0000-0000-0000-000000000000}"/>
  <bookViews>
    <workbookView xWindow="-108" yWindow="-108" windowWidth="23256" windowHeight="12456" tabRatio="848" activeTab="20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MS!$A$1:$F$139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7" l="1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F146" i="7"/>
  <c r="E146" i="7"/>
  <c r="D146" i="7"/>
  <c r="F145" i="7"/>
  <c r="E145" i="7"/>
  <c r="D145" i="7"/>
  <c r="F144" i="7"/>
  <c r="E144" i="7"/>
  <c r="D144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E155" i="23"/>
  <c r="E154" i="23"/>
  <c r="E153" i="23"/>
  <c r="E151" i="23"/>
  <c r="E150" i="23"/>
  <c r="E149" i="23"/>
  <c r="E148" i="23"/>
  <c r="E147" i="23"/>
  <c r="E146" i="23"/>
  <c r="E145" i="23"/>
  <c r="E144" i="23"/>
  <c r="E152" i="23"/>
  <c r="F155" i="23"/>
  <c r="D155" i="23"/>
  <c r="F154" i="23"/>
  <c r="D154" i="23"/>
  <c r="F153" i="23"/>
  <c r="D153" i="23"/>
  <c r="F152" i="23"/>
  <c r="D152" i="23"/>
  <c r="F151" i="23"/>
  <c r="D151" i="23"/>
  <c r="F150" i="23"/>
  <c r="D150" i="23"/>
  <c r="F149" i="23"/>
  <c r="D149" i="23"/>
  <c r="F148" i="23"/>
  <c r="D148" i="23"/>
  <c r="F147" i="23"/>
  <c r="D147" i="23"/>
  <c r="F146" i="23"/>
  <c r="D146" i="23"/>
  <c r="F145" i="23"/>
  <c r="D145" i="23"/>
  <c r="F144" i="23"/>
  <c r="D144" i="23"/>
  <c r="F143" i="23"/>
  <c r="E143" i="23"/>
  <c r="D143" i="23"/>
  <c r="F143" i="22"/>
  <c r="E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1"/>
  <c r="E143" i="11"/>
  <c r="D143" i="11"/>
  <c r="F143" i="10"/>
  <c r="E143" i="10"/>
  <c r="D143" i="10"/>
  <c r="F143" i="3"/>
  <c r="E143" i="3"/>
  <c r="D143" i="3"/>
  <c r="F137" i="8"/>
  <c r="D138" i="13"/>
  <c r="E138" i="13"/>
  <c r="F138" i="13"/>
  <c r="D139" i="13"/>
  <c r="E139" i="13"/>
  <c r="F139" i="13"/>
  <c r="D140" i="13"/>
  <c r="E140" i="13"/>
  <c r="F140" i="13"/>
  <c r="D141" i="13"/>
  <c r="E141" i="13"/>
  <c r="F141" i="13"/>
  <c r="D142" i="13"/>
  <c r="E142" i="13"/>
  <c r="F142" i="13"/>
  <c r="F135" i="3"/>
  <c r="F134" i="3"/>
  <c r="F133" i="3"/>
  <c r="F132" i="3"/>
  <c r="D142" i="3"/>
  <c r="D141" i="3"/>
  <c r="D140" i="3"/>
  <c r="D139" i="3"/>
  <c r="D137" i="3"/>
  <c r="D136" i="3"/>
  <c r="D135" i="3"/>
  <c r="D134" i="3"/>
  <c r="D133" i="3"/>
  <c r="D132" i="3"/>
  <c r="E132" i="3"/>
  <c r="D138" i="3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D142" i="23"/>
  <c r="D141" i="23"/>
  <c r="D140" i="23"/>
  <c r="D139" i="23"/>
  <c r="D138" i="23"/>
  <c r="D137" i="23"/>
  <c r="D135" i="23"/>
  <c r="D134" i="23"/>
  <c r="D133" i="23"/>
  <c r="D132" i="23"/>
  <c r="F142" i="23"/>
  <c r="F141" i="23"/>
  <c r="F140" i="23"/>
  <c r="F139" i="23"/>
  <c r="F138" i="23"/>
  <c r="F136" i="23"/>
  <c r="F135" i="23"/>
  <c r="F134" i="23"/>
  <c r="F133" i="23"/>
  <c r="F132" i="23"/>
  <c r="E142" i="23"/>
  <c r="E141" i="23"/>
  <c r="E140" i="23"/>
  <c r="E139" i="23"/>
  <c r="E138" i="23"/>
  <c r="E137" i="23"/>
  <c r="E136" i="23"/>
  <c r="E135" i="23"/>
  <c r="E134" i="23"/>
  <c r="E133" i="23"/>
  <c r="E132" i="23"/>
  <c r="F137" i="23"/>
  <c r="D136" i="23"/>
  <c r="F128" i="10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<sst xmlns="http://schemas.openxmlformats.org/spreadsheetml/2006/main" count="3943" uniqueCount="67">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</sst>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24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18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5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5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5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5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5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5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5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5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5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5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5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5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5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5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5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5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5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5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5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5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5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5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5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5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5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5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5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5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5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5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5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5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5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5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5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5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5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5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5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5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5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5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5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5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5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5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5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5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5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5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5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5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5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5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5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5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5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5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5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5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5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5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5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5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5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5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5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5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5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5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5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5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5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5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5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5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5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5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5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5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5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5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5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5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5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5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5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5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5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5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5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5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5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5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5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5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5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5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5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5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5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5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5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5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5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5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5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5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5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5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5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5">
      <c r="A128" s="22"/>
      <c r="B128" s="23" t="s">
        <v>59</v>
      </c>
      <c r="C128" s="24">
        <v>45.95</v>
      </c>
      <c r="D128" s="25">
        <f t="shared" si="37"/>
        <v>0</v>
      </c>
      <c r="E128" s="25">
        <f t="shared" si="38"/>
        <v>8.9895635673624454</v>
      </c>
      <c r="F128" s="25">
        <f t="shared" si="39"/>
        <v>8.9895635673624454</v>
      </c>
    </row>
    <row r="129" spans="1:6" x14ac:dyDescent="0.25">
      <c r="A129" s="22"/>
      <c r="B129" s="23" t="s">
        <v>60</v>
      </c>
      <c r="C129" s="24">
        <v>45.95</v>
      </c>
      <c r="D129" s="25">
        <f t="shared" si="37"/>
        <v>0</v>
      </c>
      <c r="E129" s="25">
        <f t="shared" si="38"/>
        <v>8.9895635673624454</v>
      </c>
      <c r="F129" s="25">
        <f t="shared" si="39"/>
        <v>8.9895635673624454</v>
      </c>
    </row>
    <row r="130" spans="1:6" x14ac:dyDescent="0.25">
      <c r="A130" s="22"/>
      <c r="B130" s="23" t="s">
        <v>4</v>
      </c>
      <c r="C130" s="24">
        <v>45.95</v>
      </c>
      <c r="D130" s="25">
        <f t="shared" si="37"/>
        <v>0</v>
      </c>
      <c r="E130" s="25">
        <f t="shared" si="38"/>
        <v>8.9895635673624454</v>
      </c>
      <c r="F130" s="25">
        <f t="shared" si="39"/>
        <v>8.9895635673624454</v>
      </c>
    </row>
    <row r="131" spans="1:6" x14ac:dyDescent="0.25">
      <c r="A131" s="44"/>
      <c r="B131" s="45" t="s">
        <v>5</v>
      </c>
      <c r="C131" s="46">
        <v>45.95</v>
      </c>
      <c r="D131" s="47">
        <f t="shared" si="37"/>
        <v>0</v>
      </c>
      <c r="E131" s="47">
        <f t="shared" si="38"/>
        <v>8.9895635673624454</v>
      </c>
      <c r="F131" s="47">
        <f t="shared" si="39"/>
        <v>8.9895635673624454</v>
      </c>
    </row>
    <row r="132" spans="1:6" ht="12.75" customHeight="1" x14ac:dyDescent="0.25">
      <c r="A132" s="28">
        <v>2024</v>
      </c>
      <c r="B132" s="31" t="s">
        <v>51</v>
      </c>
      <c r="C132" s="42">
        <v>49.61</v>
      </c>
      <c r="D132" s="42">
        <f t="shared" ref="D132:D142" si="40">((C132/C131)-1)*100</f>
        <v>7.9651795429815042</v>
      </c>
      <c r="E132" s="42">
        <f t="shared" ref="E132" si="41">((C132/C$131)-1)*100</f>
        <v>7.9651795429815042</v>
      </c>
      <c r="F132" s="42">
        <f t="shared" ref="F132:F135" si="42">((C132/C120)-1)*100</f>
        <v>9.5385294767056816</v>
      </c>
    </row>
    <row r="133" spans="1:6" x14ac:dyDescent="0.25">
      <c r="A133" s="22"/>
      <c r="B133" s="23" t="s">
        <v>52</v>
      </c>
      <c r="C133" s="40">
        <v>49.61</v>
      </c>
      <c r="D133" s="40">
        <f t="shared" si="40"/>
        <v>0</v>
      </c>
      <c r="E133" s="40">
        <v>7.96</v>
      </c>
      <c r="F133" s="40">
        <f t="shared" si="42"/>
        <v>9.5385294767056816</v>
      </c>
    </row>
    <row r="134" spans="1:6" x14ac:dyDescent="0.25">
      <c r="A134" s="22"/>
      <c r="B134" s="23" t="s">
        <v>53</v>
      </c>
      <c r="C134" s="40">
        <v>49.61</v>
      </c>
      <c r="D134" s="40">
        <f t="shared" si="40"/>
        <v>0</v>
      </c>
      <c r="E134" s="40">
        <v>7.96</v>
      </c>
      <c r="F134" s="40">
        <f t="shared" si="42"/>
        <v>9.5385294767056816</v>
      </c>
    </row>
    <row r="135" spans="1:6" x14ac:dyDescent="0.25">
      <c r="A135" s="22"/>
      <c r="B135" s="23" t="s">
        <v>54</v>
      </c>
      <c r="C135" s="40">
        <v>49.61</v>
      </c>
      <c r="D135" s="40">
        <f t="shared" si="40"/>
        <v>0</v>
      </c>
      <c r="E135" s="40">
        <v>7.96</v>
      </c>
      <c r="F135" s="40">
        <f t="shared" si="42"/>
        <v>9.5385294767056816</v>
      </c>
    </row>
    <row r="136" spans="1:6" x14ac:dyDescent="0.25">
      <c r="A136" s="22"/>
      <c r="B136" s="23" t="s">
        <v>55</v>
      </c>
      <c r="C136" s="40">
        <v>49.61</v>
      </c>
      <c r="D136" s="40">
        <f t="shared" si="40"/>
        <v>0</v>
      </c>
      <c r="E136" s="40">
        <v>7.96</v>
      </c>
      <c r="F136" s="40">
        <v>7.96</v>
      </c>
    </row>
    <row r="137" spans="1:6" ht="14.25" customHeight="1" x14ac:dyDescent="0.25">
      <c r="A137" s="22"/>
      <c r="B137" s="23" t="s">
        <v>56</v>
      </c>
      <c r="C137" s="40">
        <v>49.61</v>
      </c>
      <c r="D137" s="40">
        <f t="shared" si="40"/>
        <v>0</v>
      </c>
      <c r="E137" s="40">
        <v>7.96</v>
      </c>
      <c r="F137" s="40">
        <v>7.96</v>
      </c>
    </row>
    <row r="138" spans="1:6" x14ac:dyDescent="0.25">
      <c r="A138" s="22"/>
      <c r="B138" s="23" t="s">
        <v>57</v>
      </c>
      <c r="C138" s="40">
        <v>49.61</v>
      </c>
      <c r="D138" s="40">
        <f t="shared" si="40"/>
        <v>0</v>
      </c>
      <c r="E138" s="40">
        <v>7.96</v>
      </c>
      <c r="F138" s="40">
        <v>7.96</v>
      </c>
    </row>
    <row r="139" spans="1:6" x14ac:dyDescent="0.25">
      <c r="A139" s="22"/>
      <c r="B139" s="23" t="s">
        <v>58</v>
      </c>
      <c r="C139" s="40">
        <v>49.61</v>
      </c>
      <c r="D139" s="40">
        <f t="shared" si="40"/>
        <v>0</v>
      </c>
      <c r="E139" s="40">
        <v>7.96</v>
      </c>
      <c r="F139" s="40">
        <v>7.96</v>
      </c>
    </row>
    <row r="140" spans="1:6" ht="12.75" customHeight="1" x14ac:dyDescent="0.25">
      <c r="A140" s="22"/>
      <c r="B140" s="23" t="s">
        <v>59</v>
      </c>
      <c r="C140" s="40">
        <v>49.61</v>
      </c>
      <c r="D140" s="40">
        <f t="shared" si="40"/>
        <v>0</v>
      </c>
      <c r="E140" s="40">
        <v>7.96</v>
      </c>
      <c r="F140" s="40">
        <v>7.96</v>
      </c>
    </row>
    <row r="141" spans="1:6" ht="11.25" customHeight="1" x14ac:dyDescent="0.25">
      <c r="A141" s="22"/>
      <c r="B141" s="23" t="s">
        <v>60</v>
      </c>
      <c r="C141" s="40">
        <v>49.61</v>
      </c>
      <c r="D141" s="40">
        <f t="shared" si="40"/>
        <v>0</v>
      </c>
      <c r="E141" s="40">
        <v>7.96</v>
      </c>
      <c r="F141" s="40">
        <v>7.96</v>
      </c>
    </row>
    <row r="142" spans="1:6" x14ac:dyDescent="0.25">
      <c r="A142" s="22"/>
      <c r="B142" s="23" t="s">
        <v>4</v>
      </c>
      <c r="C142" s="40">
        <v>49.61</v>
      </c>
      <c r="D142" s="40">
        <f t="shared" si="40"/>
        <v>0</v>
      </c>
      <c r="E142" s="40">
        <v>7.96</v>
      </c>
      <c r="F142" s="40">
        <v>7.96</v>
      </c>
    </row>
    <row r="143" spans="1:6" x14ac:dyDescent="0.25">
      <c r="A143" s="44"/>
      <c r="B143" s="45" t="s">
        <v>5</v>
      </c>
      <c r="C143" s="49">
        <v>49.61</v>
      </c>
      <c r="D143" s="49">
        <f>((C143/C142)-1)*100</f>
        <v>0</v>
      </c>
      <c r="E143" s="49">
        <f>((C143/C$131)-1)*100</f>
        <v>7.9651795429815042</v>
      </c>
      <c r="F143" s="49">
        <f>((C143/C131)-1)*100</f>
        <v>7.9651795429815042</v>
      </c>
    </row>
    <row r="144" spans="1:6" ht="12" customHeight="1" x14ac:dyDescent="0.25">
      <c r="A144" s="28">
        <v>2025</v>
      </c>
      <c r="B144" s="31" t="s">
        <v>51</v>
      </c>
      <c r="C144" s="42">
        <v>53.34</v>
      </c>
      <c r="D144" s="42">
        <f t="shared" ref="D144:D154" si="43">((C144/C143)-1)*100</f>
        <v>7.518645434388227</v>
      </c>
      <c r="E144" s="42">
        <f t="shared" ref="E144:E151" si="44">((C144/C$143)-1)*100</f>
        <v>7.518645434388227</v>
      </c>
      <c r="F144" s="42">
        <f t="shared" ref="F144:F154" si="45">((C144/C132)-1)*100</f>
        <v>7.518645434388227</v>
      </c>
    </row>
    <row r="145" spans="1:6" ht="12" customHeight="1" x14ac:dyDescent="0.25">
      <c r="A145" s="22"/>
      <c r="B145" s="23" t="s">
        <v>52</v>
      </c>
      <c r="C145" s="40">
        <v>53.34</v>
      </c>
      <c r="D145" s="40">
        <f t="shared" si="43"/>
        <v>0</v>
      </c>
      <c r="E145" s="40">
        <f t="shared" si="44"/>
        <v>7.518645434388227</v>
      </c>
      <c r="F145" s="40">
        <f t="shared" si="45"/>
        <v>7.518645434388227</v>
      </c>
    </row>
    <row r="146" spans="1:6" ht="12" customHeight="1" x14ac:dyDescent="0.25">
      <c r="A146" s="22"/>
      <c r="B146" s="23" t="s">
        <v>53</v>
      </c>
      <c r="C146" s="40">
        <v>53.34</v>
      </c>
      <c r="D146" s="40">
        <f t="shared" si="43"/>
        <v>0</v>
      </c>
      <c r="E146" s="40">
        <f t="shared" si="44"/>
        <v>7.518645434388227</v>
      </c>
      <c r="F146" s="40">
        <f t="shared" si="45"/>
        <v>7.518645434388227</v>
      </c>
    </row>
    <row r="147" spans="1:6" ht="12" customHeight="1" x14ac:dyDescent="0.25">
      <c r="A147" s="44"/>
      <c r="B147" s="45" t="s">
        <v>54</v>
      </c>
      <c r="C147" s="49">
        <v>53.34</v>
      </c>
      <c r="D147" s="49">
        <f t="shared" si="43"/>
        <v>0</v>
      </c>
      <c r="E147" s="49">
        <f t="shared" si="44"/>
        <v>7.518645434388227</v>
      </c>
      <c r="F147" s="49">
        <f t="shared" si="45"/>
        <v>7.518645434388227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43"/>
        <v>-100</v>
      </c>
      <c r="E148" s="40">
        <f t="shared" si="44"/>
        <v>-100</v>
      </c>
      <c r="F148" s="40">
        <f t="shared" si="45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43"/>
        <v>#DIV/0!</v>
      </c>
      <c r="E149" s="40">
        <f t="shared" si="44"/>
        <v>-100</v>
      </c>
      <c r="F149" s="40">
        <f t="shared" si="45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43"/>
        <v>#DIV/0!</v>
      </c>
      <c r="E150" s="40">
        <f t="shared" si="44"/>
        <v>-100</v>
      </c>
      <c r="F150" s="40">
        <f t="shared" si="45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43"/>
        <v>#DIV/0!</v>
      </c>
      <c r="E151" s="40">
        <f t="shared" si="44"/>
        <v>-100</v>
      </c>
      <c r="F151" s="40">
        <f t="shared" si="45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43"/>
        <v>#DIV/0!</v>
      </c>
      <c r="E152" s="40">
        <f t="shared" ref="E152" si="46">((C152/C$143)-1)*100</f>
        <v>-100</v>
      </c>
      <c r="F152" s="40">
        <f t="shared" si="45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43"/>
        <v>#DIV/0!</v>
      </c>
      <c r="E153" s="40">
        <f>((C153/C$143)-1)*100</f>
        <v>-100</v>
      </c>
      <c r="F153" s="40">
        <f t="shared" si="45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43"/>
        <v>#DIV/0!</v>
      </c>
      <c r="E154" s="40">
        <f>((C154/C$143)-1)*100</f>
        <v>-100</v>
      </c>
      <c r="F154" s="40">
        <f t="shared" si="45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6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11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5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5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5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5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5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5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5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5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5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5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5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5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5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5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5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5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5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5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5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5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5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5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5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5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5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5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5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5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5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5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5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5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5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5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5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5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5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5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5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5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5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5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5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5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5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5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5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5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5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5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5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5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5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5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5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5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5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5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5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5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5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5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5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5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5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5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5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5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5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5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5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5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5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5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5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5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5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5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5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5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5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5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5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5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5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5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5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5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5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5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5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5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5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5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5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5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5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5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5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5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5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5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5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5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5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5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5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5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5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5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5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5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5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5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5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5">
      <c r="A128" s="22"/>
      <c r="B128" s="23" t="s">
        <v>59</v>
      </c>
      <c r="C128" s="24">
        <v>72.05</v>
      </c>
      <c r="D128" s="25">
        <f t="shared" ref="D128:D135" si="32">((C128/C127)-1)*100</f>
        <v>0</v>
      </c>
      <c r="E128" s="25">
        <f t="shared" si="29"/>
        <v>10.218754780480332</v>
      </c>
      <c r="F128" s="25">
        <f t="shared" ref="F128:F142" si="33">((C128/C116)-1)*100</f>
        <v>6.1744768641320391</v>
      </c>
    </row>
    <row r="129" spans="1:6" x14ac:dyDescent="0.25">
      <c r="A129" s="22"/>
      <c r="B129" s="23" t="s">
        <v>60</v>
      </c>
      <c r="C129" s="24">
        <v>72.05</v>
      </c>
      <c r="D129" s="25">
        <f t="shared" si="32"/>
        <v>0</v>
      </c>
      <c r="E129" s="25">
        <f t="shared" si="29"/>
        <v>10.218754780480332</v>
      </c>
      <c r="F129" s="25">
        <f t="shared" si="33"/>
        <v>6.1744768641320391</v>
      </c>
    </row>
    <row r="130" spans="1:6" x14ac:dyDescent="0.25">
      <c r="A130" s="22"/>
      <c r="B130" s="23" t="s">
        <v>4</v>
      </c>
      <c r="C130" s="24">
        <v>78.78</v>
      </c>
      <c r="D130" s="25">
        <f t="shared" si="32"/>
        <v>9.3407356002775934</v>
      </c>
      <c r="E130" s="25">
        <f t="shared" si="29"/>
        <v>20.513997246443317</v>
      </c>
      <c r="F130" s="25">
        <f t="shared" si="33"/>
        <v>20.513997246443317</v>
      </c>
    </row>
    <row r="131" spans="1:6" x14ac:dyDescent="0.25">
      <c r="A131" s="44"/>
      <c r="B131" s="45" t="s">
        <v>5</v>
      </c>
      <c r="C131" s="46">
        <v>78.78</v>
      </c>
      <c r="D131" s="47">
        <f t="shared" si="32"/>
        <v>0</v>
      </c>
      <c r="E131" s="47">
        <f t="shared" si="29"/>
        <v>20.513997246443317</v>
      </c>
      <c r="F131" s="47">
        <f t="shared" si="33"/>
        <v>20.513997246443317</v>
      </c>
    </row>
    <row r="132" spans="1:6" ht="12.75" customHeight="1" x14ac:dyDescent="0.25">
      <c r="A132" s="28">
        <v>2024</v>
      </c>
      <c r="B132" s="31" t="s">
        <v>51</v>
      </c>
      <c r="C132" s="42">
        <v>78.78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9.3407356002775934</v>
      </c>
    </row>
    <row r="133" spans="1:6" x14ac:dyDescent="0.25">
      <c r="A133" s="22"/>
      <c r="B133" s="23" t="s">
        <v>52</v>
      </c>
      <c r="C133" s="40">
        <v>78.78</v>
      </c>
      <c r="D133" s="40">
        <f t="shared" si="32"/>
        <v>0</v>
      </c>
      <c r="E133" s="40">
        <f t="shared" si="34"/>
        <v>0</v>
      </c>
      <c r="F133" s="40">
        <f t="shared" si="33"/>
        <v>9.3407356002775934</v>
      </c>
    </row>
    <row r="134" spans="1:6" x14ac:dyDescent="0.25">
      <c r="A134" s="22"/>
      <c r="B134" s="23" t="s">
        <v>53</v>
      </c>
      <c r="C134" s="40">
        <v>78.78</v>
      </c>
      <c r="D134" s="40">
        <f t="shared" si="32"/>
        <v>0</v>
      </c>
      <c r="E134" s="40">
        <f t="shared" si="34"/>
        <v>0</v>
      </c>
      <c r="F134" s="40">
        <f t="shared" si="33"/>
        <v>9.3407356002775934</v>
      </c>
    </row>
    <row r="135" spans="1:6" x14ac:dyDescent="0.25">
      <c r="A135" s="22"/>
      <c r="B135" s="23" t="s">
        <v>54</v>
      </c>
      <c r="C135" s="40">
        <v>78.78</v>
      </c>
      <c r="D135" s="40">
        <f t="shared" si="32"/>
        <v>0</v>
      </c>
      <c r="E135" s="40">
        <f t="shared" si="34"/>
        <v>0</v>
      </c>
      <c r="F135" s="40">
        <f t="shared" si="33"/>
        <v>9.3407356002775934</v>
      </c>
    </row>
    <row r="136" spans="1:6" ht="14.25" customHeight="1" x14ac:dyDescent="0.25">
      <c r="A136" s="22"/>
      <c r="B136" s="23" t="s">
        <v>55</v>
      </c>
      <c r="C136" s="40">
        <v>78.78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9.3407356002775934</v>
      </c>
    </row>
    <row r="137" spans="1:6" ht="14.25" customHeight="1" x14ac:dyDescent="0.25">
      <c r="A137" s="22"/>
      <c r="B137" s="23" t="s">
        <v>56</v>
      </c>
      <c r="C137" s="40">
        <v>78.78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9.3407356002775934</v>
      </c>
    </row>
    <row r="138" spans="1:6" x14ac:dyDescent="0.25">
      <c r="A138" s="22"/>
      <c r="B138" s="23" t="s">
        <v>57</v>
      </c>
      <c r="C138" s="40">
        <v>78.78</v>
      </c>
      <c r="D138" s="40">
        <f t="shared" si="36"/>
        <v>0</v>
      </c>
      <c r="E138" s="40">
        <f t="shared" si="34"/>
        <v>0</v>
      </c>
      <c r="F138" s="40">
        <f t="shared" si="33"/>
        <v>9.3407356002775934</v>
      </c>
    </row>
    <row r="139" spans="1:6" x14ac:dyDescent="0.25">
      <c r="A139" s="22"/>
      <c r="B139" s="23" t="s">
        <v>58</v>
      </c>
      <c r="C139" s="40">
        <v>78.78</v>
      </c>
      <c r="D139" s="40">
        <f t="shared" si="36"/>
        <v>0</v>
      </c>
      <c r="E139" s="40">
        <f t="shared" si="34"/>
        <v>0</v>
      </c>
      <c r="F139" s="40">
        <f t="shared" si="33"/>
        <v>9.3407356002775934</v>
      </c>
    </row>
    <row r="140" spans="1:6" ht="12.75" customHeight="1" x14ac:dyDescent="0.25">
      <c r="A140" s="22"/>
      <c r="B140" s="23" t="s">
        <v>59</v>
      </c>
      <c r="C140" s="40">
        <v>78.78</v>
      </c>
      <c r="D140" s="40">
        <f t="shared" si="36"/>
        <v>0</v>
      </c>
      <c r="E140" s="40">
        <f t="shared" si="34"/>
        <v>0</v>
      </c>
      <c r="F140" s="40">
        <f t="shared" si="33"/>
        <v>9.3407356002775934</v>
      </c>
    </row>
    <row r="141" spans="1:6" ht="11.25" customHeight="1" x14ac:dyDescent="0.25">
      <c r="A141" s="22"/>
      <c r="B141" s="23" t="s">
        <v>60</v>
      </c>
      <c r="C141" s="40">
        <v>78.78</v>
      </c>
      <c r="D141" s="40">
        <f t="shared" si="36"/>
        <v>0</v>
      </c>
      <c r="E141" s="40">
        <f t="shared" si="34"/>
        <v>0</v>
      </c>
      <c r="F141" s="40">
        <f t="shared" si="33"/>
        <v>9.3407356002775934</v>
      </c>
    </row>
    <row r="142" spans="1:6" x14ac:dyDescent="0.25">
      <c r="A142" s="22"/>
      <c r="B142" s="23" t="s">
        <v>4</v>
      </c>
      <c r="C142" s="40">
        <v>78.78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5">
      <c r="A143" s="44"/>
      <c r="B143" s="45" t="s">
        <v>5</v>
      </c>
      <c r="C143" s="49">
        <v>78.78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78.78</v>
      </c>
      <c r="D144" s="42">
        <f t="shared" ref="D144:D154" si="37">((C144/C143)-1)*100</f>
        <v>0</v>
      </c>
      <c r="E144" s="42">
        <f t="shared" ref="E144:E151" si="38">((C144/C$143)-1)*100</f>
        <v>0</v>
      </c>
      <c r="F144" s="42">
        <f t="shared" ref="F144:F154" si="39">((C144/C132)-1)*100</f>
        <v>0</v>
      </c>
    </row>
    <row r="145" spans="1:6" ht="12" customHeight="1" x14ac:dyDescent="0.25">
      <c r="A145" s="22"/>
      <c r="B145" s="23" t="s">
        <v>52</v>
      </c>
      <c r="C145" s="40">
        <v>78.78</v>
      </c>
      <c r="D145" s="40">
        <f t="shared" si="37"/>
        <v>0</v>
      </c>
      <c r="E145" s="40">
        <f t="shared" si="38"/>
        <v>0</v>
      </c>
      <c r="F145" s="40">
        <f t="shared" si="39"/>
        <v>0</v>
      </c>
    </row>
    <row r="146" spans="1:6" ht="12" customHeight="1" x14ac:dyDescent="0.25">
      <c r="A146" s="22"/>
      <c r="B146" s="23" t="s">
        <v>53</v>
      </c>
      <c r="C146" s="40">
        <v>78.78</v>
      </c>
      <c r="D146" s="40">
        <f t="shared" si="37"/>
        <v>0</v>
      </c>
      <c r="E146" s="40">
        <f t="shared" si="38"/>
        <v>0</v>
      </c>
      <c r="F146" s="40">
        <f t="shared" si="39"/>
        <v>0</v>
      </c>
    </row>
    <row r="147" spans="1:6" ht="12" customHeight="1" x14ac:dyDescent="0.25">
      <c r="A147" s="44"/>
      <c r="B147" s="45" t="s">
        <v>54</v>
      </c>
      <c r="C147" s="49">
        <v>78.78</v>
      </c>
      <c r="D147" s="49">
        <f t="shared" si="37"/>
        <v>0</v>
      </c>
      <c r="E147" s="49">
        <f t="shared" si="38"/>
        <v>0</v>
      </c>
      <c r="F147" s="49">
        <f t="shared" si="39"/>
        <v>0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7"/>
        <v>-100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7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10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5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5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5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5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5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5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5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5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5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5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5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5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5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5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5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5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5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5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5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5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5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5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5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5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5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5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5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5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5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5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5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5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5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5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5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5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5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5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5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5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5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5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5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5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5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5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5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5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5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5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5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5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5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5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5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5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5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5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5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5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5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5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5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5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5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5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5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5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5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5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5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5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5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5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5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5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5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5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5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5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5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5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5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5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5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5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5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5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5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5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5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5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5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5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5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5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5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5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5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5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5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5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5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5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5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5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5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5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5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5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5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5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5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5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5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5">
      <c r="A128" s="22"/>
      <c r="B128" s="23" t="s">
        <v>59</v>
      </c>
      <c r="C128" s="24">
        <v>45.47</v>
      </c>
      <c r="D128" s="25">
        <f t="shared" ref="D128:D135" si="32">((C128/C127)-1)*100</f>
        <v>0</v>
      </c>
      <c r="E128" s="25">
        <f t="shared" si="29"/>
        <v>1.790911126035355</v>
      </c>
      <c r="F128" s="25">
        <f t="shared" ref="F128:F142" si="33">((C128/C116)-1)*100</f>
        <v>1.790911126035355</v>
      </c>
    </row>
    <row r="129" spans="1:6" ht="13.5" customHeight="1" x14ac:dyDescent="0.25">
      <c r="A129" s="22"/>
      <c r="B129" s="23" t="s">
        <v>60</v>
      </c>
      <c r="C129" s="24">
        <v>45.47</v>
      </c>
      <c r="D129" s="25">
        <f t="shared" si="32"/>
        <v>0</v>
      </c>
      <c r="E129" s="25">
        <f t="shared" si="29"/>
        <v>1.790911126035355</v>
      </c>
      <c r="F129" s="25">
        <f t="shared" si="33"/>
        <v>1.790911126035355</v>
      </c>
    </row>
    <row r="130" spans="1:6" x14ac:dyDescent="0.25">
      <c r="A130" s="22"/>
      <c r="B130" s="23" t="s">
        <v>4</v>
      </c>
      <c r="C130" s="24">
        <v>48.23</v>
      </c>
      <c r="D130" s="25">
        <f t="shared" si="32"/>
        <v>6.0699362216846131</v>
      </c>
      <c r="E130" s="25">
        <f t="shared" si="29"/>
        <v>7.9695545108573906</v>
      </c>
      <c r="F130" s="25">
        <f t="shared" si="33"/>
        <v>7.9695545108573906</v>
      </c>
    </row>
    <row r="131" spans="1:6" x14ac:dyDescent="0.25">
      <c r="A131" s="44"/>
      <c r="B131" s="45" t="s">
        <v>5</v>
      </c>
      <c r="C131" s="46">
        <v>48.23</v>
      </c>
      <c r="D131" s="47">
        <f t="shared" si="32"/>
        <v>0</v>
      </c>
      <c r="E131" s="47">
        <f t="shared" si="29"/>
        <v>7.9695545108573906</v>
      </c>
      <c r="F131" s="47">
        <f t="shared" si="33"/>
        <v>7.9695545108573906</v>
      </c>
    </row>
    <row r="132" spans="1:6" ht="12.75" customHeight="1" x14ac:dyDescent="0.25">
      <c r="A132" s="28">
        <v>2024</v>
      </c>
      <c r="B132" s="31" t="s">
        <v>51</v>
      </c>
      <c r="C132" s="42">
        <v>48.23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7.9695545108573906</v>
      </c>
    </row>
    <row r="133" spans="1:6" x14ac:dyDescent="0.25">
      <c r="A133" s="22"/>
      <c r="B133" s="23" t="s">
        <v>52</v>
      </c>
      <c r="C133" s="40">
        <v>48.23</v>
      </c>
      <c r="D133" s="40">
        <f t="shared" si="32"/>
        <v>0</v>
      </c>
      <c r="E133" s="40">
        <f t="shared" si="34"/>
        <v>0</v>
      </c>
      <c r="F133" s="40">
        <f t="shared" si="33"/>
        <v>7.9695545108573906</v>
      </c>
    </row>
    <row r="134" spans="1:6" ht="13.5" customHeight="1" x14ac:dyDescent="0.25">
      <c r="A134" s="22"/>
      <c r="B134" s="23" t="s">
        <v>53</v>
      </c>
      <c r="C134" s="40">
        <v>48.23</v>
      </c>
      <c r="D134" s="40">
        <f t="shared" si="32"/>
        <v>0</v>
      </c>
      <c r="E134" s="40">
        <f t="shared" si="34"/>
        <v>0</v>
      </c>
      <c r="F134" s="40">
        <f t="shared" si="33"/>
        <v>6.0699362216846131</v>
      </c>
    </row>
    <row r="135" spans="1:6" x14ac:dyDescent="0.25">
      <c r="A135" s="22"/>
      <c r="B135" s="23" t="s">
        <v>54</v>
      </c>
      <c r="C135" s="40">
        <v>48.23</v>
      </c>
      <c r="D135" s="40">
        <f t="shared" si="32"/>
        <v>0</v>
      </c>
      <c r="E135" s="40">
        <f t="shared" si="34"/>
        <v>0</v>
      </c>
      <c r="F135" s="40">
        <f t="shared" si="33"/>
        <v>6.0699362216846131</v>
      </c>
    </row>
    <row r="136" spans="1:6" x14ac:dyDescent="0.25">
      <c r="A136" s="22"/>
      <c r="B136" s="23" t="s">
        <v>55</v>
      </c>
      <c r="C136" s="40">
        <v>48.23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6.0699362216846131</v>
      </c>
    </row>
    <row r="137" spans="1:6" ht="14.25" customHeight="1" x14ac:dyDescent="0.25">
      <c r="A137" s="22"/>
      <c r="B137" s="23" t="s">
        <v>56</v>
      </c>
      <c r="C137" s="40">
        <v>48.23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6.0699362216846131</v>
      </c>
    </row>
    <row r="138" spans="1:6" x14ac:dyDescent="0.25">
      <c r="A138" s="22"/>
      <c r="B138" s="23" t="s">
        <v>57</v>
      </c>
      <c r="C138" s="40">
        <v>48.23</v>
      </c>
      <c r="D138" s="40">
        <f t="shared" si="36"/>
        <v>0</v>
      </c>
      <c r="E138" s="40">
        <f t="shared" si="34"/>
        <v>0</v>
      </c>
      <c r="F138" s="40">
        <f t="shared" si="33"/>
        <v>6.0699362216846131</v>
      </c>
    </row>
    <row r="139" spans="1:6" x14ac:dyDescent="0.25">
      <c r="A139" s="22"/>
      <c r="B139" s="23" t="s">
        <v>58</v>
      </c>
      <c r="C139" s="40">
        <v>48.23</v>
      </c>
      <c r="D139" s="40">
        <f t="shared" si="36"/>
        <v>0</v>
      </c>
      <c r="E139" s="40">
        <f t="shared" si="34"/>
        <v>0</v>
      </c>
      <c r="F139" s="40">
        <f t="shared" si="33"/>
        <v>6.0699362216846131</v>
      </c>
    </row>
    <row r="140" spans="1:6" ht="12.75" customHeight="1" x14ac:dyDescent="0.25">
      <c r="A140" s="22"/>
      <c r="B140" s="23" t="s">
        <v>59</v>
      </c>
      <c r="C140" s="40">
        <v>48.23</v>
      </c>
      <c r="D140" s="40">
        <f t="shared" si="36"/>
        <v>0</v>
      </c>
      <c r="E140" s="40">
        <f t="shared" si="34"/>
        <v>0</v>
      </c>
      <c r="F140" s="40">
        <f t="shared" si="33"/>
        <v>6.0699362216846131</v>
      </c>
    </row>
    <row r="141" spans="1:6" ht="11.25" customHeight="1" x14ac:dyDescent="0.25">
      <c r="A141" s="22"/>
      <c r="B141" s="23" t="s">
        <v>60</v>
      </c>
      <c r="C141" s="40">
        <v>48.23</v>
      </c>
      <c r="D141" s="40">
        <f t="shared" si="36"/>
        <v>0</v>
      </c>
      <c r="E141" s="40">
        <f t="shared" si="34"/>
        <v>0</v>
      </c>
      <c r="F141" s="40">
        <f t="shared" si="33"/>
        <v>6.0699362216846131</v>
      </c>
    </row>
    <row r="142" spans="1:6" x14ac:dyDescent="0.25">
      <c r="A142" s="22"/>
      <c r="B142" s="23" t="s">
        <v>4</v>
      </c>
      <c r="C142" s="40">
        <v>48.23</v>
      </c>
      <c r="D142" s="40">
        <f t="shared" si="36"/>
        <v>0</v>
      </c>
      <c r="E142" s="40">
        <f t="shared" si="34"/>
        <v>0</v>
      </c>
      <c r="F142" s="40">
        <f t="shared" si="33"/>
        <v>0</v>
      </c>
    </row>
    <row r="143" spans="1:6" x14ac:dyDescent="0.25">
      <c r="A143" s="44"/>
      <c r="B143" s="45" t="s">
        <v>5</v>
      </c>
      <c r="C143" s="49">
        <v>48.23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48.23</v>
      </c>
      <c r="D144" s="42">
        <f t="shared" ref="D144:D154" si="37">((C144/C143)-1)*100</f>
        <v>0</v>
      </c>
      <c r="E144" s="42">
        <f t="shared" ref="E144:E151" si="38">((C144/C$143)-1)*100</f>
        <v>0</v>
      </c>
      <c r="F144" s="42">
        <f t="shared" ref="F144:F154" si="39">((C144/C132)-1)*100</f>
        <v>0</v>
      </c>
    </row>
    <row r="145" spans="1:6" ht="12" customHeight="1" x14ac:dyDescent="0.25">
      <c r="A145" s="22"/>
      <c r="B145" s="23" t="s">
        <v>52</v>
      </c>
      <c r="C145" s="40">
        <v>48.23</v>
      </c>
      <c r="D145" s="40">
        <f t="shared" si="37"/>
        <v>0</v>
      </c>
      <c r="E145" s="40">
        <f t="shared" si="38"/>
        <v>0</v>
      </c>
      <c r="F145" s="40">
        <f t="shared" si="39"/>
        <v>0</v>
      </c>
    </row>
    <row r="146" spans="1:6" ht="12" customHeight="1" x14ac:dyDescent="0.25">
      <c r="A146" s="22"/>
      <c r="B146" s="23" t="s">
        <v>53</v>
      </c>
      <c r="C146" s="40">
        <v>48.23</v>
      </c>
      <c r="D146" s="40">
        <f t="shared" si="37"/>
        <v>0</v>
      </c>
      <c r="E146" s="40">
        <f t="shared" si="38"/>
        <v>0</v>
      </c>
      <c r="F146" s="40">
        <f t="shared" si="39"/>
        <v>0</v>
      </c>
    </row>
    <row r="147" spans="1:6" ht="12" customHeight="1" x14ac:dyDescent="0.25">
      <c r="A147" s="44"/>
      <c r="B147" s="45" t="s">
        <v>54</v>
      </c>
      <c r="C147" s="49">
        <v>48.23</v>
      </c>
      <c r="D147" s="49">
        <f t="shared" si="37"/>
        <v>0</v>
      </c>
      <c r="E147" s="49">
        <f t="shared" si="38"/>
        <v>0</v>
      </c>
      <c r="F147" s="49">
        <f t="shared" si="39"/>
        <v>0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7"/>
        <v>-100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28" zoomScaleNormal="100" workbookViewId="0">
      <selection activeCell="G158" sqref="G158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20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5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5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5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5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5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5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5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5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5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5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5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5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5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5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5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5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5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5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5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5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5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5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5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5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5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5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5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5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5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5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5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5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5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5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5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5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5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5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5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5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5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5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5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5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5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5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5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5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5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5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5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5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5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5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5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5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5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5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5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5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5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5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5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5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5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5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5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5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5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5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5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5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5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5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5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5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5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5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5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5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5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5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5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5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5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5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5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5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5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5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5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5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5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5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5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5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5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5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5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5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5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5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5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5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5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5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5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5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5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5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5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5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5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5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5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5">
      <c r="A128" s="22"/>
      <c r="B128" s="23" t="s">
        <v>59</v>
      </c>
      <c r="C128" s="24">
        <v>120.51</v>
      </c>
      <c r="D128" s="25">
        <f t="shared" ref="D128:D131" si="32">((C128/C127)-1)*100</f>
        <v>7.473841554559435E-2</v>
      </c>
      <c r="E128" s="25">
        <f t="shared" si="30"/>
        <v>0.21621621621621401</v>
      </c>
      <c r="F128" s="25">
        <f t="shared" ref="F128:F142" si="33">((C128/C116)-1)*100</f>
        <v>14.1085124514724</v>
      </c>
    </row>
    <row r="129" spans="1:6" x14ac:dyDescent="0.25">
      <c r="A129" s="22"/>
      <c r="B129" s="23" t="s">
        <v>60</v>
      </c>
      <c r="C129" s="24">
        <v>120.51</v>
      </c>
      <c r="D129" s="25">
        <f t="shared" si="32"/>
        <v>0</v>
      </c>
      <c r="E129" s="25">
        <f t="shared" si="30"/>
        <v>0.21621621621621401</v>
      </c>
      <c r="F129" s="25">
        <f t="shared" si="33"/>
        <v>14.1085124514724</v>
      </c>
    </row>
    <row r="130" spans="1:6" x14ac:dyDescent="0.25">
      <c r="A130" s="22"/>
      <c r="B130" s="23" t="s">
        <v>4</v>
      </c>
      <c r="C130" s="24">
        <v>120.53</v>
      </c>
      <c r="D130" s="25">
        <f t="shared" si="32"/>
        <v>1.6596133100987842E-2</v>
      </c>
      <c r="E130" s="25">
        <f t="shared" si="30"/>
        <v>0.2328482328482373</v>
      </c>
      <c r="F130" s="25">
        <f t="shared" si="33"/>
        <v>1.6187505269370295</v>
      </c>
    </row>
    <row r="131" spans="1:6" x14ac:dyDescent="0.25">
      <c r="A131" s="44"/>
      <c r="B131" s="45" t="s">
        <v>5</v>
      </c>
      <c r="C131" s="46">
        <v>120.53</v>
      </c>
      <c r="D131" s="47">
        <f t="shared" si="32"/>
        <v>0</v>
      </c>
      <c r="E131" s="47">
        <f t="shared" si="30"/>
        <v>0.2328482328482373</v>
      </c>
      <c r="F131" s="47">
        <f t="shared" si="33"/>
        <v>0.2328482328482373</v>
      </c>
    </row>
    <row r="132" spans="1:6" ht="12.75" customHeight="1" x14ac:dyDescent="0.25">
      <c r="A132" s="28">
        <v>2024</v>
      </c>
      <c r="B132" s="31" t="s">
        <v>51</v>
      </c>
      <c r="C132" s="42">
        <v>120.53</v>
      </c>
      <c r="D132" s="42">
        <f>((C132/C131)-1)*100</f>
        <v>0</v>
      </c>
      <c r="E132" s="42">
        <f t="shared" ref="E132:E142" si="34">((C132/C$131)-1)*100</f>
        <v>0</v>
      </c>
      <c r="F132" s="42">
        <f t="shared" si="33"/>
        <v>9.1346952333504206E-2</v>
      </c>
    </row>
    <row r="133" spans="1:6" x14ac:dyDescent="0.25">
      <c r="A133" s="22"/>
      <c r="B133" s="23" t="s">
        <v>52</v>
      </c>
      <c r="C133" s="40">
        <v>120.53</v>
      </c>
      <c r="D133" s="40">
        <f>((C133/C132)-1)*100</f>
        <v>0</v>
      </c>
      <c r="E133" s="40">
        <f t="shared" si="34"/>
        <v>0</v>
      </c>
      <c r="F133" s="40">
        <f t="shared" si="33"/>
        <v>9.1346952333504206E-2</v>
      </c>
    </row>
    <row r="134" spans="1:6" x14ac:dyDescent="0.25">
      <c r="A134" s="22"/>
      <c r="B134" s="23" t="s">
        <v>53</v>
      </c>
      <c r="C134" s="40">
        <v>120.53</v>
      </c>
      <c r="D134" s="40">
        <f>((C134/C133)-1)*100</f>
        <v>0</v>
      </c>
      <c r="E134" s="40">
        <f t="shared" si="34"/>
        <v>0</v>
      </c>
      <c r="F134" s="40">
        <f t="shared" si="33"/>
        <v>9.1346952333504206E-2</v>
      </c>
    </row>
    <row r="135" spans="1:6" x14ac:dyDescent="0.25">
      <c r="A135" s="22"/>
      <c r="B135" s="23" t="s">
        <v>54</v>
      </c>
      <c r="C135" s="40">
        <v>120.53</v>
      </c>
      <c r="D135" s="40">
        <f>((C135/C134)-1)*100</f>
        <v>0</v>
      </c>
      <c r="E135" s="40">
        <f t="shared" si="34"/>
        <v>0</v>
      </c>
      <c r="F135" s="40">
        <f t="shared" si="33"/>
        <v>9.1346952333504206E-2</v>
      </c>
    </row>
    <row r="136" spans="1:6" x14ac:dyDescent="0.25">
      <c r="A136" s="22"/>
      <c r="B136" s="23" t="s">
        <v>55</v>
      </c>
      <c r="C136" s="40">
        <v>120.53</v>
      </c>
      <c r="D136" s="40">
        <f t="shared" ref="D136" si="35">((C136/C135)-1)*100</f>
        <v>0</v>
      </c>
      <c r="E136" s="40">
        <f t="shared" si="34"/>
        <v>0</v>
      </c>
      <c r="F136" s="40">
        <f t="shared" si="33"/>
        <v>9.1346952333504206E-2</v>
      </c>
    </row>
    <row r="137" spans="1:6" ht="14.25" customHeight="1" x14ac:dyDescent="0.25">
      <c r="A137" s="22"/>
      <c r="B137" s="23" t="s">
        <v>56</v>
      </c>
      <c r="C137" s="40">
        <v>120.53</v>
      </c>
      <c r="D137" s="40">
        <f t="shared" ref="D137:D142" si="36">((C137/C136)-1)*100</f>
        <v>0</v>
      </c>
      <c r="E137" s="40">
        <f t="shared" si="34"/>
        <v>0</v>
      </c>
      <c r="F137" s="40">
        <f t="shared" si="33"/>
        <v>9.1346952333504206E-2</v>
      </c>
    </row>
    <row r="138" spans="1:6" x14ac:dyDescent="0.25">
      <c r="A138" s="22"/>
      <c r="B138" s="23" t="s">
        <v>57</v>
      </c>
      <c r="C138" s="40">
        <v>120.53</v>
      </c>
      <c r="D138" s="40">
        <f t="shared" si="36"/>
        <v>0</v>
      </c>
      <c r="E138" s="40">
        <f t="shared" si="34"/>
        <v>0</v>
      </c>
      <c r="F138" s="40">
        <f t="shared" si="33"/>
        <v>9.1346952333504206E-2</v>
      </c>
    </row>
    <row r="139" spans="1:6" x14ac:dyDescent="0.25">
      <c r="A139" s="22"/>
      <c r="B139" s="23" t="s">
        <v>58</v>
      </c>
      <c r="C139" s="40">
        <v>120.53</v>
      </c>
      <c r="D139" s="40">
        <f t="shared" si="36"/>
        <v>0</v>
      </c>
      <c r="E139" s="40">
        <f t="shared" si="34"/>
        <v>0</v>
      </c>
      <c r="F139" s="40">
        <f t="shared" si="33"/>
        <v>9.1346952333504206E-2</v>
      </c>
    </row>
    <row r="140" spans="1:6" ht="12.75" customHeight="1" x14ac:dyDescent="0.25">
      <c r="A140" s="22"/>
      <c r="B140" s="23" t="s">
        <v>59</v>
      </c>
      <c r="C140" s="40">
        <v>120.53</v>
      </c>
      <c r="D140" s="40">
        <f t="shared" si="36"/>
        <v>0</v>
      </c>
      <c r="E140" s="40">
        <f t="shared" si="34"/>
        <v>0</v>
      </c>
      <c r="F140" s="40">
        <f t="shared" si="33"/>
        <v>1.6596133100987842E-2</v>
      </c>
    </row>
    <row r="141" spans="1:6" ht="11.25" customHeight="1" x14ac:dyDescent="0.25">
      <c r="A141" s="22"/>
      <c r="B141" s="23" t="s">
        <v>60</v>
      </c>
      <c r="C141" s="40">
        <v>120.53</v>
      </c>
      <c r="D141" s="40">
        <f t="shared" si="36"/>
        <v>0</v>
      </c>
      <c r="E141" s="40">
        <f t="shared" si="34"/>
        <v>0</v>
      </c>
      <c r="F141" s="40">
        <f t="shared" si="33"/>
        <v>1.6596133100987842E-2</v>
      </c>
    </row>
    <row r="142" spans="1:6" x14ac:dyDescent="0.25">
      <c r="A142" s="22"/>
      <c r="B142" s="23" t="s">
        <v>4</v>
      </c>
      <c r="C142" s="40">
        <v>120.82</v>
      </c>
      <c r="D142" s="40">
        <f t="shared" si="36"/>
        <v>0.24060399900438512</v>
      </c>
      <c r="E142" s="40">
        <f t="shared" si="34"/>
        <v>0.24060399900438512</v>
      </c>
      <c r="F142" s="40">
        <f t="shared" si="33"/>
        <v>0.24060399900438512</v>
      </c>
    </row>
    <row r="143" spans="1:6" x14ac:dyDescent="0.25">
      <c r="A143" s="44"/>
      <c r="B143" s="45" t="s">
        <v>5</v>
      </c>
      <c r="C143" s="49">
        <v>120.85</v>
      </c>
      <c r="D143" s="49">
        <f>((C143/C142)-1)*100</f>
        <v>2.4830326104940958E-2</v>
      </c>
      <c r="E143" s="49">
        <f>((C143/C$131)-1)*100</f>
        <v>0.26549406786691154</v>
      </c>
      <c r="F143" s="49">
        <f>((C143/C131)-1)*100</f>
        <v>0.26549406786691154</v>
      </c>
    </row>
    <row r="144" spans="1:6" ht="12" customHeight="1" x14ac:dyDescent="0.25">
      <c r="A144" s="28">
        <v>2025</v>
      </c>
      <c r="B144" s="31" t="s">
        <v>51</v>
      </c>
      <c r="C144" s="42">
        <v>120.88</v>
      </c>
      <c r="D144" s="42">
        <f t="shared" ref="D144:D154" si="37">((C144/C143)-1)*100</f>
        <v>2.4824162184522436E-2</v>
      </c>
      <c r="E144" s="42">
        <f t="shared" ref="E144:E151" si="38">((C144/C$143)-1)*100</f>
        <v>2.4824162184522436E-2</v>
      </c>
      <c r="F144" s="42">
        <f t="shared" ref="F144:F154" si="39">((C144/C132)-1)*100</f>
        <v>0.29038413672943797</v>
      </c>
    </row>
    <row r="145" spans="1:6" ht="12" customHeight="1" x14ac:dyDescent="0.25">
      <c r="A145" s="22"/>
      <c r="B145" s="23" t="s">
        <v>52</v>
      </c>
      <c r="C145" s="40">
        <v>121.11</v>
      </c>
      <c r="D145" s="40">
        <f t="shared" si="37"/>
        <v>0.19027134348115204</v>
      </c>
      <c r="E145" s="40">
        <f t="shared" si="38"/>
        <v>0.21514273893257219</v>
      </c>
      <c r="F145" s="40">
        <f t="shared" si="39"/>
        <v>0.48120799800879244</v>
      </c>
    </row>
    <row r="146" spans="1:6" ht="12" customHeight="1" x14ac:dyDescent="0.25">
      <c r="A146" s="22"/>
      <c r="B146" s="23" t="s">
        <v>53</v>
      </c>
      <c r="C146" s="40">
        <v>121.54</v>
      </c>
      <c r="D146" s="40">
        <f t="shared" si="37"/>
        <v>0.35504912889110507</v>
      </c>
      <c r="E146" s="40">
        <f t="shared" si="38"/>
        <v>0.57095573024410484</v>
      </c>
      <c r="F146" s="40">
        <f t="shared" si="39"/>
        <v>0.83796565170497495</v>
      </c>
    </row>
    <row r="147" spans="1:6" ht="12" customHeight="1" x14ac:dyDescent="0.25">
      <c r="A147" s="44"/>
      <c r="B147" s="45" t="s">
        <v>54</v>
      </c>
      <c r="C147" s="49">
        <v>121.54</v>
      </c>
      <c r="D147" s="49">
        <f t="shared" si="37"/>
        <v>0</v>
      </c>
      <c r="E147" s="49">
        <f t="shared" si="38"/>
        <v>0.57095573024410484</v>
      </c>
      <c r="F147" s="49">
        <f t="shared" si="39"/>
        <v>0.83796565170497495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7"/>
        <v>-100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7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4" zoomScaleNormal="100" workbookViewId="0">
      <selection activeCell="D156" sqref="D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2" t="s">
        <v>21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5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5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5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5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5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5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5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5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5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5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5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5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5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5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5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5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5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5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5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5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5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5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5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5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5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5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5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5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5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5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5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5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5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5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5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5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5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5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5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5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5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5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5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5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5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5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5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5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5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5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5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5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5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5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5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5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5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5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5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5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5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5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5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5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5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5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5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5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5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5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5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5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5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5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5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5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5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5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5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5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5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5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5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5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5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5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5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5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5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5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5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5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5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5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5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5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5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5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5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5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5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5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5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5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5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5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5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5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5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5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5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5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5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5">
      <c r="A128" s="22"/>
      <c r="B128" s="23" t="s">
        <v>59</v>
      </c>
      <c r="C128" s="24">
        <v>40.75</v>
      </c>
      <c r="D128" s="25">
        <f t="shared" ref="D128:D135" si="33">((C128/C127)-1)*100</f>
        <v>-4.1627469426152475</v>
      </c>
      <c r="E128" s="25">
        <f t="shared" si="29"/>
        <v>5.4333764553686992</v>
      </c>
      <c r="F128" s="25">
        <f t="shared" ref="F128:F142" si="34">((C128/C116)-1)*100</f>
        <v>21.641791044776127</v>
      </c>
    </row>
    <row r="129" spans="1:6" ht="13.5" customHeight="1" x14ac:dyDescent="0.25">
      <c r="A129" s="22"/>
      <c r="B129" s="23" t="s">
        <v>60</v>
      </c>
      <c r="C129" s="24">
        <v>40.75</v>
      </c>
      <c r="D129" s="25">
        <f t="shared" si="33"/>
        <v>0</v>
      </c>
      <c r="E129" s="25">
        <f t="shared" si="29"/>
        <v>5.4333764553686992</v>
      </c>
      <c r="F129" s="25">
        <f t="shared" si="34"/>
        <v>43.738977072310405</v>
      </c>
    </row>
    <row r="130" spans="1:6" x14ac:dyDescent="0.25">
      <c r="A130" s="22"/>
      <c r="B130" s="23" t="s">
        <v>4</v>
      </c>
      <c r="C130" s="24">
        <v>41.23</v>
      </c>
      <c r="D130" s="25">
        <f t="shared" si="33"/>
        <v>1.1779141104294455</v>
      </c>
      <c r="E130" s="25">
        <f t="shared" si="29"/>
        <v>6.6752910737386761</v>
      </c>
      <c r="F130" s="25">
        <f t="shared" si="34"/>
        <v>6.6752910737386761</v>
      </c>
    </row>
    <row r="131" spans="1:6" x14ac:dyDescent="0.25">
      <c r="A131" s="44"/>
      <c r="B131" s="45" t="s">
        <v>5</v>
      </c>
      <c r="C131" s="46">
        <v>41.23</v>
      </c>
      <c r="D131" s="47">
        <f t="shared" si="33"/>
        <v>0</v>
      </c>
      <c r="E131" s="47">
        <f t="shared" si="29"/>
        <v>6.6752910737386761</v>
      </c>
      <c r="F131" s="47">
        <f t="shared" si="34"/>
        <v>6.6752910737386761</v>
      </c>
    </row>
    <row r="132" spans="1:6" ht="12.75" customHeight="1" x14ac:dyDescent="0.25">
      <c r="A132" s="28">
        <v>2024</v>
      </c>
      <c r="B132" s="31" t="s">
        <v>51</v>
      </c>
      <c r="C132" s="42">
        <v>41.23</v>
      </c>
      <c r="D132" s="42">
        <f t="shared" si="33"/>
        <v>0</v>
      </c>
      <c r="E132" s="42">
        <f t="shared" ref="E132:E142" si="35">((C132/C$131)-1)*100</f>
        <v>0</v>
      </c>
      <c r="F132" s="42">
        <f t="shared" si="34"/>
        <v>6.6752910737386761</v>
      </c>
    </row>
    <row r="133" spans="1:6" x14ac:dyDescent="0.25">
      <c r="A133" s="22"/>
      <c r="B133" s="23" t="s">
        <v>52</v>
      </c>
      <c r="C133" s="40">
        <v>41.23</v>
      </c>
      <c r="D133" s="40">
        <f t="shared" si="33"/>
        <v>0</v>
      </c>
      <c r="E133" s="40">
        <f t="shared" si="35"/>
        <v>0</v>
      </c>
      <c r="F133" s="40">
        <f t="shared" si="34"/>
        <v>6.6752910737386761</v>
      </c>
    </row>
    <row r="134" spans="1:6" x14ac:dyDescent="0.25">
      <c r="A134" s="22"/>
      <c r="B134" s="23" t="s">
        <v>53</v>
      </c>
      <c r="C134" s="40">
        <v>42.95</v>
      </c>
      <c r="D134" s="40">
        <f t="shared" si="33"/>
        <v>4.1717196216347396</v>
      </c>
      <c r="E134" s="40">
        <f t="shared" si="35"/>
        <v>4.1717196216347396</v>
      </c>
      <c r="F134" s="40">
        <f t="shared" si="34"/>
        <v>11.125485122897816</v>
      </c>
    </row>
    <row r="135" spans="1:6" x14ac:dyDescent="0.25">
      <c r="A135" s="22"/>
      <c r="B135" s="23" t="s">
        <v>54</v>
      </c>
      <c r="C135" s="40">
        <v>44.11</v>
      </c>
      <c r="D135" s="40">
        <f t="shared" si="33"/>
        <v>2.7008149010477212</v>
      </c>
      <c r="E135" s="40">
        <f t="shared" si="35"/>
        <v>6.9852049478535072</v>
      </c>
      <c r="F135" s="40">
        <f t="shared" si="34"/>
        <v>14.126778783958605</v>
      </c>
    </row>
    <row r="136" spans="1:6" x14ac:dyDescent="0.25">
      <c r="A136" s="22"/>
      <c r="B136" s="23" t="s">
        <v>55</v>
      </c>
      <c r="C136" s="40">
        <v>44.11</v>
      </c>
      <c r="D136" s="40">
        <f t="shared" ref="D136" si="36">((C136/C135)-1)*100</f>
        <v>0</v>
      </c>
      <c r="E136" s="40">
        <f t="shared" si="35"/>
        <v>6.9852049478535072</v>
      </c>
      <c r="F136" s="40">
        <f t="shared" si="34"/>
        <v>14.126778783958605</v>
      </c>
    </row>
    <row r="137" spans="1:6" ht="14.25" customHeight="1" x14ac:dyDescent="0.25">
      <c r="A137" s="22"/>
      <c r="B137" s="23" t="s">
        <v>56</v>
      </c>
      <c r="C137" s="40">
        <v>42.95</v>
      </c>
      <c r="D137" s="40">
        <f t="shared" ref="D137:D142" si="37">((C137/C136)-1)*100</f>
        <v>-2.6297891634549875</v>
      </c>
      <c r="E137" s="40">
        <f t="shared" si="35"/>
        <v>4.1717196216347396</v>
      </c>
      <c r="F137" s="40">
        <f t="shared" si="34"/>
        <v>11.125485122897816</v>
      </c>
    </row>
    <row r="138" spans="1:6" x14ac:dyDescent="0.25">
      <c r="A138" s="22"/>
      <c r="B138" s="23" t="s">
        <v>57</v>
      </c>
      <c r="C138" s="40">
        <v>42.95</v>
      </c>
      <c r="D138" s="40">
        <f t="shared" si="37"/>
        <v>0</v>
      </c>
      <c r="E138" s="40">
        <f t="shared" si="35"/>
        <v>4.1717196216347396</v>
      </c>
      <c r="F138" s="40">
        <f t="shared" si="34"/>
        <v>11.125485122897816</v>
      </c>
    </row>
    <row r="139" spans="1:6" x14ac:dyDescent="0.25">
      <c r="A139" s="22"/>
      <c r="B139" s="23" t="s">
        <v>58</v>
      </c>
      <c r="C139" s="40">
        <v>45.32</v>
      </c>
      <c r="D139" s="40">
        <f t="shared" si="37"/>
        <v>5.518044237485431</v>
      </c>
      <c r="E139" s="40">
        <f t="shared" si="35"/>
        <v>9.9199611933058485</v>
      </c>
      <c r="F139" s="40">
        <f t="shared" si="34"/>
        <v>6.5851364063969742</v>
      </c>
    </row>
    <row r="140" spans="1:6" ht="12.75" customHeight="1" x14ac:dyDescent="0.25">
      <c r="A140" s="22"/>
      <c r="B140" s="23" t="s">
        <v>59</v>
      </c>
      <c r="C140" s="40">
        <v>44.57</v>
      </c>
      <c r="D140" s="40">
        <f t="shared" si="37"/>
        <v>-1.6548984995586991</v>
      </c>
      <c r="E140" s="40">
        <f t="shared" si="35"/>
        <v>8.1008974048023319</v>
      </c>
      <c r="F140" s="40">
        <f t="shared" si="34"/>
        <v>9.3742331288343639</v>
      </c>
    </row>
    <row r="141" spans="1:6" ht="11.25" customHeight="1" x14ac:dyDescent="0.25">
      <c r="A141" s="22"/>
      <c r="B141" s="23" t="s">
        <v>60</v>
      </c>
      <c r="C141" s="40">
        <v>43.76</v>
      </c>
      <c r="D141" s="40">
        <f t="shared" si="37"/>
        <v>-1.8173659412160648</v>
      </c>
      <c r="E141" s="40">
        <f t="shared" si="35"/>
        <v>6.1363085132185358</v>
      </c>
      <c r="F141" s="40">
        <f t="shared" si="34"/>
        <v>7.386503067484651</v>
      </c>
    </row>
    <row r="142" spans="1:6" x14ac:dyDescent="0.25">
      <c r="A142" s="22"/>
      <c r="B142" s="23" t="s">
        <v>4</v>
      </c>
      <c r="C142" s="40">
        <v>43.76</v>
      </c>
      <c r="D142" s="40">
        <f t="shared" si="37"/>
        <v>0</v>
      </c>
      <c r="E142" s="40">
        <f t="shared" si="35"/>
        <v>6.1363085132185358</v>
      </c>
      <c r="F142" s="40">
        <f t="shared" si="34"/>
        <v>6.1363085132185358</v>
      </c>
    </row>
    <row r="143" spans="1:6" x14ac:dyDescent="0.25">
      <c r="A143" s="44"/>
      <c r="B143" s="45" t="s">
        <v>5</v>
      </c>
      <c r="C143" s="49">
        <v>42.95</v>
      </c>
      <c r="D143" s="49">
        <f>((C143/C142)-1)*100</f>
        <v>-1.8510054844606882</v>
      </c>
      <c r="E143" s="49">
        <f>((C143/C$131)-1)*100</f>
        <v>4.1717196216347396</v>
      </c>
      <c r="F143" s="49">
        <f>((C143/C131)-1)*100</f>
        <v>4.1717196216347396</v>
      </c>
    </row>
    <row r="144" spans="1:6" ht="12" customHeight="1" x14ac:dyDescent="0.25">
      <c r="A144" s="28">
        <v>2025</v>
      </c>
      <c r="B144" s="31" t="s">
        <v>51</v>
      </c>
      <c r="C144" s="42">
        <v>47.24</v>
      </c>
      <c r="D144" s="42">
        <f t="shared" ref="D144:D154" si="38">((C144/C143)-1)*100</f>
        <v>9.9883585564610087</v>
      </c>
      <c r="E144" s="42">
        <f t="shared" ref="E144:E151" si="39">((C144/C$143)-1)*100</f>
        <v>9.9883585564610087</v>
      </c>
      <c r="F144" s="42">
        <f t="shared" ref="F144:F154" si="40">((C144/C132)-1)*100</f>
        <v>14.576764491874862</v>
      </c>
    </row>
    <row r="145" spans="1:6" ht="12" customHeight="1" x14ac:dyDescent="0.25">
      <c r="A145" s="22"/>
      <c r="B145" s="23" t="s">
        <v>52</v>
      </c>
      <c r="C145" s="40">
        <v>47.24</v>
      </c>
      <c r="D145" s="40">
        <f t="shared" si="38"/>
        <v>0</v>
      </c>
      <c r="E145" s="40">
        <f t="shared" si="39"/>
        <v>9.9883585564610087</v>
      </c>
      <c r="F145" s="40">
        <f t="shared" si="40"/>
        <v>14.576764491874862</v>
      </c>
    </row>
    <row r="146" spans="1:6" ht="12" customHeight="1" x14ac:dyDescent="0.25">
      <c r="A146" s="22"/>
      <c r="B146" s="23" t="s">
        <v>53</v>
      </c>
      <c r="C146" s="40">
        <v>42.66</v>
      </c>
      <c r="D146" s="40">
        <f t="shared" si="38"/>
        <v>-9.6951735817104261</v>
      </c>
      <c r="E146" s="40">
        <f t="shared" si="39"/>
        <v>-0.67520372526195249</v>
      </c>
      <c r="F146" s="40">
        <f t="shared" si="40"/>
        <v>-0.67520372526195249</v>
      </c>
    </row>
    <row r="147" spans="1:6" ht="12" customHeight="1" x14ac:dyDescent="0.25">
      <c r="A147" s="44"/>
      <c r="B147" s="45" t="s">
        <v>54</v>
      </c>
      <c r="C147" s="49">
        <v>42.95</v>
      </c>
      <c r="D147" s="49">
        <f>((C147/C146)-1)*100</f>
        <v>0.67979371776840658</v>
      </c>
      <c r="E147" s="49">
        <f t="shared" si="39"/>
        <v>0</v>
      </c>
      <c r="F147" s="49">
        <f t="shared" si="40"/>
        <v>-2.6297891634549875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8"/>
        <v>-100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zoomScaleNormal="100" workbookViewId="0">
      <selection activeCell="C159" sqref="C15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13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5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5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5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5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5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5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5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5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5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5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5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5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5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5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5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5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5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5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5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5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5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5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5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5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5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5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5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5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5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5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5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5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5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5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5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5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5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5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5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5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5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5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5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5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5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5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5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5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5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5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5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5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5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5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5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5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5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5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5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5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5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5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5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5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5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5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5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5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5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5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5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5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5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5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5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5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5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5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5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5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5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5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5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5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5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5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5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5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5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5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5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5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5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5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5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5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5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5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5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5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5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5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5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5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5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5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5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5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5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5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5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5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5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5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5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5">
      <c r="A128" s="22"/>
      <c r="B128" s="23" t="s">
        <v>59</v>
      </c>
      <c r="C128" s="24">
        <v>94.17</v>
      </c>
      <c r="D128" s="25">
        <f t="shared" ref="D128:D135" si="33">((C128/C127)-1)*100</f>
        <v>0</v>
      </c>
      <c r="E128" s="25">
        <f t="shared" si="30"/>
        <v>2.0038994800693377</v>
      </c>
      <c r="F128" s="25">
        <f t="shared" ref="F128:F142" si="34">((C128/C116)-1)*100</f>
        <v>2.0038994800693377</v>
      </c>
    </row>
    <row r="129" spans="1:6" x14ac:dyDescent="0.25">
      <c r="A129" s="22"/>
      <c r="B129" s="23" t="s">
        <v>60</v>
      </c>
      <c r="C129" s="24">
        <v>94.17</v>
      </c>
      <c r="D129" s="25">
        <f t="shared" si="33"/>
        <v>0</v>
      </c>
      <c r="E129" s="25">
        <f t="shared" si="30"/>
        <v>2.0038994800693377</v>
      </c>
      <c r="F129" s="25">
        <f t="shared" si="34"/>
        <v>2.0038994800693377</v>
      </c>
    </row>
    <row r="130" spans="1:6" x14ac:dyDescent="0.25">
      <c r="A130" s="22"/>
      <c r="B130" s="23" t="s">
        <v>4</v>
      </c>
      <c r="C130" s="24">
        <v>94.17</v>
      </c>
      <c r="D130" s="25">
        <f t="shared" si="33"/>
        <v>0</v>
      </c>
      <c r="E130" s="25">
        <f t="shared" si="30"/>
        <v>2.0038994800693377</v>
      </c>
      <c r="F130" s="25">
        <f t="shared" si="34"/>
        <v>2.0038994800693377</v>
      </c>
    </row>
    <row r="131" spans="1:6" x14ac:dyDescent="0.25">
      <c r="A131" s="44"/>
      <c r="B131" s="45" t="s">
        <v>5</v>
      </c>
      <c r="C131" s="46">
        <v>94.17</v>
      </c>
      <c r="D131" s="47">
        <f t="shared" si="33"/>
        <v>0</v>
      </c>
      <c r="E131" s="47">
        <f t="shared" si="30"/>
        <v>2.0038994800693377</v>
      </c>
      <c r="F131" s="47">
        <f t="shared" si="34"/>
        <v>2.0038994800693377</v>
      </c>
    </row>
    <row r="132" spans="1:6" ht="12.75" customHeight="1" x14ac:dyDescent="0.25">
      <c r="A132" s="28">
        <v>2024</v>
      </c>
      <c r="B132" s="31" t="s">
        <v>51</v>
      </c>
      <c r="C132" s="42">
        <v>100.74</v>
      </c>
      <c r="D132" s="42">
        <f t="shared" si="33"/>
        <v>6.9767441860465018</v>
      </c>
      <c r="E132" s="42">
        <f t="shared" ref="E132:E142" si="35">((C132/C$131)-1)*100</f>
        <v>6.9767441860465018</v>
      </c>
      <c r="F132" s="42">
        <f t="shared" si="34"/>
        <v>8.4508558510065548</v>
      </c>
    </row>
    <row r="133" spans="1:6" x14ac:dyDescent="0.25">
      <c r="A133" s="22"/>
      <c r="B133" s="23" t="s">
        <v>52</v>
      </c>
      <c r="C133" s="40">
        <v>100.74</v>
      </c>
      <c r="D133" s="40">
        <f t="shared" si="33"/>
        <v>0</v>
      </c>
      <c r="E133" s="40">
        <f t="shared" si="35"/>
        <v>6.9767441860465018</v>
      </c>
      <c r="F133" s="40">
        <f t="shared" si="34"/>
        <v>8.4508558510065548</v>
      </c>
    </row>
    <row r="134" spans="1:6" x14ac:dyDescent="0.25">
      <c r="A134" s="22"/>
      <c r="B134" s="23" t="s">
        <v>53</v>
      </c>
      <c r="C134" s="40">
        <v>100.74</v>
      </c>
      <c r="D134" s="40">
        <f t="shared" si="33"/>
        <v>0</v>
      </c>
      <c r="E134" s="40">
        <f t="shared" si="35"/>
        <v>6.9767441860465018</v>
      </c>
      <c r="F134" s="40">
        <f t="shared" si="34"/>
        <v>8.4508558510065548</v>
      </c>
    </row>
    <row r="135" spans="1:6" x14ac:dyDescent="0.25">
      <c r="A135" s="22"/>
      <c r="B135" s="23" t="s">
        <v>54</v>
      </c>
      <c r="C135" s="40">
        <v>100.74</v>
      </c>
      <c r="D135" s="40">
        <f t="shared" si="33"/>
        <v>0</v>
      </c>
      <c r="E135" s="40">
        <f t="shared" si="35"/>
        <v>6.9767441860465018</v>
      </c>
      <c r="F135" s="40">
        <f t="shared" si="34"/>
        <v>8.4508558510065548</v>
      </c>
    </row>
    <row r="136" spans="1:6" x14ac:dyDescent="0.25">
      <c r="A136" s="22"/>
      <c r="B136" s="23" t="s">
        <v>55</v>
      </c>
      <c r="C136" s="40">
        <v>100.74</v>
      </c>
      <c r="D136" s="40">
        <f t="shared" ref="D136" si="36">((C136/C135)-1)*100</f>
        <v>0</v>
      </c>
      <c r="E136" s="40">
        <f t="shared" si="35"/>
        <v>6.9767441860465018</v>
      </c>
      <c r="F136" s="40">
        <f t="shared" si="34"/>
        <v>6.9767441860465018</v>
      </c>
    </row>
    <row r="137" spans="1:6" ht="14.25" customHeight="1" x14ac:dyDescent="0.25">
      <c r="A137" s="22"/>
      <c r="B137" s="23" t="s">
        <v>56</v>
      </c>
      <c r="C137" s="40">
        <v>100.74</v>
      </c>
      <c r="D137" s="40">
        <f t="shared" ref="D137:D142" si="37">((C137/C136)-1)*100</f>
        <v>0</v>
      </c>
      <c r="E137" s="40">
        <f t="shared" si="35"/>
        <v>6.9767441860465018</v>
      </c>
      <c r="F137" s="40">
        <f t="shared" si="34"/>
        <v>6.9767441860465018</v>
      </c>
    </row>
    <row r="138" spans="1:6" x14ac:dyDescent="0.25">
      <c r="A138" s="22"/>
      <c r="B138" s="23" t="s">
        <v>57</v>
      </c>
      <c r="C138" s="40">
        <v>100.74</v>
      </c>
      <c r="D138" s="40">
        <f t="shared" si="37"/>
        <v>0</v>
      </c>
      <c r="E138" s="40">
        <f t="shared" si="35"/>
        <v>6.9767441860465018</v>
      </c>
      <c r="F138" s="40">
        <f t="shared" si="34"/>
        <v>6.9767441860465018</v>
      </c>
    </row>
    <row r="139" spans="1:6" x14ac:dyDescent="0.25">
      <c r="A139" s="22"/>
      <c r="B139" s="23" t="s">
        <v>58</v>
      </c>
      <c r="C139" s="40">
        <v>100.74</v>
      </c>
      <c r="D139" s="40">
        <f t="shared" si="37"/>
        <v>0</v>
      </c>
      <c r="E139" s="40">
        <f t="shared" si="35"/>
        <v>6.9767441860465018</v>
      </c>
      <c r="F139" s="40">
        <f t="shared" si="34"/>
        <v>6.9767441860465018</v>
      </c>
    </row>
    <row r="140" spans="1:6" ht="12.75" customHeight="1" x14ac:dyDescent="0.25">
      <c r="A140" s="22"/>
      <c r="B140" s="23" t="s">
        <v>59</v>
      </c>
      <c r="C140" s="40">
        <v>100.74</v>
      </c>
      <c r="D140" s="40">
        <f t="shared" si="37"/>
        <v>0</v>
      </c>
      <c r="E140" s="40">
        <f t="shared" si="35"/>
        <v>6.9767441860465018</v>
      </c>
      <c r="F140" s="40">
        <f t="shared" si="34"/>
        <v>6.9767441860465018</v>
      </c>
    </row>
    <row r="141" spans="1:6" ht="11.25" customHeight="1" x14ac:dyDescent="0.25">
      <c r="A141" s="22"/>
      <c r="B141" s="23" t="s">
        <v>60</v>
      </c>
      <c r="C141" s="40">
        <v>100.74</v>
      </c>
      <c r="D141" s="40">
        <f t="shared" si="37"/>
        <v>0</v>
      </c>
      <c r="E141" s="40">
        <f t="shared" si="35"/>
        <v>6.9767441860465018</v>
      </c>
      <c r="F141" s="40">
        <f t="shared" si="34"/>
        <v>6.9767441860465018</v>
      </c>
    </row>
    <row r="142" spans="1:6" x14ac:dyDescent="0.25">
      <c r="A142" s="22"/>
      <c r="B142" s="23" t="s">
        <v>4</v>
      </c>
      <c r="C142" s="40">
        <v>100.74</v>
      </c>
      <c r="D142" s="40">
        <f t="shared" si="37"/>
        <v>0</v>
      </c>
      <c r="E142" s="40">
        <f t="shared" si="35"/>
        <v>6.9767441860465018</v>
      </c>
      <c r="F142" s="40">
        <f t="shared" si="34"/>
        <v>6.9767441860465018</v>
      </c>
    </row>
    <row r="143" spans="1:6" x14ac:dyDescent="0.25">
      <c r="A143" s="44"/>
      <c r="B143" s="45" t="s">
        <v>5</v>
      </c>
      <c r="C143" s="49">
        <v>100.74</v>
      </c>
      <c r="D143" s="49">
        <f>((C143/C142)-1)*100</f>
        <v>0</v>
      </c>
      <c r="E143" s="49">
        <f>((C143/C$131)-1)*100</f>
        <v>6.9767441860465018</v>
      </c>
      <c r="F143" s="49">
        <f>((C143/C131)-1)*100</f>
        <v>6.9767441860465018</v>
      </c>
    </row>
    <row r="144" spans="1:6" ht="12" customHeight="1" x14ac:dyDescent="0.25">
      <c r="A144" s="28">
        <v>2025</v>
      </c>
      <c r="B144" s="31" t="s">
        <v>51</v>
      </c>
      <c r="C144" s="42">
        <v>108.3</v>
      </c>
      <c r="D144" s="42">
        <f t="shared" ref="D144:D154" si="38">((C144/C143)-1)*100</f>
        <v>7.5044669446098888</v>
      </c>
      <c r="E144" s="42">
        <f t="shared" ref="E144:E151" si="39">((C144/C$143)-1)*100</f>
        <v>7.5044669446098888</v>
      </c>
      <c r="F144" s="42">
        <f t="shared" ref="F144:F154" si="40">((C144/C132)-1)*100</f>
        <v>7.5044669446098888</v>
      </c>
    </row>
    <row r="145" spans="1:6" ht="12" customHeight="1" x14ac:dyDescent="0.25">
      <c r="A145" s="22"/>
      <c r="B145" s="23" t="s">
        <v>52</v>
      </c>
      <c r="C145" s="40">
        <v>108.3</v>
      </c>
      <c r="D145" s="40">
        <f t="shared" si="38"/>
        <v>0</v>
      </c>
      <c r="E145" s="40">
        <f t="shared" si="39"/>
        <v>7.5044669446098888</v>
      </c>
      <c r="F145" s="40">
        <f t="shared" si="40"/>
        <v>7.5044669446098888</v>
      </c>
    </row>
    <row r="146" spans="1:6" ht="12" customHeight="1" x14ac:dyDescent="0.25">
      <c r="A146" s="22"/>
      <c r="B146" s="23" t="s">
        <v>53</v>
      </c>
      <c r="C146" s="40">
        <v>108.3</v>
      </c>
      <c r="D146" s="40">
        <f t="shared" si="38"/>
        <v>0</v>
      </c>
      <c r="E146" s="40">
        <f t="shared" si="39"/>
        <v>7.5044669446098888</v>
      </c>
      <c r="F146" s="40">
        <f t="shared" si="40"/>
        <v>7.5044669446098888</v>
      </c>
    </row>
    <row r="147" spans="1:6" ht="12" customHeight="1" x14ac:dyDescent="0.25">
      <c r="A147" s="44"/>
      <c r="B147" s="45" t="s">
        <v>54</v>
      </c>
      <c r="C147" s="49">
        <v>108.3</v>
      </c>
      <c r="D147" s="49">
        <f t="shared" si="38"/>
        <v>0</v>
      </c>
      <c r="E147" s="49">
        <f t="shared" si="39"/>
        <v>7.5044669446098888</v>
      </c>
      <c r="F147" s="49">
        <f t="shared" si="40"/>
        <v>7.5044669446098888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8"/>
        <v>-100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ht="13.5" customHeight="1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7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12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5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5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5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5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5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5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5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5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5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5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5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5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5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5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5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5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5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5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5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5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5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5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5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5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5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5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5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5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5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5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5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5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5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5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5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5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5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5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5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5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5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5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5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5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5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5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5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5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5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5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5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5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5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5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5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5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5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5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5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5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5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5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5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5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5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5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5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5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5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5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5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5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5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5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5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5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5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5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5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5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5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5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5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5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5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5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5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5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5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5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5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5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5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5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5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5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5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5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5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5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5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5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5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5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5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5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5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5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5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5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5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5">
      <c r="A128" s="22"/>
      <c r="B128" s="23" t="s">
        <v>59</v>
      </c>
      <c r="C128" s="24">
        <v>70.739999999999995</v>
      </c>
      <c r="D128" s="25">
        <f t="shared" ref="D128:D135" si="34">((C128/C127)-1)*100</f>
        <v>0</v>
      </c>
      <c r="E128" s="25">
        <f t="shared" si="33"/>
        <v>0.34042553191488967</v>
      </c>
      <c r="F128" s="25">
        <f t="shared" ref="F128:F142" si="35">((C128/C116)-1)*100</f>
        <v>-0.78541374474053738</v>
      </c>
    </row>
    <row r="129" spans="1:6" x14ac:dyDescent="0.25">
      <c r="A129" s="22"/>
      <c r="B129" s="23" t="s">
        <v>60</v>
      </c>
      <c r="C129" s="24">
        <v>70.739999999999995</v>
      </c>
      <c r="D129" s="25">
        <f t="shared" si="34"/>
        <v>0</v>
      </c>
      <c r="E129" s="25">
        <f t="shared" si="33"/>
        <v>0.34042553191488967</v>
      </c>
      <c r="F129" s="25">
        <f t="shared" si="35"/>
        <v>-0.78541374474053738</v>
      </c>
    </row>
    <row r="130" spans="1:6" x14ac:dyDescent="0.25">
      <c r="A130" s="22"/>
      <c r="B130" s="23" t="s">
        <v>4</v>
      </c>
      <c r="C130" s="24">
        <v>70.739999999999995</v>
      </c>
      <c r="D130" s="25">
        <f t="shared" si="34"/>
        <v>0</v>
      </c>
      <c r="E130" s="25">
        <f t="shared" si="33"/>
        <v>0.34042553191488967</v>
      </c>
      <c r="F130" s="25">
        <f t="shared" si="35"/>
        <v>0.34042553191488967</v>
      </c>
    </row>
    <row r="131" spans="1:6" x14ac:dyDescent="0.25">
      <c r="A131" s="44"/>
      <c r="B131" s="45" t="s">
        <v>5</v>
      </c>
      <c r="C131" s="46">
        <v>70.739999999999995</v>
      </c>
      <c r="D131" s="47">
        <f t="shared" si="34"/>
        <v>0</v>
      </c>
      <c r="E131" s="47">
        <f t="shared" si="33"/>
        <v>0.34042553191488967</v>
      </c>
      <c r="F131" s="47">
        <f t="shared" si="35"/>
        <v>0.34042553191488967</v>
      </c>
    </row>
    <row r="132" spans="1:6" ht="12.75" customHeight="1" x14ac:dyDescent="0.25">
      <c r="A132" s="28">
        <v>2024</v>
      </c>
      <c r="B132" s="31" t="s">
        <v>51</v>
      </c>
      <c r="C132" s="42">
        <v>72.09</v>
      </c>
      <c r="D132" s="42">
        <f t="shared" si="34"/>
        <v>1.9083969465649053</v>
      </c>
      <c r="E132" s="42">
        <f t="shared" ref="E132:E142" si="36">((C132/C$131)-1)*100</f>
        <v>1.9083969465649053</v>
      </c>
      <c r="F132" s="42">
        <f t="shared" si="35"/>
        <v>2.2553191489361746</v>
      </c>
    </row>
    <row r="133" spans="1:6" x14ac:dyDescent="0.25">
      <c r="A133" s="22"/>
      <c r="B133" s="23" t="s">
        <v>52</v>
      </c>
      <c r="C133" s="40">
        <v>72.09</v>
      </c>
      <c r="D133" s="40">
        <f t="shared" si="34"/>
        <v>0</v>
      </c>
      <c r="E133" s="40">
        <f t="shared" si="36"/>
        <v>1.9083969465649053</v>
      </c>
      <c r="F133" s="40">
        <f t="shared" si="35"/>
        <v>2.2553191489361746</v>
      </c>
    </row>
    <row r="134" spans="1:6" x14ac:dyDescent="0.25">
      <c r="A134" s="22"/>
      <c r="B134" s="23" t="s">
        <v>53</v>
      </c>
      <c r="C134" s="40">
        <v>72.09</v>
      </c>
      <c r="D134" s="40">
        <f t="shared" si="34"/>
        <v>0</v>
      </c>
      <c r="E134" s="40">
        <f t="shared" si="36"/>
        <v>1.9083969465649053</v>
      </c>
      <c r="F134" s="40">
        <f t="shared" si="35"/>
        <v>2.2553191489361746</v>
      </c>
    </row>
    <row r="135" spans="1:6" x14ac:dyDescent="0.25">
      <c r="A135" s="22"/>
      <c r="B135" s="23" t="s">
        <v>54</v>
      </c>
      <c r="C135" s="40">
        <v>72.09</v>
      </c>
      <c r="D135" s="40">
        <f t="shared" si="34"/>
        <v>0</v>
      </c>
      <c r="E135" s="40">
        <f t="shared" si="36"/>
        <v>1.9083969465649053</v>
      </c>
      <c r="F135" s="40">
        <f t="shared" si="35"/>
        <v>2.2553191489361746</v>
      </c>
    </row>
    <row r="136" spans="1:6" x14ac:dyDescent="0.25">
      <c r="A136" s="22"/>
      <c r="B136" s="23" t="s">
        <v>55</v>
      </c>
      <c r="C136" s="40">
        <v>72.09</v>
      </c>
      <c r="D136" s="40">
        <f t="shared" ref="D136" si="37">((C136/C135)-1)*100</f>
        <v>0</v>
      </c>
      <c r="E136" s="40">
        <f t="shared" si="36"/>
        <v>1.9083969465649053</v>
      </c>
      <c r="F136" s="40">
        <f t="shared" si="35"/>
        <v>2.2553191489361746</v>
      </c>
    </row>
    <row r="137" spans="1:6" ht="14.25" customHeight="1" x14ac:dyDescent="0.25">
      <c r="A137" s="22"/>
      <c r="B137" s="23" t="s">
        <v>56</v>
      </c>
      <c r="C137" s="40">
        <v>73.5</v>
      </c>
      <c r="D137" s="40">
        <f t="shared" ref="D137:D142" si="38">((C137/C136)-1)*100</f>
        <v>1.9558884727423953</v>
      </c>
      <c r="E137" s="40">
        <f t="shared" si="36"/>
        <v>3.901611535199323</v>
      </c>
      <c r="F137" s="40">
        <f t="shared" si="35"/>
        <v>3.901611535199323</v>
      </c>
    </row>
    <row r="138" spans="1:6" x14ac:dyDescent="0.25">
      <c r="A138" s="22"/>
      <c r="B138" s="23" t="s">
        <v>57</v>
      </c>
      <c r="C138" s="40">
        <v>73.5</v>
      </c>
      <c r="D138" s="40">
        <f t="shared" si="38"/>
        <v>0</v>
      </c>
      <c r="E138" s="40">
        <f t="shared" si="36"/>
        <v>3.901611535199323</v>
      </c>
      <c r="F138" s="40">
        <f t="shared" si="35"/>
        <v>3.901611535199323</v>
      </c>
    </row>
    <row r="139" spans="1:6" x14ac:dyDescent="0.25">
      <c r="A139" s="22"/>
      <c r="B139" s="23" t="s">
        <v>58</v>
      </c>
      <c r="C139" s="40">
        <v>73.5</v>
      </c>
      <c r="D139" s="40">
        <f t="shared" si="38"/>
        <v>0</v>
      </c>
      <c r="E139" s="40">
        <f t="shared" si="36"/>
        <v>3.901611535199323</v>
      </c>
      <c r="F139" s="40">
        <f t="shared" si="35"/>
        <v>3.901611535199323</v>
      </c>
    </row>
    <row r="140" spans="1:6" ht="12.75" customHeight="1" x14ac:dyDescent="0.25">
      <c r="A140" s="22"/>
      <c r="B140" s="23" t="s">
        <v>59</v>
      </c>
      <c r="C140" s="40">
        <v>72.09</v>
      </c>
      <c r="D140" s="40">
        <f t="shared" si="38"/>
        <v>-1.9183673469387763</v>
      </c>
      <c r="E140" s="40">
        <f t="shared" si="36"/>
        <v>1.9083969465649053</v>
      </c>
      <c r="F140" s="40">
        <f t="shared" si="35"/>
        <v>1.9083969465649053</v>
      </c>
    </row>
    <row r="141" spans="1:6" ht="11.25" customHeight="1" x14ac:dyDescent="0.25">
      <c r="A141" s="22"/>
      <c r="B141" s="23" t="s">
        <v>60</v>
      </c>
      <c r="C141" s="40">
        <v>72.09</v>
      </c>
      <c r="D141" s="40">
        <f t="shared" si="38"/>
        <v>0</v>
      </c>
      <c r="E141" s="40">
        <f t="shared" si="36"/>
        <v>1.9083969465649053</v>
      </c>
      <c r="F141" s="40">
        <f t="shared" si="35"/>
        <v>1.9083969465649053</v>
      </c>
    </row>
    <row r="142" spans="1:6" x14ac:dyDescent="0.25">
      <c r="A142" s="22"/>
      <c r="B142" s="23" t="s">
        <v>4</v>
      </c>
      <c r="C142" s="40">
        <v>72.09</v>
      </c>
      <c r="D142" s="40">
        <f t="shared" si="38"/>
        <v>0</v>
      </c>
      <c r="E142" s="40">
        <f t="shared" si="36"/>
        <v>1.9083969465649053</v>
      </c>
      <c r="F142" s="40">
        <f t="shared" si="35"/>
        <v>1.9083969465649053</v>
      </c>
    </row>
    <row r="143" spans="1:6" x14ac:dyDescent="0.25">
      <c r="A143" s="44"/>
      <c r="B143" s="45" t="s">
        <v>5</v>
      </c>
      <c r="C143" s="49">
        <v>72.09</v>
      </c>
      <c r="D143" s="49">
        <f>((C143/C142)-1)*100</f>
        <v>0</v>
      </c>
      <c r="E143" s="49">
        <f>((C143/C$131)-1)*100</f>
        <v>1.9083969465649053</v>
      </c>
      <c r="F143" s="49">
        <f>((C143/C131)-1)*100</f>
        <v>1.9083969465649053</v>
      </c>
    </row>
    <row r="144" spans="1:6" ht="12" customHeight="1" x14ac:dyDescent="0.25">
      <c r="A144" s="28">
        <v>2025</v>
      </c>
      <c r="B144" s="31" t="s">
        <v>51</v>
      </c>
      <c r="C144" s="42">
        <v>72.09</v>
      </c>
      <c r="D144" s="42">
        <f t="shared" ref="D144:D154" si="39">((C144/C143)-1)*100</f>
        <v>0</v>
      </c>
      <c r="E144" s="42">
        <f t="shared" ref="E144:E151" si="40">((C144/C$143)-1)*100</f>
        <v>0</v>
      </c>
      <c r="F144" s="42">
        <f t="shared" ref="F144:F154" si="41">((C144/C132)-1)*100</f>
        <v>0</v>
      </c>
    </row>
    <row r="145" spans="1:6" ht="12" customHeight="1" x14ac:dyDescent="0.25">
      <c r="A145" s="22"/>
      <c r="B145" s="23" t="s">
        <v>52</v>
      </c>
      <c r="C145" s="40">
        <v>75.19</v>
      </c>
      <c r="D145" s="40">
        <f t="shared" si="39"/>
        <v>4.3001803301428776</v>
      </c>
      <c r="E145" s="40">
        <f t="shared" si="40"/>
        <v>4.3001803301428776</v>
      </c>
      <c r="F145" s="40">
        <f t="shared" si="41"/>
        <v>4.3001803301428776</v>
      </c>
    </row>
    <row r="146" spans="1:6" ht="12" customHeight="1" x14ac:dyDescent="0.25">
      <c r="A146" s="22"/>
      <c r="B146" s="23" t="s">
        <v>53</v>
      </c>
      <c r="C146" s="40">
        <v>75.19</v>
      </c>
      <c r="D146" s="40">
        <f t="shared" si="39"/>
        <v>0</v>
      </c>
      <c r="E146" s="40">
        <f t="shared" si="40"/>
        <v>4.3001803301428776</v>
      </c>
      <c r="F146" s="40">
        <f t="shared" si="41"/>
        <v>4.3001803301428776</v>
      </c>
    </row>
    <row r="147" spans="1:6" ht="12" customHeight="1" x14ac:dyDescent="0.25">
      <c r="A147" s="44"/>
      <c r="B147" s="45" t="s">
        <v>54</v>
      </c>
      <c r="C147" s="49">
        <v>75.19</v>
      </c>
      <c r="D147" s="49">
        <f t="shared" si="39"/>
        <v>0</v>
      </c>
      <c r="E147" s="49">
        <f t="shared" si="40"/>
        <v>4.3001803301428776</v>
      </c>
      <c r="F147" s="49">
        <f t="shared" si="41"/>
        <v>4.3001803301428776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9"/>
        <v>-100</v>
      </c>
      <c r="E148" s="40">
        <f t="shared" si="40"/>
        <v>-100</v>
      </c>
      <c r="F148" s="40">
        <f t="shared" si="41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9"/>
        <v>#DIV/0!</v>
      </c>
      <c r="E149" s="40">
        <f t="shared" si="40"/>
        <v>-100</v>
      </c>
      <c r="F149" s="40">
        <f t="shared" si="41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9"/>
        <v>#DIV/0!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7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8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14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5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5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5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5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5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5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5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5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5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5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5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5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5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5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5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5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5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5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5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5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5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5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5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5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5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5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5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5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5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5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5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5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5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5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5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5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5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5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5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5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5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5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5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5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5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5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5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5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5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5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5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5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5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5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5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5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5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5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5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5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5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5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5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5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5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5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5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5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5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5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5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5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5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5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5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5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5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5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5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5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5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5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5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5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5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5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5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5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5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5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5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5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5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5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5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5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5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5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5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5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5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5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5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5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5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5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5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5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5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5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5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5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5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5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5">
      <c r="A128" s="22"/>
      <c r="B128" s="23" t="s">
        <v>59</v>
      </c>
      <c r="C128" s="24">
        <v>64.42</v>
      </c>
      <c r="D128" s="25">
        <f t="shared" ref="D128:D135" si="28">((C128/C127)-1)*100</f>
        <v>0</v>
      </c>
      <c r="E128" s="25">
        <f t="shared" si="25"/>
        <v>2.5796178343949094</v>
      </c>
      <c r="F128" s="25">
        <f t="shared" ref="F128:F142" si="29">((C128/C116)-1)*100</f>
        <v>2.5796178343949094</v>
      </c>
    </row>
    <row r="129" spans="1:6" x14ac:dyDescent="0.25">
      <c r="A129" s="22"/>
      <c r="B129" s="23" t="s">
        <v>60</v>
      </c>
      <c r="C129" s="24">
        <v>64.42</v>
      </c>
      <c r="D129" s="25">
        <f t="shared" si="28"/>
        <v>0</v>
      </c>
      <c r="E129" s="25">
        <f t="shared" si="25"/>
        <v>2.5796178343949094</v>
      </c>
      <c r="F129" s="25">
        <f t="shared" si="29"/>
        <v>2.5796178343949094</v>
      </c>
    </row>
    <row r="130" spans="1:6" x14ac:dyDescent="0.25">
      <c r="A130" s="22"/>
      <c r="B130" s="23" t="s">
        <v>4</v>
      </c>
      <c r="C130" s="24">
        <v>64.42</v>
      </c>
      <c r="D130" s="25">
        <f t="shared" si="28"/>
        <v>0</v>
      </c>
      <c r="E130" s="25">
        <f t="shared" si="25"/>
        <v>2.5796178343949094</v>
      </c>
      <c r="F130" s="25">
        <f t="shared" si="29"/>
        <v>2.5796178343949094</v>
      </c>
    </row>
    <row r="131" spans="1:6" x14ac:dyDescent="0.25">
      <c r="A131" s="22"/>
      <c r="B131" s="23" t="s">
        <v>5</v>
      </c>
      <c r="C131" s="24">
        <v>64.42</v>
      </c>
      <c r="D131" s="25">
        <f t="shared" si="28"/>
        <v>0</v>
      </c>
      <c r="E131" s="25">
        <f t="shared" si="25"/>
        <v>2.5796178343949094</v>
      </c>
      <c r="F131" s="25">
        <f t="shared" si="29"/>
        <v>2.5796178343949094</v>
      </c>
    </row>
    <row r="132" spans="1:6" ht="12.75" customHeight="1" x14ac:dyDescent="0.25">
      <c r="A132" s="28">
        <v>2024</v>
      </c>
      <c r="B132" s="31" t="s">
        <v>51</v>
      </c>
      <c r="C132" s="42">
        <v>64.42</v>
      </c>
      <c r="D132" s="42">
        <f t="shared" si="28"/>
        <v>0</v>
      </c>
      <c r="E132" s="42">
        <f t="shared" ref="E132:E142" si="30">((C132/C$131)-1)*100</f>
        <v>0</v>
      </c>
      <c r="F132" s="42">
        <f t="shared" si="29"/>
        <v>2.5796178343949094</v>
      </c>
    </row>
    <row r="133" spans="1:6" x14ac:dyDescent="0.25">
      <c r="A133" s="22"/>
      <c r="B133" s="23" t="s">
        <v>52</v>
      </c>
      <c r="C133" s="40">
        <v>64.42</v>
      </c>
      <c r="D133" s="40">
        <f t="shared" si="28"/>
        <v>0</v>
      </c>
      <c r="E133" s="40">
        <f t="shared" si="30"/>
        <v>0</v>
      </c>
      <c r="F133" s="40">
        <f t="shared" si="29"/>
        <v>2.5796178343949094</v>
      </c>
    </row>
    <row r="134" spans="1:6" x14ac:dyDescent="0.25">
      <c r="A134" s="22"/>
      <c r="B134" s="23" t="s">
        <v>53</v>
      </c>
      <c r="C134" s="40">
        <v>64.42</v>
      </c>
      <c r="D134" s="40">
        <f t="shared" si="28"/>
        <v>0</v>
      </c>
      <c r="E134" s="40">
        <f t="shared" si="30"/>
        <v>0</v>
      </c>
      <c r="F134" s="40">
        <f t="shared" si="29"/>
        <v>2.5796178343949094</v>
      </c>
    </row>
    <row r="135" spans="1:6" x14ac:dyDescent="0.25">
      <c r="A135" s="22"/>
      <c r="B135" s="23" t="s">
        <v>54</v>
      </c>
      <c r="C135" s="40">
        <v>64.42</v>
      </c>
      <c r="D135" s="40">
        <f t="shared" si="28"/>
        <v>0</v>
      </c>
      <c r="E135" s="40">
        <f t="shared" si="30"/>
        <v>0</v>
      </c>
      <c r="F135" s="40">
        <f t="shared" si="29"/>
        <v>2.5796178343949094</v>
      </c>
    </row>
    <row r="136" spans="1:6" x14ac:dyDescent="0.25">
      <c r="A136" s="22"/>
      <c r="B136" s="23" t="s">
        <v>55</v>
      </c>
      <c r="C136" s="40">
        <v>64.42</v>
      </c>
      <c r="D136" s="40">
        <f t="shared" ref="D136" si="31">((C136/C135)-1)*100</f>
        <v>0</v>
      </c>
      <c r="E136" s="40">
        <f t="shared" si="30"/>
        <v>0</v>
      </c>
      <c r="F136" s="40">
        <f t="shared" si="29"/>
        <v>2.5796178343949094</v>
      </c>
    </row>
    <row r="137" spans="1:6" ht="14.25" customHeight="1" x14ac:dyDescent="0.25">
      <c r="A137" s="22"/>
      <c r="B137" s="23" t="s">
        <v>56</v>
      </c>
      <c r="C137" s="40">
        <v>64.42</v>
      </c>
      <c r="D137" s="40">
        <f t="shared" ref="D137:D142" si="32">((C137/C136)-1)*100</f>
        <v>0</v>
      </c>
      <c r="E137" s="40">
        <f t="shared" si="30"/>
        <v>0</v>
      </c>
      <c r="F137" s="40">
        <f>((C137/C125)-1)*100</f>
        <v>-1.5520720161421586E-2</v>
      </c>
    </row>
    <row r="138" spans="1:6" x14ac:dyDescent="0.25">
      <c r="A138" s="22"/>
      <c r="B138" s="23" t="s">
        <v>57</v>
      </c>
      <c r="C138" s="40">
        <v>67.349999999999994</v>
      </c>
      <c r="D138" s="40">
        <f t="shared" si="32"/>
        <v>4.5482769326296024</v>
      </c>
      <c r="E138" s="40">
        <f t="shared" si="30"/>
        <v>4.5482769326296024</v>
      </c>
      <c r="F138" s="40">
        <f t="shared" si="29"/>
        <v>4.5482769326296024</v>
      </c>
    </row>
    <row r="139" spans="1:6" x14ac:dyDescent="0.25">
      <c r="A139" s="22"/>
      <c r="B139" s="23" t="s">
        <v>58</v>
      </c>
      <c r="C139" s="40">
        <v>67.349999999999994</v>
      </c>
      <c r="D139" s="40">
        <f t="shared" si="32"/>
        <v>0</v>
      </c>
      <c r="E139" s="40">
        <f t="shared" si="30"/>
        <v>4.5482769326296024</v>
      </c>
      <c r="F139" s="40">
        <f t="shared" si="29"/>
        <v>4.5482769326296024</v>
      </c>
    </row>
    <row r="140" spans="1:6" ht="12.75" customHeight="1" x14ac:dyDescent="0.25">
      <c r="A140" s="22"/>
      <c r="B140" s="23" t="s">
        <v>59</v>
      </c>
      <c r="C140" s="40">
        <v>67.36</v>
      </c>
      <c r="D140" s="40">
        <f t="shared" si="32"/>
        <v>1.4847809948048685E-2</v>
      </c>
      <c r="E140" s="40">
        <f t="shared" si="30"/>
        <v>4.5638000620925157</v>
      </c>
      <c r="F140" s="40">
        <f t="shared" si="29"/>
        <v>4.5638000620925157</v>
      </c>
    </row>
    <row r="141" spans="1:6" ht="11.25" customHeight="1" x14ac:dyDescent="0.25">
      <c r="A141" s="22"/>
      <c r="B141" s="23" t="s">
        <v>60</v>
      </c>
      <c r="C141" s="40">
        <v>67.36</v>
      </c>
      <c r="D141" s="40">
        <f t="shared" si="32"/>
        <v>0</v>
      </c>
      <c r="E141" s="40">
        <f t="shared" si="30"/>
        <v>4.5638000620925157</v>
      </c>
      <c r="F141" s="40">
        <f t="shared" si="29"/>
        <v>4.5638000620925157</v>
      </c>
    </row>
    <row r="142" spans="1:6" x14ac:dyDescent="0.25">
      <c r="A142" s="22"/>
      <c r="B142" s="23" t="s">
        <v>4</v>
      </c>
      <c r="C142" s="40">
        <v>67.36</v>
      </c>
      <c r="D142" s="40">
        <f t="shared" si="32"/>
        <v>0</v>
      </c>
      <c r="E142" s="40">
        <f t="shared" si="30"/>
        <v>4.5638000620925157</v>
      </c>
      <c r="F142" s="40">
        <f t="shared" si="29"/>
        <v>4.5638000620925157</v>
      </c>
    </row>
    <row r="143" spans="1:6" x14ac:dyDescent="0.25">
      <c r="A143" s="44"/>
      <c r="B143" s="45" t="s">
        <v>5</v>
      </c>
      <c r="C143" s="49">
        <v>67.36</v>
      </c>
      <c r="D143" s="49">
        <f>((C143/C142)-1)*100</f>
        <v>0</v>
      </c>
      <c r="E143" s="49">
        <f>((C143/C$131)-1)*100</f>
        <v>4.5638000620925157</v>
      </c>
      <c r="F143" s="49">
        <f>((C143/C131)-1)*100</f>
        <v>4.5638000620925157</v>
      </c>
    </row>
    <row r="144" spans="1:6" ht="12" customHeight="1" x14ac:dyDescent="0.25">
      <c r="A144" s="28">
        <v>2025</v>
      </c>
      <c r="B144" s="31" t="s">
        <v>51</v>
      </c>
      <c r="C144" s="42">
        <v>67.36</v>
      </c>
      <c r="D144" s="42">
        <f t="shared" ref="D144:D154" si="33">((C144/C143)-1)*100</f>
        <v>0</v>
      </c>
      <c r="E144" s="42">
        <f t="shared" ref="E144:E151" si="34">((C144/C$143)-1)*100</f>
        <v>0</v>
      </c>
      <c r="F144" s="40">
        <f t="shared" ref="F144:F154" si="35">((C144/C132)-1)*100</f>
        <v>4.5638000620925157</v>
      </c>
    </row>
    <row r="145" spans="1:6" ht="12" customHeight="1" x14ac:dyDescent="0.25">
      <c r="A145" s="22"/>
      <c r="B145" s="23" t="s">
        <v>52</v>
      </c>
      <c r="C145" s="40">
        <v>67.36</v>
      </c>
      <c r="D145" s="40">
        <f t="shared" si="33"/>
        <v>0</v>
      </c>
      <c r="E145" s="40">
        <f t="shared" si="34"/>
        <v>0</v>
      </c>
      <c r="F145" s="40">
        <f t="shared" si="35"/>
        <v>4.5638000620925157</v>
      </c>
    </row>
    <row r="146" spans="1:6" ht="12" customHeight="1" x14ac:dyDescent="0.25">
      <c r="A146" s="22"/>
      <c r="B146" s="23" t="s">
        <v>53</v>
      </c>
      <c r="C146" s="40">
        <v>67.36</v>
      </c>
      <c r="D146" s="40">
        <f t="shared" si="33"/>
        <v>0</v>
      </c>
      <c r="E146" s="40">
        <f t="shared" si="34"/>
        <v>0</v>
      </c>
      <c r="F146" s="40">
        <f t="shared" si="35"/>
        <v>4.5638000620925157</v>
      </c>
    </row>
    <row r="147" spans="1:6" ht="12" customHeight="1" x14ac:dyDescent="0.25">
      <c r="A147" s="44"/>
      <c r="B147" s="23" t="s">
        <v>54</v>
      </c>
      <c r="C147" s="40">
        <v>67.36</v>
      </c>
      <c r="D147" s="40">
        <f t="shared" si="33"/>
        <v>0</v>
      </c>
      <c r="E147" s="40">
        <f t="shared" si="34"/>
        <v>0</v>
      </c>
      <c r="F147" s="40">
        <f t="shared" si="35"/>
        <v>4.5638000620925157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3"/>
        <v>-100</v>
      </c>
      <c r="E148" s="40">
        <f t="shared" si="34"/>
        <v>-100</v>
      </c>
      <c r="F148" s="40">
        <f t="shared" si="35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3"/>
        <v>#DIV/0!</v>
      </c>
      <c r="E149" s="40">
        <f t="shared" si="34"/>
        <v>-100</v>
      </c>
      <c r="F149" s="40">
        <f t="shared" si="35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3"/>
        <v>#DIV/0!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19"/>
      <c r="C156" s="20"/>
      <c r="D156" s="20"/>
      <c r="E156" s="20"/>
      <c r="F156" s="20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8"/>
    </row>
    <row r="165" spans="1:1" x14ac:dyDescent="0.25">
      <c r="A165" s="30"/>
    </row>
    <row r="166" spans="1:1" x14ac:dyDescent="0.25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9" zoomScaleNormal="100" workbookViewId="0">
      <selection activeCell="C157" sqref="C15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44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5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5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5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5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5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5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5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5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5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5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5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5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5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5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5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5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5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5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5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5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5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5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5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5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5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5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5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5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5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5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5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5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5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5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5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5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5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5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5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5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5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5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5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5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5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5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5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5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5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5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5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5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5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5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5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5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5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5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5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5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5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5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5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5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5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5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5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5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5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5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5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5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5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5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5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5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5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5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5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5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5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5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5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5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5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5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5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5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5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5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5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5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5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5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5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5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5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5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5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5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5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5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5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5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5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5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5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5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5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5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5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13.5" customHeight="1" x14ac:dyDescent="0.25">
      <c r="A129" s="22"/>
      <c r="B129" s="23" t="s">
        <v>60</v>
      </c>
      <c r="C129" s="24">
        <v>40.67</v>
      </c>
      <c r="D129" s="25">
        <f>((C129/C128)-1)*100</f>
        <v>0</v>
      </c>
      <c r="E129" s="25">
        <f t="shared" si="25"/>
        <v>7.4220813523507623</v>
      </c>
      <c r="F129" s="25">
        <f t="shared" ref="F129:F142" si="28">((C129/C117)-1)*100</f>
        <v>7.4220813523507623</v>
      </c>
    </row>
    <row r="130" spans="1:6" x14ac:dyDescent="0.25">
      <c r="A130" s="22"/>
      <c r="B130" s="23" t="s">
        <v>4</v>
      </c>
      <c r="C130" s="24">
        <v>40.67</v>
      </c>
      <c r="D130" s="25">
        <f t="shared" ref="D130" si="29">((C130/C129)-1)*100</f>
        <v>0</v>
      </c>
      <c r="E130" s="25">
        <f t="shared" si="25"/>
        <v>7.4220813523507623</v>
      </c>
      <c r="F130" s="25">
        <f t="shared" si="28"/>
        <v>7.4220813523507623</v>
      </c>
    </row>
    <row r="131" spans="1:6" x14ac:dyDescent="0.25">
      <c r="A131" s="44"/>
      <c r="B131" s="45" t="s">
        <v>5</v>
      </c>
      <c r="C131" s="24">
        <v>40.67</v>
      </c>
      <c r="D131" s="25">
        <f>((C131/C130)-1)*100</f>
        <v>0</v>
      </c>
      <c r="E131" s="25">
        <f t="shared" si="25"/>
        <v>7.4220813523507623</v>
      </c>
      <c r="F131" s="25">
        <f t="shared" si="28"/>
        <v>7.4220813523507623</v>
      </c>
    </row>
    <row r="132" spans="1:6" ht="12.75" customHeight="1" x14ac:dyDescent="0.25">
      <c r="A132" s="28">
        <v>2024</v>
      </c>
      <c r="B132" s="31" t="s">
        <v>51</v>
      </c>
      <c r="C132" s="42">
        <v>40.67</v>
      </c>
      <c r="D132" s="42">
        <f>((C132/C131)-1)*100</f>
        <v>0</v>
      </c>
      <c r="E132" s="42">
        <f t="shared" ref="E132:E142" si="30">((C132/C$131)-1)*100</f>
        <v>0</v>
      </c>
      <c r="F132" s="42">
        <f t="shared" si="28"/>
        <v>7.4220813523507623</v>
      </c>
    </row>
    <row r="133" spans="1:6" x14ac:dyDescent="0.25">
      <c r="A133" s="22"/>
      <c r="B133" s="23" t="s">
        <v>52</v>
      </c>
      <c r="C133" s="40">
        <v>44.1</v>
      </c>
      <c r="D133" s="40">
        <f>((C133/C132)-1)*100</f>
        <v>8.4337349397590309</v>
      </c>
      <c r="E133" s="40">
        <f t="shared" si="30"/>
        <v>8.4337349397590309</v>
      </c>
      <c r="F133" s="40">
        <f t="shared" si="28"/>
        <v>16.481774960380346</v>
      </c>
    </row>
    <row r="134" spans="1:6" ht="12" customHeight="1" x14ac:dyDescent="0.25">
      <c r="A134" s="22"/>
      <c r="B134" s="23" t="s">
        <v>53</v>
      </c>
      <c r="C134" s="40">
        <v>44.1</v>
      </c>
      <c r="D134" s="40">
        <f>((C134/C133)-1)*100</f>
        <v>0</v>
      </c>
      <c r="E134" s="40">
        <f t="shared" si="30"/>
        <v>8.4337349397590309</v>
      </c>
      <c r="F134" s="40">
        <f t="shared" si="28"/>
        <v>16.481774960380346</v>
      </c>
    </row>
    <row r="135" spans="1:6" x14ac:dyDescent="0.25">
      <c r="A135" s="22"/>
      <c r="B135" s="23" t="s">
        <v>54</v>
      </c>
      <c r="C135" s="40">
        <v>44.1</v>
      </c>
      <c r="D135" s="40">
        <f>((C135/C134)-1)*100</f>
        <v>0</v>
      </c>
      <c r="E135" s="40">
        <f t="shared" si="30"/>
        <v>8.4337349397590309</v>
      </c>
      <c r="F135" s="40">
        <f t="shared" si="28"/>
        <v>16.481774960380346</v>
      </c>
    </row>
    <row r="136" spans="1:6" x14ac:dyDescent="0.25">
      <c r="A136" s="22"/>
      <c r="B136" s="23" t="s">
        <v>55</v>
      </c>
      <c r="C136" s="40">
        <v>44.1</v>
      </c>
      <c r="D136" s="40">
        <f t="shared" ref="D136" si="31">((C136/C135)-1)*100</f>
        <v>0</v>
      </c>
      <c r="E136" s="40">
        <f t="shared" si="30"/>
        <v>8.4337349397590309</v>
      </c>
      <c r="F136" s="40">
        <f t="shared" si="28"/>
        <v>16.481774960380346</v>
      </c>
    </row>
    <row r="137" spans="1:6" ht="14.25" customHeight="1" x14ac:dyDescent="0.25">
      <c r="A137" s="22"/>
      <c r="B137" s="23" t="s">
        <v>56</v>
      </c>
      <c r="C137" s="40">
        <v>44.1</v>
      </c>
      <c r="D137" s="40">
        <f t="shared" ref="D137:D142" si="32">((C137/C136)-1)*100</f>
        <v>0</v>
      </c>
      <c r="E137" s="40">
        <f t="shared" si="30"/>
        <v>8.4337349397590309</v>
      </c>
      <c r="F137" s="40">
        <f t="shared" si="28"/>
        <v>8.4337349397590309</v>
      </c>
    </row>
    <row r="138" spans="1:6" x14ac:dyDescent="0.25">
      <c r="A138" s="22"/>
      <c r="B138" s="23" t="s">
        <v>57</v>
      </c>
      <c r="C138" s="40">
        <v>44.1</v>
      </c>
      <c r="D138" s="40">
        <f t="shared" si="32"/>
        <v>0</v>
      </c>
      <c r="E138" s="40">
        <f t="shared" si="30"/>
        <v>8.4337349397590309</v>
      </c>
      <c r="F138" s="40">
        <f t="shared" si="28"/>
        <v>8.4337349397590309</v>
      </c>
    </row>
    <row r="139" spans="1:6" x14ac:dyDescent="0.25">
      <c r="A139" s="22"/>
      <c r="B139" s="23" t="s">
        <v>58</v>
      </c>
      <c r="C139" s="40">
        <v>44.1</v>
      </c>
      <c r="D139" s="40">
        <f t="shared" si="32"/>
        <v>0</v>
      </c>
      <c r="E139" s="40">
        <f t="shared" si="30"/>
        <v>8.4337349397590309</v>
      </c>
      <c r="F139" s="40">
        <f t="shared" si="28"/>
        <v>8.4337349397590309</v>
      </c>
    </row>
    <row r="140" spans="1:6" ht="12.75" customHeight="1" x14ac:dyDescent="0.25">
      <c r="A140" s="22"/>
      <c r="B140" s="23" t="s">
        <v>59</v>
      </c>
      <c r="C140" s="40">
        <v>44.1</v>
      </c>
      <c r="D140" s="40">
        <f t="shared" si="32"/>
        <v>0</v>
      </c>
      <c r="E140" s="40">
        <f t="shared" si="30"/>
        <v>8.4337349397590309</v>
      </c>
      <c r="F140" s="40">
        <f t="shared" si="28"/>
        <v>8.4337349397590309</v>
      </c>
    </row>
    <row r="141" spans="1:6" ht="11.25" customHeight="1" x14ac:dyDescent="0.25">
      <c r="A141" s="22"/>
      <c r="B141" s="23" t="s">
        <v>60</v>
      </c>
      <c r="C141" s="40">
        <v>44.1</v>
      </c>
      <c r="D141" s="40">
        <f t="shared" si="32"/>
        <v>0</v>
      </c>
      <c r="E141" s="40">
        <f t="shared" si="30"/>
        <v>8.4337349397590309</v>
      </c>
      <c r="F141" s="40">
        <f t="shared" si="28"/>
        <v>8.4337349397590309</v>
      </c>
    </row>
    <row r="142" spans="1:6" x14ac:dyDescent="0.25">
      <c r="A142" s="22"/>
      <c r="B142" s="23" t="s">
        <v>4</v>
      </c>
      <c r="C142" s="40">
        <v>44.1</v>
      </c>
      <c r="D142" s="40">
        <f t="shared" si="32"/>
        <v>0</v>
      </c>
      <c r="E142" s="40">
        <f t="shared" si="30"/>
        <v>8.4337349397590309</v>
      </c>
      <c r="F142" s="40">
        <f t="shared" si="28"/>
        <v>8.4337349397590309</v>
      </c>
    </row>
    <row r="143" spans="1:6" x14ac:dyDescent="0.25">
      <c r="A143" s="44"/>
      <c r="B143" s="45" t="s">
        <v>5</v>
      </c>
      <c r="C143" s="49">
        <v>44.1</v>
      </c>
      <c r="D143" s="49">
        <f>((C143/C142)-1)*100</f>
        <v>0</v>
      </c>
      <c r="E143" s="49">
        <f>((C143/C$131)-1)*100</f>
        <v>8.4337349397590309</v>
      </c>
      <c r="F143" s="49">
        <f>((C143/C131)-1)*100</f>
        <v>8.4337349397590309</v>
      </c>
    </row>
    <row r="144" spans="1:6" ht="12" customHeight="1" x14ac:dyDescent="0.25">
      <c r="A144" s="28">
        <v>2025</v>
      </c>
      <c r="B144" s="31" t="s">
        <v>51</v>
      </c>
      <c r="C144" s="42">
        <v>47.41</v>
      </c>
      <c r="D144" s="42">
        <f t="shared" ref="D144:D154" si="33">((C144/C143)-1)*100</f>
        <v>7.5056689342403615</v>
      </c>
      <c r="E144" s="42">
        <f t="shared" ref="E144:E151" si="34">((C144/C$143)-1)*100</f>
        <v>7.5056689342403615</v>
      </c>
      <c r="F144" s="40">
        <f t="shared" ref="F144:F154" si="35">((C144/C132)-1)*100</f>
        <v>16.57241209736906</v>
      </c>
    </row>
    <row r="145" spans="1:6" ht="12" customHeight="1" x14ac:dyDescent="0.25">
      <c r="A145" s="22"/>
      <c r="B145" s="23" t="s">
        <v>52</v>
      </c>
      <c r="C145" s="40">
        <v>47.41</v>
      </c>
      <c r="D145" s="40">
        <f t="shared" si="33"/>
        <v>0</v>
      </c>
      <c r="E145" s="40">
        <f t="shared" si="34"/>
        <v>7.5056689342403615</v>
      </c>
      <c r="F145" s="40">
        <f t="shared" si="35"/>
        <v>7.5056689342403615</v>
      </c>
    </row>
    <row r="146" spans="1:6" ht="12" customHeight="1" x14ac:dyDescent="0.25">
      <c r="A146" s="22"/>
      <c r="B146" s="23" t="s">
        <v>53</v>
      </c>
      <c r="C146" s="40">
        <v>47.41</v>
      </c>
      <c r="D146" s="40">
        <f t="shared" si="33"/>
        <v>0</v>
      </c>
      <c r="E146" s="40">
        <f t="shared" si="34"/>
        <v>7.5056689342403615</v>
      </c>
      <c r="F146" s="40">
        <f t="shared" si="35"/>
        <v>7.5056689342403615</v>
      </c>
    </row>
    <row r="147" spans="1:6" ht="12" customHeight="1" x14ac:dyDescent="0.25">
      <c r="A147" s="22"/>
      <c r="B147" s="23" t="s">
        <v>54</v>
      </c>
      <c r="C147" s="40">
        <v>47.41</v>
      </c>
      <c r="D147" s="40">
        <f t="shared" si="33"/>
        <v>0</v>
      </c>
      <c r="E147" s="40">
        <f t="shared" si="34"/>
        <v>7.5056689342403615</v>
      </c>
      <c r="F147" s="40">
        <f t="shared" si="35"/>
        <v>7.5056689342403615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3"/>
        <v>-100</v>
      </c>
      <c r="E148" s="40">
        <f t="shared" si="34"/>
        <v>-100</v>
      </c>
      <c r="F148" s="40">
        <f t="shared" si="35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3"/>
        <v>#DIV/0!</v>
      </c>
      <c r="E149" s="40">
        <f t="shared" si="34"/>
        <v>-100</v>
      </c>
      <c r="F149" s="40">
        <f t="shared" si="35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3"/>
        <v>#DIV/0!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25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8" zoomScaleNormal="100" workbookViewId="0">
      <selection activeCell="D158" sqref="D158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45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5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5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5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5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5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5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5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5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5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5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5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5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5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5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5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5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5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5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5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5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5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5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5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5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5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5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5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5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5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5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5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5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5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5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5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5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5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5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5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5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5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5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5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5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5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5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5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5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5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5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5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5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5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5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5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5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5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5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5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5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5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5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5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5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5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5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5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5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5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5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5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5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5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5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5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5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5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5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5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5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5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5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5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5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5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5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5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5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5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5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5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5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5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5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5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5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5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5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5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5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5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5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5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5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5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5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5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5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5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5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5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5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5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5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5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5">
      <c r="A128" s="22"/>
      <c r="B128" s="23" t="s">
        <v>59</v>
      </c>
      <c r="C128" s="24">
        <v>84.99</v>
      </c>
      <c r="D128" s="25">
        <f t="shared" ref="D128:D135" si="28">((C128/C127)-1)*100</f>
        <v>2.2497593840230978</v>
      </c>
      <c r="E128" s="25">
        <f t="shared" si="25"/>
        <v>4.7190734351897357</v>
      </c>
      <c r="F128" s="25">
        <f t="shared" ref="F128:F142" si="29">((C128/C116)-1)*100</f>
        <v>5.7089552238805741</v>
      </c>
    </row>
    <row r="129" spans="1:6" x14ac:dyDescent="0.25">
      <c r="A129" s="22"/>
      <c r="B129" s="23" t="s">
        <v>60</v>
      </c>
      <c r="C129" s="24">
        <v>85.06</v>
      </c>
      <c r="D129" s="25">
        <f t="shared" si="28"/>
        <v>8.2362630897758748E-2</v>
      </c>
      <c r="E129" s="25">
        <f t="shared" si="25"/>
        <v>4.8053228191227371</v>
      </c>
      <c r="F129" s="25">
        <f t="shared" si="29"/>
        <v>5.3244180287270959</v>
      </c>
    </row>
    <row r="130" spans="1:6" x14ac:dyDescent="0.25">
      <c r="A130" s="22"/>
      <c r="B130" s="23" t="s">
        <v>4</v>
      </c>
      <c r="C130" s="24">
        <v>85.4</v>
      </c>
      <c r="D130" s="25">
        <f t="shared" si="28"/>
        <v>0.39971784622618856</v>
      </c>
      <c r="E130" s="25">
        <f t="shared" si="25"/>
        <v>5.2242483982257282</v>
      </c>
      <c r="F130" s="25">
        <f t="shared" si="29"/>
        <v>5.0559724443350884</v>
      </c>
    </row>
    <row r="131" spans="1:6" x14ac:dyDescent="0.25">
      <c r="A131" s="44"/>
      <c r="B131" s="45" t="s">
        <v>5</v>
      </c>
      <c r="C131" s="24">
        <v>85.51</v>
      </c>
      <c r="D131" s="25">
        <f t="shared" si="28"/>
        <v>0.12880562060890721</v>
      </c>
      <c r="E131" s="25">
        <f t="shared" si="25"/>
        <v>5.3597831444061272</v>
      </c>
      <c r="F131" s="25">
        <f t="shared" si="29"/>
        <v>5.3597831444061272</v>
      </c>
    </row>
    <row r="132" spans="1:6" ht="12.75" customHeight="1" x14ac:dyDescent="0.25">
      <c r="A132" s="28">
        <v>2024</v>
      </c>
      <c r="B132" s="31" t="s">
        <v>51</v>
      </c>
      <c r="C132" s="42">
        <v>88.73</v>
      </c>
      <c r="D132" s="42">
        <f t="shared" si="28"/>
        <v>3.7656414454449783</v>
      </c>
      <c r="E132" s="42">
        <f t="shared" ref="E132:E142" si="30">((C132/C$131)-1)*100</f>
        <v>3.7656414454449783</v>
      </c>
      <c r="F132" s="42">
        <f t="shared" si="29"/>
        <v>5.4176072234763062</v>
      </c>
    </row>
    <row r="133" spans="1:6" x14ac:dyDescent="0.25">
      <c r="A133" s="22"/>
      <c r="B133" s="23" t="s">
        <v>52</v>
      </c>
      <c r="C133" s="40">
        <v>88.85</v>
      </c>
      <c r="D133" s="40">
        <f t="shared" si="28"/>
        <v>0.13524174461849725</v>
      </c>
      <c r="E133" s="40">
        <f t="shared" si="30"/>
        <v>3.9059759092503699</v>
      </c>
      <c r="F133" s="40">
        <f t="shared" si="29"/>
        <v>4.2840375586854273</v>
      </c>
    </row>
    <row r="134" spans="1:6" x14ac:dyDescent="0.25">
      <c r="A134" s="22"/>
      <c r="B134" s="23" t="s">
        <v>53</v>
      </c>
      <c r="C134" s="40">
        <v>90.59</v>
      </c>
      <c r="D134" s="40">
        <f t="shared" si="28"/>
        <v>1.9583567810917302</v>
      </c>
      <c r="E134" s="40">
        <f t="shared" si="30"/>
        <v>5.9408256344287258</v>
      </c>
      <c r="F134" s="40">
        <f t="shared" si="29"/>
        <v>6.3262910798121963</v>
      </c>
    </row>
    <row r="135" spans="1:6" x14ac:dyDescent="0.25">
      <c r="A135" s="22"/>
      <c r="B135" s="23" t="s">
        <v>54</v>
      </c>
      <c r="C135" s="40">
        <v>90.8</v>
      </c>
      <c r="D135" s="40">
        <f t="shared" si="28"/>
        <v>0.23181366596753961</v>
      </c>
      <c r="E135" s="40">
        <f t="shared" si="30"/>
        <v>6.1864109460881611</v>
      </c>
      <c r="F135" s="40">
        <f t="shared" si="29"/>
        <v>7.442906164950891</v>
      </c>
    </row>
    <row r="136" spans="1:6" x14ac:dyDescent="0.25">
      <c r="A136" s="22"/>
      <c r="B136" s="23" t="s">
        <v>55</v>
      </c>
      <c r="C136" s="40">
        <v>90.78</v>
      </c>
      <c r="D136" s="40">
        <f t="shared" ref="D136" si="31">((C136/C135)-1)*100</f>
        <v>-2.2026431718058515E-2</v>
      </c>
      <c r="E136" s="40">
        <f t="shared" si="30"/>
        <v>6.1630218687872773</v>
      </c>
      <c r="F136" s="40">
        <f t="shared" si="29"/>
        <v>8.3810888252148885</v>
      </c>
    </row>
    <row r="137" spans="1:6" ht="14.25" customHeight="1" x14ac:dyDescent="0.25">
      <c r="A137" s="22"/>
      <c r="B137" s="23" t="s">
        <v>56</v>
      </c>
      <c r="C137" s="40">
        <v>90.41</v>
      </c>
      <c r="D137" s="40">
        <f t="shared" ref="D137:D142" si="32">((C137/C136)-1)*100</f>
        <v>-0.40757876184182029</v>
      </c>
      <c r="E137" s="40">
        <f t="shared" si="30"/>
        <v>5.7303239387206162</v>
      </c>
      <c r="F137" s="40">
        <f t="shared" si="29"/>
        <v>7.810636775578339</v>
      </c>
    </row>
    <row r="138" spans="1:6" x14ac:dyDescent="0.25">
      <c r="A138" s="22"/>
      <c r="B138" s="23" t="s">
        <v>57</v>
      </c>
      <c r="C138" s="40">
        <v>90.26</v>
      </c>
      <c r="D138" s="40">
        <f t="shared" si="32"/>
        <v>-0.16591085056961719</v>
      </c>
      <c r="E138" s="40">
        <f t="shared" si="30"/>
        <v>5.5549058589638545</v>
      </c>
      <c r="F138" s="40">
        <f t="shared" si="29"/>
        <v>7.7088305489260156</v>
      </c>
    </row>
    <row r="139" spans="1:6" x14ac:dyDescent="0.25">
      <c r="A139" s="22"/>
      <c r="B139" s="23" t="s">
        <v>58</v>
      </c>
      <c r="C139" s="40">
        <v>90.25</v>
      </c>
      <c r="D139" s="40">
        <f t="shared" si="32"/>
        <v>-1.107910480834251E-2</v>
      </c>
      <c r="E139" s="40">
        <f t="shared" si="30"/>
        <v>5.5432113203134126</v>
      </c>
      <c r="F139" s="40">
        <f t="shared" si="29"/>
        <v>8.5779595765158803</v>
      </c>
    </row>
    <row r="140" spans="1:6" ht="12.75" customHeight="1" x14ac:dyDescent="0.25">
      <c r="A140" s="22"/>
      <c r="B140" s="23" t="s">
        <v>59</v>
      </c>
      <c r="C140" s="40">
        <v>90.25</v>
      </c>
      <c r="D140" s="40">
        <f t="shared" si="32"/>
        <v>0</v>
      </c>
      <c r="E140" s="40">
        <f t="shared" si="30"/>
        <v>5.5432113203134126</v>
      </c>
      <c r="F140" s="40">
        <f t="shared" si="29"/>
        <v>6.1889634074597133</v>
      </c>
    </row>
    <row r="141" spans="1:6" ht="11.25" customHeight="1" x14ac:dyDescent="0.25">
      <c r="A141" s="22"/>
      <c r="B141" s="23" t="s">
        <v>60</v>
      </c>
      <c r="C141" s="40">
        <v>91.35</v>
      </c>
      <c r="D141" s="40">
        <f t="shared" si="32"/>
        <v>1.2188365650969368</v>
      </c>
      <c r="E141" s="40">
        <f t="shared" si="30"/>
        <v>6.8296105718629319</v>
      </c>
      <c r="F141" s="40">
        <f t="shared" si="29"/>
        <v>7.3947801551845771</v>
      </c>
    </row>
    <row r="142" spans="1:6" x14ac:dyDescent="0.25">
      <c r="A142" s="22"/>
      <c r="B142" s="23" t="s">
        <v>4</v>
      </c>
      <c r="C142" s="40">
        <v>91.91</v>
      </c>
      <c r="D142" s="40">
        <f t="shared" si="32"/>
        <v>0.61302681992336794</v>
      </c>
      <c r="E142" s="40">
        <f t="shared" si="30"/>
        <v>7.4845047362881445</v>
      </c>
      <c r="F142" s="40">
        <f t="shared" si="29"/>
        <v>7.6229508196721252</v>
      </c>
    </row>
    <row r="143" spans="1:6" x14ac:dyDescent="0.25">
      <c r="A143" s="44"/>
      <c r="B143" s="45" t="s">
        <v>5</v>
      </c>
      <c r="C143" s="49">
        <v>91.72</v>
      </c>
      <c r="D143" s="49">
        <f>((C143/C142)-1)*100</f>
        <v>-0.20672396910020874</v>
      </c>
      <c r="E143" s="49">
        <f>((C143/C$131)-1)*100</f>
        <v>7.262308501929593</v>
      </c>
      <c r="F143" s="49">
        <f>((C143/C131)-1)*100</f>
        <v>7.262308501929593</v>
      </c>
    </row>
    <row r="144" spans="1:6" ht="12" customHeight="1" x14ac:dyDescent="0.25">
      <c r="A144" s="28">
        <v>2025</v>
      </c>
      <c r="B144" s="31" t="s">
        <v>51</v>
      </c>
      <c r="C144" s="42">
        <v>94.87</v>
      </c>
      <c r="D144" s="42">
        <f t="shared" ref="D144:D154" si="33">((C144/C143)-1)*100</f>
        <v>3.434365460095945</v>
      </c>
      <c r="E144" s="42">
        <f t="shared" ref="E144:E151" si="34">((C144/C$143)-1)*100</f>
        <v>3.434365460095945</v>
      </c>
      <c r="F144" s="40">
        <f t="shared" ref="F144:F154" si="35">((C144/C132)-1)*100</f>
        <v>6.9198692663135386</v>
      </c>
    </row>
    <row r="145" spans="1:6" ht="12" customHeight="1" x14ac:dyDescent="0.25">
      <c r="A145" s="22"/>
      <c r="B145" s="23" t="s">
        <v>52</v>
      </c>
      <c r="C145" s="40">
        <v>93.53</v>
      </c>
      <c r="D145" s="40">
        <f t="shared" si="33"/>
        <v>-1.4124591546326615</v>
      </c>
      <c r="E145" s="40">
        <f t="shared" si="34"/>
        <v>1.9733972961186286</v>
      </c>
      <c r="F145" s="40">
        <f t="shared" si="35"/>
        <v>5.2673044456950091</v>
      </c>
    </row>
    <row r="146" spans="1:6" ht="12" customHeight="1" x14ac:dyDescent="0.25">
      <c r="A146" s="22"/>
      <c r="B146" s="23" t="s">
        <v>53</v>
      </c>
      <c r="C146" s="40">
        <v>94.6</v>
      </c>
      <c r="D146" s="40">
        <f t="shared" si="33"/>
        <v>1.1440179621511781</v>
      </c>
      <c r="E146" s="40">
        <f t="shared" si="34"/>
        <v>3.1399912778020012</v>
      </c>
      <c r="F146" s="40">
        <f t="shared" si="35"/>
        <v>4.4265371453802826</v>
      </c>
    </row>
    <row r="147" spans="1:6" ht="12" customHeight="1" x14ac:dyDescent="0.25">
      <c r="A147" s="22"/>
      <c r="B147" s="23" t="s">
        <v>54</v>
      </c>
      <c r="C147" s="40">
        <v>94.75</v>
      </c>
      <c r="D147" s="40">
        <f t="shared" si="33"/>
        <v>0.15856236786468969</v>
      </c>
      <c r="E147" s="40">
        <f t="shared" si="34"/>
        <v>3.3035324901875329</v>
      </c>
      <c r="F147" s="40">
        <f t="shared" si="35"/>
        <v>4.3502202643171728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3"/>
        <v>-100</v>
      </c>
      <c r="E148" s="40">
        <f t="shared" si="34"/>
        <v>-100</v>
      </c>
      <c r="F148" s="40">
        <f t="shared" si="35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3"/>
        <v>#DIV/0!</v>
      </c>
      <c r="E149" s="40">
        <f t="shared" si="34"/>
        <v>-100</v>
      </c>
      <c r="F149" s="40">
        <f t="shared" si="35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3"/>
        <v>#DIV/0!</v>
      </c>
      <c r="E150" s="40">
        <f t="shared" si="34"/>
        <v>-100</v>
      </c>
      <c r="F150" s="40">
        <f t="shared" si="35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3"/>
        <v>#DIV/0!</v>
      </c>
      <c r="E151" s="40">
        <f t="shared" si="34"/>
        <v>-100</v>
      </c>
      <c r="F151" s="40">
        <f t="shared" si="35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3"/>
        <v>#DIV/0!</v>
      </c>
      <c r="E152" s="40">
        <f t="shared" ref="E152" si="36">((C152/C$143)-1)*100</f>
        <v>-100</v>
      </c>
      <c r="F152" s="40">
        <f t="shared" si="35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3"/>
        <v>#DIV/0!</v>
      </c>
      <c r="E153" s="40">
        <f>((C153/C$143)-1)*100</f>
        <v>-100</v>
      </c>
      <c r="F153" s="40">
        <f t="shared" si="35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3"/>
        <v>#DIV/0!</v>
      </c>
      <c r="E154" s="40">
        <f>((C154/C$143)-1)*100</f>
        <v>-100</v>
      </c>
      <c r="F154" s="40">
        <f t="shared" si="35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27</v>
      </c>
    </row>
    <row r="158" spans="1:6" x14ac:dyDescent="0.25">
      <c r="A158" s="3" t="s">
        <v>24</v>
      </c>
    </row>
    <row r="159" spans="1:6" x14ac:dyDescent="0.25">
      <c r="A159" s="7" t="s">
        <v>28</v>
      </c>
      <c r="B159" s="27"/>
      <c r="C159" s="38"/>
      <c r="D159" s="38"/>
      <c r="E159" s="38"/>
      <c r="F159" s="38"/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46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5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5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5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5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5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5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5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5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5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5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5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5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5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5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5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5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5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5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5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5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5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5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5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5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5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5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5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5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5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5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5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5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5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5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5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5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5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5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5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5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5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5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5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5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5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5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5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5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5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5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5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5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5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5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5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5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5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5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5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5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5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5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5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5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5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5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5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5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5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5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5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5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5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5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5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5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5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5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5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5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5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5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5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5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5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5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5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5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5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5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5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5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5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5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5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5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5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5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5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5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5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5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5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5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5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5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5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5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5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5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5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5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5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5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5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5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 t="shared" ref="F128:F142" si="34">((C128/C116)-1)*100</f>
        <v>-4.2605895466930832</v>
      </c>
    </row>
    <row r="129" spans="1:6" x14ac:dyDescent="0.25">
      <c r="A129" s="22"/>
      <c r="B129" s="23" t="s">
        <v>60</v>
      </c>
      <c r="C129" s="24">
        <v>38.65</v>
      </c>
      <c r="D129" s="25">
        <f t="shared" si="32"/>
        <v>0</v>
      </c>
      <c r="E129" s="25">
        <f t="shared" si="30"/>
        <v>-4.2605895466930832</v>
      </c>
      <c r="F129" s="25">
        <f t="shared" si="34"/>
        <v>-4.2605895466930832</v>
      </c>
    </row>
    <row r="130" spans="1:6" x14ac:dyDescent="0.25">
      <c r="A130" s="22"/>
      <c r="B130" s="23" t="s">
        <v>4</v>
      </c>
      <c r="C130" s="24">
        <v>38.65</v>
      </c>
      <c r="D130" s="25">
        <f t="shared" si="32"/>
        <v>0</v>
      </c>
      <c r="E130" s="25">
        <f t="shared" si="30"/>
        <v>-4.2605895466930832</v>
      </c>
      <c r="F130" s="25">
        <f t="shared" si="34"/>
        <v>-4.2605895466930832</v>
      </c>
    </row>
    <row r="131" spans="1:6" x14ac:dyDescent="0.25">
      <c r="A131" s="44"/>
      <c r="B131" s="45" t="s">
        <v>5</v>
      </c>
      <c r="C131" s="24">
        <v>38.65</v>
      </c>
      <c r="D131" s="25">
        <f t="shared" si="32"/>
        <v>0</v>
      </c>
      <c r="E131" s="25">
        <f t="shared" si="30"/>
        <v>-4.2605895466930832</v>
      </c>
      <c r="F131" s="25">
        <f t="shared" si="34"/>
        <v>-4.2605895466930832</v>
      </c>
    </row>
    <row r="132" spans="1:6" ht="12.75" customHeight="1" x14ac:dyDescent="0.25">
      <c r="A132" s="28">
        <v>2024</v>
      </c>
      <c r="B132" s="31" t="s">
        <v>51</v>
      </c>
      <c r="C132" s="42">
        <v>38.65</v>
      </c>
      <c r="D132" s="42">
        <f>((C132/C131)-1)*100</f>
        <v>0</v>
      </c>
      <c r="E132" s="42">
        <f t="shared" ref="E132:E142" si="35">((C132/C$131)-1)*100</f>
        <v>0</v>
      </c>
      <c r="F132" s="42">
        <f t="shared" si="34"/>
        <v>0</v>
      </c>
    </row>
    <row r="133" spans="1:6" x14ac:dyDescent="0.25">
      <c r="A133" s="22"/>
      <c r="B133" s="23" t="s">
        <v>52</v>
      </c>
      <c r="C133" s="40">
        <v>38.65</v>
      </c>
      <c r="D133" s="40">
        <f>((C133/C132)-1)*100</f>
        <v>0</v>
      </c>
      <c r="E133" s="40">
        <f t="shared" si="35"/>
        <v>0</v>
      </c>
      <c r="F133" s="40">
        <f t="shared" si="34"/>
        <v>0</v>
      </c>
    </row>
    <row r="134" spans="1:6" x14ac:dyDescent="0.25">
      <c r="A134" s="22"/>
      <c r="B134" s="23" t="s">
        <v>53</v>
      </c>
      <c r="C134" s="40">
        <v>38.65</v>
      </c>
      <c r="D134" s="40">
        <f>((C134/C133)-1)*100</f>
        <v>0</v>
      </c>
      <c r="E134" s="40">
        <f t="shared" si="35"/>
        <v>0</v>
      </c>
      <c r="F134" s="40">
        <f t="shared" si="34"/>
        <v>0</v>
      </c>
    </row>
    <row r="135" spans="1:6" x14ac:dyDescent="0.25">
      <c r="A135" s="22"/>
      <c r="B135" s="23" t="s">
        <v>54</v>
      </c>
      <c r="C135" s="40">
        <v>38.65</v>
      </c>
      <c r="D135" s="40">
        <f>((C135/C134)-1)*100</f>
        <v>0</v>
      </c>
      <c r="E135" s="40">
        <f t="shared" si="35"/>
        <v>0</v>
      </c>
      <c r="F135" s="40">
        <f t="shared" si="34"/>
        <v>0</v>
      </c>
    </row>
    <row r="136" spans="1:6" x14ac:dyDescent="0.25">
      <c r="A136" s="22"/>
      <c r="B136" s="23" t="s">
        <v>55</v>
      </c>
      <c r="C136" s="40">
        <v>38.65</v>
      </c>
      <c r="D136" s="40">
        <f t="shared" ref="D136" si="36">((C136/C135)-1)*100</f>
        <v>0</v>
      </c>
      <c r="E136" s="40">
        <f t="shared" si="35"/>
        <v>0</v>
      </c>
      <c r="F136" s="40">
        <f t="shared" si="34"/>
        <v>0</v>
      </c>
    </row>
    <row r="137" spans="1:6" ht="14.25" customHeight="1" x14ac:dyDescent="0.25">
      <c r="A137" s="22"/>
      <c r="B137" s="23" t="s">
        <v>56</v>
      </c>
      <c r="C137" s="40">
        <v>38.65</v>
      </c>
      <c r="D137" s="40">
        <f t="shared" ref="D137:D142" si="37">((C137/C136)-1)*100</f>
        <v>0</v>
      </c>
      <c r="E137" s="40">
        <f t="shared" si="35"/>
        <v>0</v>
      </c>
      <c r="F137" s="40">
        <f t="shared" si="34"/>
        <v>0</v>
      </c>
    </row>
    <row r="138" spans="1:6" x14ac:dyDescent="0.25">
      <c r="A138" s="22"/>
      <c r="B138" s="23" t="s">
        <v>57</v>
      </c>
      <c r="C138" s="40">
        <v>38.65</v>
      </c>
      <c r="D138" s="40">
        <f t="shared" si="37"/>
        <v>0</v>
      </c>
      <c r="E138" s="40">
        <f t="shared" si="35"/>
        <v>0</v>
      </c>
      <c r="F138" s="40">
        <f t="shared" si="34"/>
        <v>0</v>
      </c>
    </row>
    <row r="139" spans="1:6" x14ac:dyDescent="0.25">
      <c r="A139" s="22"/>
      <c r="B139" s="23" t="s">
        <v>58</v>
      </c>
      <c r="C139" s="40">
        <v>38.65</v>
      </c>
      <c r="D139" s="40">
        <f t="shared" si="37"/>
        <v>0</v>
      </c>
      <c r="E139" s="40">
        <f t="shared" si="35"/>
        <v>0</v>
      </c>
      <c r="F139" s="40">
        <f t="shared" si="34"/>
        <v>0</v>
      </c>
    </row>
    <row r="140" spans="1:6" ht="12.75" customHeight="1" x14ac:dyDescent="0.25">
      <c r="A140" s="22"/>
      <c r="B140" s="23" t="s">
        <v>59</v>
      </c>
      <c r="C140" s="40">
        <v>38.65</v>
      </c>
      <c r="D140" s="40">
        <f t="shared" si="37"/>
        <v>0</v>
      </c>
      <c r="E140" s="40">
        <f t="shared" si="35"/>
        <v>0</v>
      </c>
      <c r="F140" s="40">
        <f t="shared" si="34"/>
        <v>0</v>
      </c>
    </row>
    <row r="141" spans="1:6" ht="11.25" customHeight="1" x14ac:dyDescent="0.25">
      <c r="A141" s="22"/>
      <c r="B141" s="23" t="s">
        <v>60</v>
      </c>
      <c r="C141" s="40">
        <v>38.65</v>
      </c>
      <c r="D141" s="40">
        <f t="shared" si="37"/>
        <v>0</v>
      </c>
      <c r="E141" s="40">
        <f t="shared" si="35"/>
        <v>0</v>
      </c>
      <c r="F141" s="40">
        <f t="shared" si="34"/>
        <v>0</v>
      </c>
    </row>
    <row r="142" spans="1:6" x14ac:dyDescent="0.25">
      <c r="A142" s="22"/>
      <c r="B142" s="23" t="s">
        <v>4</v>
      </c>
      <c r="C142" s="40">
        <v>38.65</v>
      </c>
      <c r="D142" s="40">
        <f t="shared" si="37"/>
        <v>0</v>
      </c>
      <c r="E142" s="40">
        <f t="shared" si="35"/>
        <v>0</v>
      </c>
      <c r="F142" s="40">
        <f t="shared" si="34"/>
        <v>0</v>
      </c>
    </row>
    <row r="143" spans="1:6" x14ac:dyDescent="0.25">
      <c r="A143" s="44"/>
      <c r="B143" s="45" t="s">
        <v>5</v>
      </c>
      <c r="C143" s="49">
        <v>38.65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38.65</v>
      </c>
      <c r="D144" s="42">
        <f t="shared" ref="D144:D154" si="38">((C144/C143)-1)*100</f>
        <v>0</v>
      </c>
      <c r="E144" s="42">
        <f t="shared" ref="E144:E151" si="39">((C144/C$143)-1)*100</f>
        <v>0</v>
      </c>
      <c r="F144" s="40">
        <f t="shared" ref="F144:F154" si="40">((C144/C132)-1)*100</f>
        <v>0</v>
      </c>
    </row>
    <row r="145" spans="1:6" ht="12" customHeight="1" x14ac:dyDescent="0.25">
      <c r="A145" s="22"/>
      <c r="B145" s="23" t="s">
        <v>52</v>
      </c>
      <c r="C145" s="40">
        <v>38.65</v>
      </c>
      <c r="D145" s="40">
        <f t="shared" si="38"/>
        <v>0</v>
      </c>
      <c r="E145" s="40">
        <f t="shared" si="39"/>
        <v>0</v>
      </c>
      <c r="F145" s="40">
        <f t="shared" si="40"/>
        <v>0</v>
      </c>
    </row>
    <row r="146" spans="1:6" ht="12" customHeight="1" x14ac:dyDescent="0.25">
      <c r="A146" s="22"/>
      <c r="B146" s="23" t="s">
        <v>53</v>
      </c>
      <c r="C146" s="40">
        <v>38.65</v>
      </c>
      <c r="D146" s="40">
        <f t="shared" si="38"/>
        <v>0</v>
      </c>
      <c r="E146" s="40">
        <f t="shared" si="39"/>
        <v>0</v>
      </c>
      <c r="F146" s="40">
        <f t="shared" si="40"/>
        <v>0</v>
      </c>
    </row>
    <row r="147" spans="1:6" ht="12" customHeight="1" x14ac:dyDescent="0.25">
      <c r="A147" s="22"/>
      <c r="B147" s="23" t="s">
        <v>54</v>
      </c>
      <c r="C147" s="40">
        <v>38.65</v>
      </c>
      <c r="D147" s="40">
        <f t="shared" si="38"/>
        <v>0</v>
      </c>
      <c r="E147" s="40">
        <f t="shared" si="39"/>
        <v>0</v>
      </c>
      <c r="F147" s="40">
        <f t="shared" si="40"/>
        <v>0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8"/>
        <v>-100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23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24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2" t="s">
        <v>16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5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5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5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5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5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5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5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5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5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5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5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5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5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5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5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5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5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5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5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5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5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5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5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5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5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5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5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5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5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5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5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5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5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5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5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5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5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5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5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5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5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5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5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5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5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5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5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5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5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5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5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5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5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5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5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5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5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5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5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5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5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5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5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5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5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5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5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5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5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5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5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5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5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5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5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5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5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5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5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5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5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5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5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5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5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5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5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5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5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5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5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5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5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5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5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5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5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5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5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5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5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5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5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5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5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5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5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5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5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5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5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5">
      <c r="A128" s="22"/>
      <c r="B128" s="23" t="s">
        <v>59</v>
      </c>
      <c r="C128" s="24">
        <v>60.46</v>
      </c>
      <c r="D128" s="25">
        <f>((C128/C127)-1)*100</f>
        <v>-19.66516077597662</v>
      </c>
      <c r="E128" s="25">
        <f>((C128/C$119)-1)*100</f>
        <v>-19.66516077597662</v>
      </c>
      <c r="F128" s="25">
        <f>((C128/C116)-1)*100</f>
        <v>24.147843942505133</v>
      </c>
    </row>
    <row r="129" spans="1:6" ht="11.25" customHeight="1" x14ac:dyDescent="0.25">
      <c r="A129" s="22"/>
      <c r="B129" s="23" t="s">
        <v>60</v>
      </c>
      <c r="C129" s="24">
        <v>75.260000000000005</v>
      </c>
      <c r="D129" s="25">
        <f t="shared" si="34"/>
        <v>24.47899437644725</v>
      </c>
      <c r="E129" s="25">
        <f t="shared" si="33"/>
        <v>0</v>
      </c>
      <c r="F129" s="25">
        <f t="shared" si="31"/>
        <v>0</v>
      </c>
    </row>
    <row r="130" spans="1:6" x14ac:dyDescent="0.25">
      <c r="A130" s="22"/>
      <c r="B130" s="23" t="s">
        <v>4</v>
      </c>
      <c r="C130" s="24">
        <v>75.260000000000005</v>
      </c>
      <c r="D130" s="25">
        <f t="shared" si="34"/>
        <v>0</v>
      </c>
      <c r="E130" s="25">
        <f t="shared" si="33"/>
        <v>0</v>
      </c>
      <c r="F130" s="25">
        <f t="shared" si="31"/>
        <v>0</v>
      </c>
    </row>
    <row r="131" spans="1:6" x14ac:dyDescent="0.25">
      <c r="A131" s="44"/>
      <c r="B131" s="45" t="s">
        <v>5</v>
      </c>
      <c r="C131" s="46">
        <v>75.260000000000005</v>
      </c>
      <c r="D131" s="47">
        <f t="shared" si="34"/>
        <v>0</v>
      </c>
      <c r="E131" s="47">
        <f t="shared" si="33"/>
        <v>0</v>
      </c>
      <c r="F131" s="47">
        <f t="shared" si="31"/>
        <v>0</v>
      </c>
    </row>
    <row r="132" spans="1:6" ht="12.75" customHeight="1" x14ac:dyDescent="0.25">
      <c r="A132" s="28">
        <v>2024</v>
      </c>
      <c r="B132" s="31" t="s">
        <v>51</v>
      </c>
      <c r="C132" s="42">
        <v>75.260000000000005</v>
      </c>
      <c r="D132" s="42">
        <f>((C132/C131)-1)*100</f>
        <v>0</v>
      </c>
      <c r="E132" s="42">
        <f t="shared" ref="E132:E142" si="35">((C132/C$131)-1)*100</f>
        <v>0</v>
      </c>
      <c r="F132" s="42">
        <f t="shared" ref="F132:F142" si="36">((C132/C120)-1)*100</f>
        <v>0</v>
      </c>
    </row>
    <row r="133" spans="1:6" x14ac:dyDescent="0.25">
      <c r="A133" s="22"/>
      <c r="B133" s="23" t="s">
        <v>52</v>
      </c>
      <c r="C133" s="40">
        <v>75.260000000000005</v>
      </c>
      <c r="D133" s="40">
        <f>((C133/C132)-1)*100</f>
        <v>0</v>
      </c>
      <c r="E133" s="40">
        <f t="shared" si="35"/>
        <v>0</v>
      </c>
      <c r="F133" s="40">
        <f t="shared" si="36"/>
        <v>0</v>
      </c>
    </row>
    <row r="134" spans="1:6" x14ac:dyDescent="0.25">
      <c r="A134" s="22"/>
      <c r="B134" s="23" t="s">
        <v>53</v>
      </c>
      <c r="C134" s="40">
        <v>75.260000000000005</v>
      </c>
      <c r="D134" s="40">
        <f>((C134/C133)-1)*100</f>
        <v>0</v>
      </c>
      <c r="E134" s="40">
        <f t="shared" si="35"/>
        <v>0</v>
      </c>
      <c r="F134" s="40">
        <f t="shared" si="36"/>
        <v>0</v>
      </c>
    </row>
    <row r="135" spans="1:6" x14ac:dyDescent="0.25">
      <c r="A135" s="22"/>
      <c r="B135" s="23" t="s">
        <v>54</v>
      </c>
      <c r="C135" s="40">
        <v>79.540000000000006</v>
      </c>
      <c r="D135" s="40">
        <f>((C135/C134)-1)*100</f>
        <v>5.6869519000797286</v>
      </c>
      <c r="E135" s="40">
        <f t="shared" si="35"/>
        <v>5.6869519000797286</v>
      </c>
      <c r="F135" s="40">
        <f t="shared" si="36"/>
        <v>5.6869519000797286</v>
      </c>
    </row>
    <row r="136" spans="1:6" x14ac:dyDescent="0.25">
      <c r="A136" s="22"/>
      <c r="B136" s="23" t="s">
        <v>55</v>
      </c>
      <c r="C136" s="40">
        <v>38.07</v>
      </c>
      <c r="D136" s="40">
        <f t="shared" ref="D136" si="37">((C136/C135)-1)*100</f>
        <v>-52.13728941413126</v>
      </c>
      <c r="E136" s="40">
        <f t="shared" si="35"/>
        <v>-49.415360085038543</v>
      </c>
      <c r="F136" s="40">
        <f t="shared" si="36"/>
        <v>-49.415360085038543</v>
      </c>
    </row>
    <row r="137" spans="1:6" ht="14.25" customHeight="1" x14ac:dyDescent="0.25">
      <c r="A137" s="22"/>
      <c r="B137" s="23" t="s">
        <v>56</v>
      </c>
      <c r="C137" s="40">
        <v>38.07</v>
      </c>
      <c r="D137" s="40">
        <f t="shared" ref="D137:D142" si="38">((C137/C136)-1)*100</f>
        <v>0</v>
      </c>
      <c r="E137" s="40">
        <f t="shared" si="35"/>
        <v>-49.415360085038543</v>
      </c>
      <c r="F137" s="40">
        <f t="shared" si="36"/>
        <v>-49.415360085038543</v>
      </c>
    </row>
    <row r="138" spans="1:6" x14ac:dyDescent="0.25">
      <c r="A138" s="22"/>
      <c r="B138" s="23" t="s">
        <v>57</v>
      </c>
      <c r="C138" s="40">
        <v>45.84</v>
      </c>
      <c r="D138" s="40">
        <f t="shared" si="38"/>
        <v>20.409771473601278</v>
      </c>
      <c r="E138" s="40">
        <f t="shared" si="35"/>
        <v>-39.091150677650809</v>
      </c>
      <c r="F138" s="40">
        <f t="shared" si="36"/>
        <v>-39.091150677650809</v>
      </c>
    </row>
    <row r="139" spans="1:6" x14ac:dyDescent="0.25">
      <c r="A139" s="22"/>
      <c r="B139" s="23" t="s">
        <v>58</v>
      </c>
      <c r="C139" s="40">
        <v>49.61</v>
      </c>
      <c r="D139" s="40">
        <f t="shared" si="38"/>
        <v>8.2242582897033003</v>
      </c>
      <c r="E139" s="40">
        <f t="shared" si="35"/>
        <v>-34.081849588094613</v>
      </c>
      <c r="F139" s="40">
        <f t="shared" si="36"/>
        <v>-34.081849588094613</v>
      </c>
    </row>
    <row r="140" spans="1:6" ht="12.75" customHeight="1" x14ac:dyDescent="0.25">
      <c r="A140" s="22"/>
      <c r="B140" s="23" t="s">
        <v>59</v>
      </c>
      <c r="C140" s="40">
        <v>49.61</v>
      </c>
      <c r="D140" s="40">
        <f t="shared" si="38"/>
        <v>0</v>
      </c>
      <c r="E140" s="40">
        <f t="shared" si="35"/>
        <v>-34.081849588094613</v>
      </c>
      <c r="F140" s="40">
        <f t="shared" si="36"/>
        <v>-17.945749255706257</v>
      </c>
    </row>
    <row r="141" spans="1:6" ht="11.25" customHeight="1" x14ac:dyDescent="0.25">
      <c r="A141" s="22"/>
      <c r="B141" s="23" t="s">
        <v>60</v>
      </c>
      <c r="C141" s="40">
        <v>39.49</v>
      </c>
      <c r="D141" s="40">
        <f t="shared" si="38"/>
        <v>-20.399113082039911</v>
      </c>
      <c r="E141" s="40">
        <f t="shared" si="35"/>
        <v>-47.528567632208343</v>
      </c>
      <c r="F141" s="40">
        <f t="shared" si="36"/>
        <v>-47.528567632208343</v>
      </c>
    </row>
    <row r="142" spans="1:6" x14ac:dyDescent="0.25">
      <c r="A142" s="22"/>
      <c r="B142" s="23" t="s">
        <v>4</v>
      </c>
      <c r="C142" s="40">
        <v>39.04</v>
      </c>
      <c r="D142" s="40">
        <f t="shared" si="38"/>
        <v>-1.139528994682204</v>
      </c>
      <c r="E142" s="40">
        <f t="shared" si="35"/>
        <v>-48.126494817964392</v>
      </c>
      <c r="F142" s="40">
        <f t="shared" si="36"/>
        <v>-48.126494817964392</v>
      </c>
    </row>
    <row r="143" spans="1:6" x14ac:dyDescent="0.25">
      <c r="A143" s="44"/>
      <c r="B143" s="45" t="s">
        <v>5</v>
      </c>
      <c r="C143" s="49">
        <v>39.04</v>
      </c>
      <c r="D143" s="49">
        <f>((C143/C142)-1)*100</f>
        <v>0</v>
      </c>
      <c r="E143" s="49">
        <f>((C143/C$131)-1)*100</f>
        <v>-48.126494817964392</v>
      </c>
      <c r="F143" s="49">
        <f>((C143/C131)-1)*100</f>
        <v>-48.126494817964392</v>
      </c>
    </row>
    <row r="144" spans="1:6" ht="12" customHeight="1" x14ac:dyDescent="0.25">
      <c r="A144" s="28">
        <v>2025</v>
      </c>
      <c r="B144" s="31" t="s">
        <v>51</v>
      </c>
      <c r="C144" s="42">
        <v>51.54</v>
      </c>
      <c r="D144" s="42">
        <f t="shared" ref="D144:D154" si="39">((C144/C143)-1)*100</f>
        <v>32.018442622950815</v>
      </c>
      <c r="E144" s="42">
        <f t="shared" ref="E144:E151" si="40">((C144/C$143)-1)*100</f>
        <v>32.018442622950815</v>
      </c>
      <c r="F144" s="42">
        <f t="shared" ref="F144:F154" si="41">((C144/C132)-1)*100</f>
        <v>-31.517406324740904</v>
      </c>
    </row>
    <row r="145" spans="1:6" ht="12" customHeight="1" x14ac:dyDescent="0.25">
      <c r="A145" s="22"/>
      <c r="B145" s="23" t="s">
        <v>52</v>
      </c>
      <c r="C145" s="40">
        <v>51.54</v>
      </c>
      <c r="D145" s="40">
        <f t="shared" si="39"/>
        <v>0</v>
      </c>
      <c r="E145" s="40">
        <f t="shared" si="40"/>
        <v>32.018442622950815</v>
      </c>
      <c r="F145" s="40">
        <f t="shared" si="41"/>
        <v>-31.517406324740904</v>
      </c>
    </row>
    <row r="146" spans="1:6" ht="12" customHeight="1" x14ac:dyDescent="0.25">
      <c r="A146" s="22"/>
      <c r="B146" s="23" t="s">
        <v>53</v>
      </c>
      <c r="C146" s="40">
        <v>51.54</v>
      </c>
      <c r="D146" s="40">
        <f t="shared" si="39"/>
        <v>0</v>
      </c>
      <c r="E146" s="40">
        <f t="shared" si="40"/>
        <v>32.018442622950815</v>
      </c>
      <c r="F146" s="40">
        <f t="shared" si="41"/>
        <v>-31.517406324740904</v>
      </c>
    </row>
    <row r="147" spans="1:6" ht="12" customHeight="1" x14ac:dyDescent="0.25">
      <c r="A147" s="44"/>
      <c r="B147" s="45" t="s">
        <v>54</v>
      </c>
      <c r="C147" s="49">
        <v>45.29</v>
      </c>
      <c r="D147" s="49">
        <f t="shared" si="39"/>
        <v>-12.126503686457124</v>
      </c>
      <c r="E147" s="49">
        <f t="shared" si="40"/>
        <v>16.009221311475418</v>
      </c>
      <c r="F147" s="49">
        <f t="shared" si="41"/>
        <v>-43.060095549409105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9"/>
        <v>-100</v>
      </c>
      <c r="E148" s="40">
        <f t="shared" si="40"/>
        <v>-100</v>
      </c>
      <c r="F148" s="40">
        <f t="shared" si="41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9"/>
        <v>#DIV/0!</v>
      </c>
      <c r="E149" s="40">
        <f t="shared" si="40"/>
        <v>-100</v>
      </c>
      <c r="F149" s="40">
        <f t="shared" si="41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9"/>
        <v>#DIV/0!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25" zoomScaleNormal="100" workbookViewId="0">
      <selection activeCell="D159" sqref="D15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2" t="s">
        <v>15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5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5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5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5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5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5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5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5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5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5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5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5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5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5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5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5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5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5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5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5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5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5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5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5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5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5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5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5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5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5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5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5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5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5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5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5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5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5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5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5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5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5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5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5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5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5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5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5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5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5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5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5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5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5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5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5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5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5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5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5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5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5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5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5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5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5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5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5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5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5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5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5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5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5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5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5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5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5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5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5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5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5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5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5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5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5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5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5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5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5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5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5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5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5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5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5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5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5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5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5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5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5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5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5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5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5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5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5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5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5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5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5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5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5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5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5">
      <c r="A128" s="22"/>
      <c r="B128" s="23" t="s">
        <v>59</v>
      </c>
      <c r="C128" s="24">
        <v>53.65</v>
      </c>
      <c r="D128" s="25">
        <f t="shared" ref="D128:D135" si="32">((C128/C127)-1)*100</f>
        <v>0</v>
      </c>
      <c r="E128" s="25">
        <f t="shared" si="29"/>
        <v>2.5028658769583378</v>
      </c>
      <c r="F128" s="25">
        <f t="shared" ref="F128:F142" si="33">((C128/C116)-1)*100</f>
        <v>2.6597780329123522</v>
      </c>
    </row>
    <row r="129" spans="1:6" x14ac:dyDescent="0.25">
      <c r="A129" s="22"/>
      <c r="B129" s="23" t="s">
        <v>60</v>
      </c>
      <c r="C129" s="24">
        <v>53.76</v>
      </c>
      <c r="D129" s="25">
        <f t="shared" si="32"/>
        <v>0.20503261882571788</v>
      </c>
      <c r="E129" s="25">
        <f t="shared" si="29"/>
        <v>2.7130301872372753</v>
      </c>
      <c r="F129" s="25">
        <f t="shared" si="33"/>
        <v>2.8702640642939148</v>
      </c>
    </row>
    <row r="130" spans="1:6" x14ac:dyDescent="0.25">
      <c r="A130" s="22"/>
      <c r="B130" s="23" t="s">
        <v>4</v>
      </c>
      <c r="C130" s="24">
        <v>53.76</v>
      </c>
      <c r="D130" s="25">
        <f t="shared" si="32"/>
        <v>0</v>
      </c>
      <c r="E130" s="25">
        <f t="shared" si="29"/>
        <v>2.7130301872372753</v>
      </c>
      <c r="F130" s="25">
        <f t="shared" si="33"/>
        <v>2.7130301872372753</v>
      </c>
    </row>
    <row r="131" spans="1:6" x14ac:dyDescent="0.25">
      <c r="A131" s="22"/>
      <c r="B131" s="23" t="s">
        <v>5</v>
      </c>
      <c r="C131" s="24">
        <v>53.76</v>
      </c>
      <c r="D131" s="25">
        <f t="shared" si="32"/>
        <v>0</v>
      </c>
      <c r="E131" s="25">
        <f t="shared" si="29"/>
        <v>2.7130301872372753</v>
      </c>
      <c r="F131" s="25">
        <f t="shared" si="33"/>
        <v>2.7130301872372753</v>
      </c>
    </row>
    <row r="132" spans="1:6" ht="12.75" customHeight="1" x14ac:dyDescent="0.25">
      <c r="A132" s="28">
        <v>2024</v>
      </c>
      <c r="B132" s="31" t="s">
        <v>51</v>
      </c>
      <c r="C132" s="42">
        <v>53.76</v>
      </c>
      <c r="D132" s="42">
        <f t="shared" si="32"/>
        <v>0</v>
      </c>
      <c r="E132" s="42">
        <f t="shared" ref="E132:E142" si="34">((C132/C$131)-1)*100</f>
        <v>0</v>
      </c>
      <c r="F132" s="42">
        <f t="shared" si="33"/>
        <v>2.7130301872372753</v>
      </c>
    </row>
    <row r="133" spans="1:6" x14ac:dyDescent="0.25">
      <c r="A133" s="22"/>
      <c r="B133" s="23" t="s">
        <v>52</v>
      </c>
      <c r="C133" s="40">
        <v>53.76</v>
      </c>
      <c r="D133" s="40">
        <f t="shared" si="32"/>
        <v>0</v>
      </c>
      <c r="E133" s="40">
        <f t="shared" si="34"/>
        <v>0</v>
      </c>
      <c r="F133" s="40">
        <f t="shared" si="33"/>
        <v>2.7130301872372753</v>
      </c>
    </row>
    <row r="134" spans="1:6" x14ac:dyDescent="0.25">
      <c r="A134" s="22"/>
      <c r="B134" s="23" t="s">
        <v>53</v>
      </c>
      <c r="C134" s="40">
        <v>53.76</v>
      </c>
      <c r="D134" s="40">
        <f t="shared" si="32"/>
        <v>0</v>
      </c>
      <c r="E134" s="40">
        <f t="shared" si="34"/>
        <v>0</v>
      </c>
      <c r="F134" s="40">
        <f t="shared" si="33"/>
        <v>2.7130301872372753</v>
      </c>
    </row>
    <row r="135" spans="1:6" x14ac:dyDescent="0.25">
      <c r="A135" s="22"/>
      <c r="B135" s="23" t="s">
        <v>54</v>
      </c>
      <c r="C135" s="40">
        <v>53.76</v>
      </c>
      <c r="D135" s="40">
        <f t="shared" si="32"/>
        <v>0</v>
      </c>
      <c r="E135" s="40">
        <f t="shared" si="34"/>
        <v>0</v>
      </c>
      <c r="F135" s="40">
        <f t="shared" si="33"/>
        <v>2.7130301872372753</v>
      </c>
    </row>
    <row r="136" spans="1:6" x14ac:dyDescent="0.25">
      <c r="A136" s="22"/>
      <c r="B136" s="23" t="s">
        <v>55</v>
      </c>
      <c r="C136" s="40">
        <v>54.65</v>
      </c>
      <c r="D136" s="40">
        <f t="shared" ref="D136" si="35">((C136/C135)-1)*100</f>
        <v>1.6555059523809534</v>
      </c>
      <c r="E136" s="40">
        <f t="shared" si="34"/>
        <v>1.6555059523809534</v>
      </c>
      <c r="F136" s="40">
        <f t="shared" si="33"/>
        <v>3.2690854119425516</v>
      </c>
    </row>
    <row r="137" spans="1:6" ht="14.25" customHeight="1" x14ac:dyDescent="0.25">
      <c r="A137" s="22"/>
      <c r="B137" s="23" t="s">
        <v>56</v>
      </c>
      <c r="C137" s="40">
        <v>55.08</v>
      </c>
      <c r="D137" s="40">
        <f t="shared" ref="D137:D154" si="36">((C137/C136)-1)*100</f>
        <v>0.78682525160109762</v>
      </c>
      <c r="E137" s="40">
        <f t="shared" si="34"/>
        <v>2.4553571428571397</v>
      </c>
      <c r="F137" s="40">
        <f t="shared" si="33"/>
        <v>3.4754837497651625</v>
      </c>
    </row>
    <row r="138" spans="1:6" x14ac:dyDescent="0.25">
      <c r="A138" s="22"/>
      <c r="B138" s="23" t="s">
        <v>57</v>
      </c>
      <c r="C138" s="40">
        <v>55.2</v>
      </c>
      <c r="D138" s="40">
        <f t="shared" si="36"/>
        <v>0.21786492374729072</v>
      </c>
      <c r="E138" s="40">
        <f t="shared" si="34"/>
        <v>2.6785714285714413</v>
      </c>
      <c r="F138" s="40">
        <f t="shared" si="33"/>
        <v>2.8890959925442772</v>
      </c>
    </row>
    <row r="139" spans="1:6" x14ac:dyDescent="0.25">
      <c r="A139" s="22"/>
      <c r="B139" s="23" t="s">
        <v>58</v>
      </c>
      <c r="C139" s="40">
        <v>55.35</v>
      </c>
      <c r="D139" s="40">
        <f t="shared" si="36"/>
        <v>0.27173913043478937</v>
      </c>
      <c r="E139" s="40">
        <f t="shared" si="34"/>
        <v>2.9575892857143016</v>
      </c>
      <c r="F139" s="40">
        <f t="shared" si="33"/>
        <v>3.1686859273066137</v>
      </c>
    </row>
    <row r="140" spans="1:6" ht="12.75" customHeight="1" x14ac:dyDescent="0.25">
      <c r="A140" s="22"/>
      <c r="B140" s="23" t="s">
        <v>59</v>
      </c>
      <c r="C140" s="40">
        <v>55.43</v>
      </c>
      <c r="D140" s="40">
        <f t="shared" si="36"/>
        <v>0.14453477868112685</v>
      </c>
      <c r="E140" s="40">
        <f t="shared" si="34"/>
        <v>3.1063988095238138</v>
      </c>
      <c r="F140" s="40">
        <f t="shared" si="33"/>
        <v>3.3178005591798732</v>
      </c>
    </row>
    <row r="141" spans="1:6" ht="11.25" customHeight="1" x14ac:dyDescent="0.25">
      <c r="A141" s="22"/>
      <c r="B141" s="23" t="s">
        <v>60</v>
      </c>
      <c r="C141" s="40">
        <v>55.43</v>
      </c>
      <c r="D141" s="40">
        <f t="shared" si="36"/>
        <v>0</v>
      </c>
      <c r="E141" s="40">
        <f t="shared" si="34"/>
        <v>3.1063988095238138</v>
      </c>
      <c r="F141" s="40">
        <f t="shared" si="33"/>
        <v>3.1063988095238138</v>
      </c>
    </row>
    <row r="142" spans="1:6" x14ac:dyDescent="0.25">
      <c r="A142" s="22"/>
      <c r="B142" s="23" t="s">
        <v>4</v>
      </c>
      <c r="C142" s="40">
        <v>55.43</v>
      </c>
      <c r="D142" s="40">
        <f t="shared" si="36"/>
        <v>0</v>
      </c>
      <c r="E142" s="40">
        <f t="shared" si="34"/>
        <v>3.1063988095238138</v>
      </c>
      <c r="F142" s="40">
        <f t="shared" si="33"/>
        <v>3.1063988095238138</v>
      </c>
    </row>
    <row r="143" spans="1:6" x14ac:dyDescent="0.25">
      <c r="A143" s="44"/>
      <c r="B143" s="45" t="s">
        <v>5</v>
      </c>
      <c r="C143" s="49">
        <v>55.43</v>
      </c>
      <c r="D143" s="49">
        <f t="shared" si="36"/>
        <v>0</v>
      </c>
      <c r="E143" s="49">
        <f>((C143/C$131)-1)*100</f>
        <v>3.1063988095238138</v>
      </c>
      <c r="F143" s="49">
        <f>((C143/C131)-1)*100</f>
        <v>3.1063988095238138</v>
      </c>
    </row>
    <row r="144" spans="1:6" ht="12" customHeight="1" x14ac:dyDescent="0.25">
      <c r="A144" s="28">
        <v>2025</v>
      </c>
      <c r="B144" s="31" t="s">
        <v>51</v>
      </c>
      <c r="C144" s="42">
        <v>55.43</v>
      </c>
      <c r="D144" s="42">
        <f t="shared" si="36"/>
        <v>0</v>
      </c>
      <c r="E144" s="42">
        <f t="shared" ref="E144:E151" si="37">((C144/C$143)-1)*100</f>
        <v>0</v>
      </c>
      <c r="F144" s="40">
        <f t="shared" ref="F144:F154" si="38">((C144/C132)-1)*100</f>
        <v>3.1063988095238138</v>
      </c>
    </row>
    <row r="145" spans="1:6" ht="12" customHeight="1" x14ac:dyDescent="0.25">
      <c r="A145" s="22"/>
      <c r="B145" s="23" t="s">
        <v>52</v>
      </c>
      <c r="C145" s="40">
        <v>55.43</v>
      </c>
      <c r="D145" s="40">
        <f t="shared" si="36"/>
        <v>0</v>
      </c>
      <c r="E145" s="40">
        <f t="shared" si="37"/>
        <v>0</v>
      </c>
      <c r="F145" s="40">
        <f t="shared" si="38"/>
        <v>3.1063988095238138</v>
      </c>
    </row>
    <row r="146" spans="1:6" ht="12" customHeight="1" x14ac:dyDescent="0.25">
      <c r="A146" s="22"/>
      <c r="B146" s="23" t="s">
        <v>53</v>
      </c>
      <c r="C146" s="40">
        <v>55.43</v>
      </c>
      <c r="D146" s="40">
        <f t="shared" si="36"/>
        <v>0</v>
      </c>
      <c r="E146" s="40">
        <f t="shared" si="37"/>
        <v>0</v>
      </c>
      <c r="F146" s="40">
        <f t="shared" si="38"/>
        <v>3.1063988095238138</v>
      </c>
    </row>
    <row r="147" spans="1:6" ht="12" customHeight="1" x14ac:dyDescent="0.25">
      <c r="A147" s="44"/>
      <c r="B147" s="23" t="s">
        <v>54</v>
      </c>
      <c r="C147" s="40">
        <v>55.51</v>
      </c>
      <c r="D147" s="40">
        <f t="shared" si="36"/>
        <v>0.14432617716038099</v>
      </c>
      <c r="E147" s="40">
        <f t="shared" si="37"/>
        <v>0.14432617716038099</v>
      </c>
      <c r="F147" s="40">
        <f t="shared" si="38"/>
        <v>3.2552083333333259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6"/>
        <v>-100</v>
      </c>
      <c r="E148" s="40">
        <f t="shared" si="37"/>
        <v>-100</v>
      </c>
      <c r="F148" s="40">
        <f t="shared" si="38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6"/>
        <v>#DIV/0!</v>
      </c>
      <c r="E149" s="40">
        <f t="shared" si="37"/>
        <v>-100</v>
      </c>
      <c r="F149" s="40">
        <f t="shared" si="38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6"/>
        <v>#DIV/0!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19"/>
      <c r="C156" s="20"/>
      <c r="D156" s="20"/>
      <c r="E156" s="20"/>
      <c r="F156" s="21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4" zoomScaleNormal="100" workbookViewId="0">
      <selection activeCell="G158" sqref="G158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5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5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5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5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5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5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5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5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5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5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5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5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5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5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5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5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5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5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5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5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5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5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5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5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5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5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5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5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5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5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5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5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5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5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5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5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5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5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5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5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5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5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5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5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5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5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5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5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5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5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5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5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5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5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5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5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5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5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5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5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5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5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5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5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5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5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5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5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5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5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5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5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5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5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5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5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5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5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5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5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5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5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5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5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5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5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5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5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5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5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5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5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5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5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5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5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5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5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5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5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5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5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5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5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5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5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5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5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5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5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5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5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5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5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5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5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5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2.75" customHeight="1" x14ac:dyDescent="0.25">
      <c r="A128" s="22"/>
      <c r="B128" s="23" t="s">
        <v>59</v>
      </c>
      <c r="C128" s="40">
        <v>58.58</v>
      </c>
      <c r="D128" s="40">
        <f t="shared" ref="D128:D135" si="27">((C128/C127)-1)*100</f>
        <v>0.2224123182206883</v>
      </c>
      <c r="E128" s="40">
        <f t="shared" si="23"/>
        <v>6.3350880377563978</v>
      </c>
      <c r="F128" s="40">
        <f t="shared" ref="F128:F142" si="28">((C128/C116)-1)*100</f>
        <v>8.8038632986626943</v>
      </c>
    </row>
    <row r="129" spans="1:6" ht="11.25" customHeight="1" x14ac:dyDescent="0.25">
      <c r="A129" s="22"/>
      <c r="B129" s="23" t="s">
        <v>60</v>
      </c>
      <c r="C129" s="40">
        <v>58.79</v>
      </c>
      <c r="D129" s="40">
        <f t="shared" si="27"/>
        <v>0.35848412427450516</v>
      </c>
      <c r="E129" s="40">
        <f t="shared" si="23"/>
        <v>6.716282446905053</v>
      </c>
      <c r="F129" s="40">
        <f t="shared" si="28"/>
        <v>8.0698529411764817</v>
      </c>
    </row>
    <row r="130" spans="1:6" x14ac:dyDescent="0.25">
      <c r="A130" s="22"/>
      <c r="B130" s="23" t="s">
        <v>4</v>
      </c>
      <c r="C130" s="40">
        <v>58.86</v>
      </c>
      <c r="D130" s="40">
        <f t="shared" si="27"/>
        <v>0.11906786868514097</v>
      </c>
      <c r="E130" s="40">
        <f t="shared" si="23"/>
        <v>6.8433472499546122</v>
      </c>
      <c r="F130" s="40">
        <f t="shared" si="28"/>
        <v>7.0181818181818123</v>
      </c>
    </row>
    <row r="131" spans="1:6" x14ac:dyDescent="0.25">
      <c r="A131" s="44"/>
      <c r="B131" s="45" t="s">
        <v>5</v>
      </c>
      <c r="C131" s="49">
        <v>58.95</v>
      </c>
      <c r="D131" s="49">
        <f t="shared" si="27"/>
        <v>0.15290519877675379</v>
      </c>
      <c r="E131" s="49">
        <f t="shared" si="23"/>
        <v>7.006716282446912</v>
      </c>
      <c r="F131" s="49">
        <f t="shared" si="28"/>
        <v>7.006716282446912</v>
      </c>
    </row>
    <row r="132" spans="1:6" ht="12" customHeight="1" x14ac:dyDescent="0.25">
      <c r="A132" s="28">
        <v>2024</v>
      </c>
      <c r="B132" s="31" t="s">
        <v>51</v>
      </c>
      <c r="C132" s="42">
        <v>60.06</v>
      </c>
      <c r="D132" s="42">
        <f t="shared" si="27"/>
        <v>1.8829516539440094</v>
      </c>
      <c r="E132" s="42">
        <f t="shared" ref="E132:E142" si="29">((C132/C$131)-1)*100</f>
        <v>1.8829516539440094</v>
      </c>
      <c r="F132" s="40">
        <f t="shared" si="28"/>
        <v>8.7846404636841235</v>
      </c>
    </row>
    <row r="133" spans="1:6" ht="12" customHeight="1" x14ac:dyDescent="0.25">
      <c r="A133" s="22"/>
      <c r="B133" s="23" t="s">
        <v>52</v>
      </c>
      <c r="C133" s="40">
        <v>60.15</v>
      </c>
      <c r="D133" s="40">
        <f t="shared" si="27"/>
        <v>0.14985014985013922</v>
      </c>
      <c r="E133" s="40">
        <f t="shared" si="29"/>
        <v>2.0356234096692072</v>
      </c>
      <c r="F133" s="40">
        <f t="shared" si="28"/>
        <v>7.4490889603429755</v>
      </c>
    </row>
    <row r="134" spans="1:6" ht="12" customHeight="1" x14ac:dyDescent="0.25">
      <c r="A134" s="22"/>
      <c r="B134" s="23" t="s">
        <v>53</v>
      </c>
      <c r="C134" s="40">
        <v>60.43</v>
      </c>
      <c r="D134" s="40">
        <f t="shared" si="27"/>
        <v>0.4655029093931784</v>
      </c>
      <c r="E134" s="40">
        <f t="shared" si="29"/>
        <v>2.510602205258694</v>
      </c>
      <c r="F134" s="40">
        <f t="shared" si="28"/>
        <v>7.8336902212705173</v>
      </c>
    </row>
    <row r="135" spans="1:6" ht="12" customHeight="1" x14ac:dyDescent="0.25">
      <c r="A135" s="22"/>
      <c r="B135" s="23" t="s">
        <v>54</v>
      </c>
      <c r="C135" s="40">
        <v>60.72</v>
      </c>
      <c r="D135" s="40">
        <f t="shared" si="27"/>
        <v>0.47989409233823999</v>
      </c>
      <c r="E135" s="40">
        <f t="shared" si="29"/>
        <v>3.0025445292620745</v>
      </c>
      <c r="F135" s="40">
        <f t="shared" si="28"/>
        <v>8.273894436519269</v>
      </c>
    </row>
    <row r="136" spans="1:6" ht="12" customHeight="1" x14ac:dyDescent="0.25">
      <c r="A136" s="22"/>
      <c r="B136" s="23" t="s">
        <v>55</v>
      </c>
      <c r="C136" s="40">
        <v>62.47</v>
      </c>
      <c r="D136" s="40">
        <f t="shared" ref="D136" si="30">((C136/C135)-1)*100</f>
        <v>2.8820816864295162</v>
      </c>
      <c r="E136" s="40">
        <f t="shared" si="29"/>
        <v>5.9711620016963396</v>
      </c>
      <c r="F136" s="40">
        <f t="shared" si="28"/>
        <v>9.041717577238618</v>
      </c>
    </row>
    <row r="137" spans="1:6" ht="12" customHeight="1" x14ac:dyDescent="0.25">
      <c r="A137" s="22"/>
      <c r="B137" s="23" t="s">
        <v>56</v>
      </c>
      <c r="C137" s="40">
        <v>62.89</v>
      </c>
      <c r="D137" s="40">
        <f t="shared" ref="D137:D142" si="31">((C137/C136)-1)*100</f>
        <v>0.67232271490316187</v>
      </c>
      <c r="E137" s="40">
        <f t="shared" si="29"/>
        <v>6.683630195080581</v>
      </c>
      <c r="F137" s="40">
        <f t="shared" si="28"/>
        <v>8.2257786955773469</v>
      </c>
    </row>
    <row r="138" spans="1:6" ht="12" customHeight="1" x14ac:dyDescent="0.25">
      <c r="A138" s="22"/>
      <c r="B138" s="23" t="s">
        <v>57</v>
      </c>
      <c r="C138" s="40">
        <v>63.61</v>
      </c>
      <c r="D138" s="40">
        <f t="shared" si="31"/>
        <v>1.1448560979487876</v>
      </c>
      <c r="E138" s="40">
        <f t="shared" si="29"/>
        <v>7.9050042408820964</v>
      </c>
      <c r="F138" s="40">
        <f t="shared" si="28"/>
        <v>9.0893500257245741</v>
      </c>
    </row>
    <row r="139" spans="1:6" ht="12" customHeight="1" x14ac:dyDescent="0.25">
      <c r="A139" s="22"/>
      <c r="B139" s="23" t="s">
        <v>58</v>
      </c>
      <c r="C139" s="40">
        <v>63.82</v>
      </c>
      <c r="D139" s="40">
        <f t="shared" si="31"/>
        <v>0.33013677094797522</v>
      </c>
      <c r="E139" s="40">
        <f t="shared" si="29"/>
        <v>8.2612383375742162</v>
      </c>
      <c r="F139" s="40">
        <f t="shared" si="28"/>
        <v>9.187339606501288</v>
      </c>
    </row>
    <row r="140" spans="1:6" ht="12" customHeight="1" x14ac:dyDescent="0.25">
      <c r="A140" s="22"/>
      <c r="B140" s="23" t="s">
        <v>59</v>
      </c>
      <c r="C140" s="40">
        <v>63.82</v>
      </c>
      <c r="D140" s="40">
        <f t="shared" si="31"/>
        <v>0</v>
      </c>
      <c r="E140" s="40">
        <f t="shared" si="29"/>
        <v>8.2612383375742162</v>
      </c>
      <c r="F140" s="40">
        <f t="shared" si="28"/>
        <v>8.9450324342779108</v>
      </c>
    </row>
    <row r="141" spans="1:6" ht="12" customHeight="1" x14ac:dyDescent="0.25">
      <c r="A141" s="22"/>
      <c r="B141" s="23" t="s">
        <v>60</v>
      </c>
      <c r="C141" s="40">
        <v>63.82</v>
      </c>
      <c r="D141" s="40">
        <f t="shared" si="31"/>
        <v>0</v>
      </c>
      <c r="E141" s="40">
        <f t="shared" si="29"/>
        <v>8.2612383375742162</v>
      </c>
      <c r="F141" s="40">
        <f t="shared" si="28"/>
        <v>8.5558768498043882</v>
      </c>
    </row>
    <row r="142" spans="1:6" ht="12" customHeight="1" x14ac:dyDescent="0.25">
      <c r="A142" s="22"/>
      <c r="B142" s="23" t="s">
        <v>4</v>
      </c>
      <c r="C142" s="40">
        <v>63.93</v>
      </c>
      <c r="D142" s="40">
        <f t="shared" si="31"/>
        <v>0.17235976183014312</v>
      </c>
      <c r="E142" s="40">
        <f t="shared" si="29"/>
        <v>8.4478371501272242</v>
      </c>
      <c r="F142" s="40">
        <f t="shared" si="28"/>
        <v>8.6136595310907218</v>
      </c>
    </row>
    <row r="143" spans="1:6" ht="12" customHeight="1" x14ac:dyDescent="0.25">
      <c r="A143" s="44"/>
      <c r="B143" s="45" t="s">
        <v>5</v>
      </c>
      <c r="C143" s="49">
        <v>64.02</v>
      </c>
      <c r="D143" s="49">
        <f>((C143/C142)-1)*100</f>
        <v>0.14077897700608411</v>
      </c>
      <c r="E143" s="49">
        <f>((C143/C$131)-1)*100</f>
        <v>8.6005089058524007</v>
      </c>
      <c r="F143" s="49">
        <f>((C143/C131)-1)*100</f>
        <v>8.6005089058524007</v>
      </c>
    </row>
    <row r="144" spans="1:6" ht="12" customHeight="1" x14ac:dyDescent="0.25">
      <c r="A144" s="28">
        <v>2025</v>
      </c>
      <c r="B144" s="31" t="s">
        <v>51</v>
      </c>
      <c r="C144" s="42">
        <v>64.09</v>
      </c>
      <c r="D144" s="42">
        <f t="shared" ref="D144:D154" si="32">((C144/C143)-1)*100</f>
        <v>0.10934083099032321</v>
      </c>
      <c r="E144" s="42">
        <f t="shared" ref="E144:E151" si="33">((C144/C$143)-1)*100</f>
        <v>0.10934083099032321</v>
      </c>
      <c r="F144" s="40">
        <f t="shared" ref="F144:F154" si="34">((C144/C132)-1)*100</f>
        <v>6.7099567099567103</v>
      </c>
    </row>
    <row r="145" spans="1:6" ht="12" customHeight="1" x14ac:dyDescent="0.25">
      <c r="A145" s="22"/>
      <c r="B145" s="23" t="s">
        <v>52</v>
      </c>
      <c r="C145" s="40">
        <v>64.44</v>
      </c>
      <c r="D145" s="40">
        <f t="shared" si="32"/>
        <v>0.54610703697923757</v>
      </c>
      <c r="E145" s="40">
        <f t="shared" si="33"/>
        <v>0.65604498594189486</v>
      </c>
      <c r="F145" s="40">
        <f t="shared" si="34"/>
        <v>7.1321695760598436</v>
      </c>
    </row>
    <row r="146" spans="1:6" ht="12" customHeight="1" x14ac:dyDescent="0.25">
      <c r="A146" s="22"/>
      <c r="B146" s="23" t="s">
        <v>53</v>
      </c>
      <c r="C146" s="40">
        <v>65.37</v>
      </c>
      <c r="D146" s="40">
        <f t="shared" si="32"/>
        <v>1.4432029795158341</v>
      </c>
      <c r="E146" s="40">
        <f t="shared" si="33"/>
        <v>2.1087160262418081</v>
      </c>
      <c r="F146" s="40">
        <f t="shared" si="34"/>
        <v>8.1747476418997387</v>
      </c>
    </row>
    <row r="147" spans="1:6" ht="12" customHeight="1" x14ac:dyDescent="0.25">
      <c r="A147" s="44"/>
      <c r="B147" s="23" t="s">
        <v>54</v>
      </c>
      <c r="C147" s="40">
        <v>65.540000000000006</v>
      </c>
      <c r="D147" s="40">
        <f t="shared" si="32"/>
        <v>0.26005813064096106</v>
      </c>
      <c r="E147" s="40">
        <f t="shared" si="33"/>
        <v>2.374258044361155</v>
      </c>
      <c r="F147" s="40">
        <f t="shared" si="34"/>
        <v>7.938076416337303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2"/>
        <v>-100</v>
      </c>
      <c r="E148" s="40">
        <f t="shared" si="33"/>
        <v>-100</v>
      </c>
      <c r="F148" s="40">
        <f t="shared" si="34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2"/>
        <v>#DIV/0!</v>
      </c>
      <c r="E149" s="40">
        <f t="shared" si="33"/>
        <v>-100</v>
      </c>
      <c r="F149" s="40">
        <f t="shared" si="34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2"/>
        <v>#DIV/0!</v>
      </c>
      <c r="E150" s="40">
        <f t="shared" si="33"/>
        <v>-100</v>
      </c>
      <c r="F150" s="40">
        <f t="shared" si="34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2"/>
        <v>#DIV/0!</v>
      </c>
      <c r="E151" s="40">
        <f t="shared" si="33"/>
        <v>-100</v>
      </c>
      <c r="F151" s="40">
        <f t="shared" si="34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2"/>
        <v>#DIV/0!</v>
      </c>
      <c r="E152" s="40">
        <f t="shared" ref="E152" si="35">((C152/C$143)-1)*100</f>
        <v>-100</v>
      </c>
      <c r="F152" s="40">
        <f t="shared" si="34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2"/>
        <v>#DIV/0!</v>
      </c>
      <c r="E153" s="40">
        <f>((C153/C$143)-1)*100</f>
        <v>-100</v>
      </c>
      <c r="F153" s="40">
        <f t="shared" si="34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2"/>
        <v>#DIV/0!</v>
      </c>
      <c r="E154" s="40">
        <f>((C154/C$143)-1)*100</f>
        <v>-100</v>
      </c>
      <c r="F154" s="40">
        <f t="shared" si="34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43" t="s">
        <v>63</v>
      </c>
      <c r="B156" s="19"/>
      <c r="C156" s="37"/>
      <c r="D156" s="37"/>
      <c r="E156" s="37"/>
      <c r="F156" s="37"/>
    </row>
    <row r="157" spans="1:6" x14ac:dyDescent="0.25">
      <c r="A157" s="43" t="s">
        <v>64</v>
      </c>
      <c r="B157" s="27"/>
      <c r="C157" s="38"/>
      <c r="D157" s="38"/>
      <c r="E157" s="38"/>
      <c r="F157" s="38"/>
    </row>
    <row r="158" spans="1:6" x14ac:dyDescent="0.25">
      <c r="A158" s="6" t="s">
        <v>65</v>
      </c>
      <c r="B158" s="27"/>
      <c r="C158" s="38"/>
      <c r="D158" s="38"/>
      <c r="E158" s="38"/>
      <c r="F158" s="38"/>
    </row>
    <row r="159" spans="1:6" x14ac:dyDescent="0.25">
      <c r="A159" s="6" t="s">
        <v>66</v>
      </c>
      <c r="B159" s="27"/>
      <c r="C159" s="38"/>
      <c r="D159" s="38"/>
      <c r="E159" s="38"/>
      <c r="F159" s="38"/>
    </row>
    <row r="160" spans="1:6" x14ac:dyDescent="0.25">
      <c r="A160" s="7" t="s">
        <v>28</v>
      </c>
    </row>
    <row r="161" spans="1:1" x14ac:dyDescent="0.25">
      <c r="A161" s="7" t="s">
        <v>29</v>
      </c>
    </row>
    <row r="162" spans="1:1" x14ac:dyDescent="0.25">
      <c r="A162" s="8" t="s">
        <v>30</v>
      </c>
    </row>
    <row r="163" spans="1:1" x14ac:dyDescent="0.25">
      <c r="A163" s="8" t="s">
        <v>31</v>
      </c>
    </row>
    <row r="164" spans="1:1" x14ac:dyDescent="0.25">
      <c r="A164" s="8" t="s">
        <v>32</v>
      </c>
    </row>
    <row r="165" spans="1:1" x14ac:dyDescent="0.25">
      <c r="A165" s="8" t="s">
        <v>50</v>
      </c>
    </row>
    <row r="166" spans="1:1" x14ac:dyDescent="0.25">
      <c r="A166" s="30" t="s">
        <v>49</v>
      </c>
    </row>
    <row r="167" spans="1:1" x14ac:dyDescent="0.25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0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5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5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5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5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5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5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5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5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5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5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5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5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5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5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5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5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5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5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5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5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5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5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5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5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5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5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5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5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5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5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5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5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5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5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5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5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5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5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5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5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5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5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5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5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5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5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5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5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5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5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5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5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5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5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5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5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5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5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5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5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5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5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5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5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5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5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5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5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5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5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5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5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5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5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5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5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5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5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5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5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5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5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5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5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5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5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5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5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5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5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5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5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5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5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5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5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5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5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5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5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5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5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5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5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5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5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5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5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5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5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5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5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5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5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5">
      <c r="A128" s="22"/>
      <c r="B128" s="23" t="s">
        <v>59</v>
      </c>
      <c r="C128" s="24">
        <v>71.81</v>
      </c>
      <c r="D128" s="25">
        <f t="shared" si="32"/>
        <v>-2.998784276644606</v>
      </c>
      <c r="E128" s="25">
        <f t="shared" si="31"/>
        <v>4.1177323473974292</v>
      </c>
      <c r="F128" s="25">
        <f t="shared" si="29"/>
        <v>8.2454024721133621</v>
      </c>
    </row>
    <row r="129" spans="1:6" x14ac:dyDescent="0.25">
      <c r="A129" s="22"/>
      <c r="B129" s="23" t="s">
        <v>60</v>
      </c>
      <c r="C129" s="24">
        <v>74</v>
      </c>
      <c r="D129" s="25">
        <f t="shared" si="32"/>
        <v>3.0497145244394952</v>
      </c>
      <c r="E129" s="25">
        <f t="shared" si="31"/>
        <v>7.2930259533130259</v>
      </c>
      <c r="F129" s="25">
        <f t="shared" si="29"/>
        <v>18.475824527697714</v>
      </c>
    </row>
    <row r="130" spans="1:6" x14ac:dyDescent="0.25">
      <c r="A130" s="22"/>
      <c r="B130" s="23" t="s">
        <v>4</v>
      </c>
      <c r="C130" s="24">
        <v>74</v>
      </c>
      <c r="D130" s="25">
        <f t="shared" si="32"/>
        <v>0</v>
      </c>
      <c r="E130" s="25">
        <f t="shared" si="31"/>
        <v>7.2930259533130259</v>
      </c>
      <c r="F130" s="25">
        <f t="shared" si="29"/>
        <v>7.2930259533130259</v>
      </c>
    </row>
    <row r="131" spans="1:6" x14ac:dyDescent="0.25">
      <c r="A131" s="44"/>
      <c r="B131" s="45" t="s">
        <v>5</v>
      </c>
      <c r="C131" s="46">
        <v>74.010000000000005</v>
      </c>
      <c r="D131" s="47">
        <f t="shared" si="32"/>
        <v>1.3513513513530029E-2</v>
      </c>
      <c r="E131" s="47">
        <f t="shared" si="31"/>
        <v>7.3075250108743051</v>
      </c>
      <c r="F131" s="47">
        <f t="shared" si="29"/>
        <v>7.3075250108743051</v>
      </c>
    </row>
    <row r="132" spans="1:6" ht="12.75" customHeight="1" x14ac:dyDescent="0.25">
      <c r="A132" s="28">
        <v>2024</v>
      </c>
      <c r="B132" s="31" t="s">
        <v>51</v>
      </c>
      <c r="C132" s="42">
        <v>74.78</v>
      </c>
      <c r="D132" s="42">
        <f>((C132/C131)-1)*100</f>
        <v>1.0403999459532409</v>
      </c>
      <c r="E132" s="42">
        <f t="shared" ref="E132:E142" si="33">((C132/C$131)-1)*100</f>
        <v>1.0403999459532409</v>
      </c>
      <c r="F132" s="42">
        <f t="shared" ref="F132:F142" si="34">((C132/C120)-1)*100</f>
        <v>11.645267243953406</v>
      </c>
    </row>
    <row r="133" spans="1:6" x14ac:dyDescent="0.25">
      <c r="A133" s="22"/>
      <c r="B133" s="23" t="s">
        <v>52</v>
      </c>
      <c r="C133" s="40">
        <v>77.599999999999994</v>
      </c>
      <c r="D133" s="40">
        <f>((C133/C132)-1)*100</f>
        <v>3.771061781224927</v>
      </c>
      <c r="E133" s="40">
        <f t="shared" si="33"/>
        <v>4.8506958519118903</v>
      </c>
      <c r="F133" s="40">
        <f t="shared" si="34"/>
        <v>14.58948611931481</v>
      </c>
    </row>
    <row r="134" spans="1:6" x14ac:dyDescent="0.25">
      <c r="A134" s="22"/>
      <c r="B134" s="23" t="s">
        <v>53</v>
      </c>
      <c r="C134" s="40">
        <v>81.86</v>
      </c>
      <c r="D134" s="40">
        <f>((C134/C133)-1)*100</f>
        <v>5.4896907216494872</v>
      </c>
      <c r="E134" s="40">
        <f t="shared" si="33"/>
        <v>10.606674773679226</v>
      </c>
      <c r="F134" s="40">
        <f t="shared" si="34"/>
        <v>5.721296655043262</v>
      </c>
    </row>
    <row r="135" spans="1:6" x14ac:dyDescent="0.25">
      <c r="A135" s="22"/>
      <c r="B135" s="23" t="s">
        <v>54</v>
      </c>
      <c r="C135" s="40">
        <v>82.12</v>
      </c>
      <c r="D135" s="40">
        <f>((C135/C134)-1)*100</f>
        <v>0.31761544099682126</v>
      </c>
      <c r="E135" s="40">
        <f t="shared" si="33"/>
        <v>10.957978651533583</v>
      </c>
      <c r="F135" s="40">
        <f t="shared" si="34"/>
        <v>14.008052200472033</v>
      </c>
    </row>
    <row r="136" spans="1:6" x14ac:dyDescent="0.25">
      <c r="A136" s="22"/>
      <c r="B136" s="23" t="s">
        <v>55</v>
      </c>
      <c r="C136" s="40">
        <v>83.34</v>
      </c>
      <c r="D136" s="40">
        <f t="shared" ref="D136" si="35">((C136/C135)-1)*100</f>
        <v>1.485630784218217</v>
      </c>
      <c r="E136" s="40">
        <f t="shared" si="33"/>
        <v>12.606404539927031</v>
      </c>
      <c r="F136" s="40">
        <f t="shared" si="34"/>
        <v>11.312942433551477</v>
      </c>
    </row>
    <row r="137" spans="1:6" ht="14.25" customHeight="1" x14ac:dyDescent="0.25">
      <c r="A137" s="22"/>
      <c r="B137" s="23" t="s">
        <v>56</v>
      </c>
      <c r="C137" s="40">
        <v>81.62</v>
      </c>
      <c r="D137" s="40">
        <f t="shared" ref="D137:D142" si="36">((C137/C136)-1)*100</f>
        <v>-2.0638348932085382</v>
      </c>
      <c r="E137" s="40">
        <f t="shared" si="33"/>
        <v>10.282394271044449</v>
      </c>
      <c r="F137" s="40">
        <f t="shared" si="34"/>
        <v>6.2898814949863269</v>
      </c>
    </row>
    <row r="138" spans="1:6" x14ac:dyDescent="0.25">
      <c r="A138" s="22"/>
      <c r="B138" s="23" t="s">
        <v>57</v>
      </c>
      <c r="C138" s="40">
        <v>86.81</v>
      </c>
      <c r="D138" s="40">
        <f t="shared" si="36"/>
        <v>6.3587356040186283</v>
      </c>
      <c r="E138" s="40">
        <f t="shared" si="33"/>
        <v>17.294960140521543</v>
      </c>
      <c r="F138" s="40">
        <f t="shared" si="34"/>
        <v>17.263271646629754</v>
      </c>
    </row>
    <row r="139" spans="1:6" x14ac:dyDescent="0.25">
      <c r="A139" s="22"/>
      <c r="B139" s="23" t="s">
        <v>58</v>
      </c>
      <c r="C139" s="40">
        <v>90.08</v>
      </c>
      <c r="D139" s="40">
        <f t="shared" si="36"/>
        <v>3.7668471374265655</v>
      </c>
      <c r="E139" s="40">
        <f t="shared" si="33"/>
        <v>21.713281988920397</v>
      </c>
      <c r="F139" s="40">
        <f t="shared" si="34"/>
        <v>21.680399837903551</v>
      </c>
    </row>
    <row r="140" spans="1:6" ht="12.75" customHeight="1" x14ac:dyDescent="0.25">
      <c r="A140" s="22"/>
      <c r="B140" s="23" t="s">
        <v>59</v>
      </c>
      <c r="C140" s="40">
        <v>89.9</v>
      </c>
      <c r="D140" s="40">
        <f t="shared" si="36"/>
        <v>-0.19982238010656239</v>
      </c>
      <c r="E140" s="40">
        <f t="shared" si="33"/>
        <v>21.470071611944341</v>
      </c>
      <c r="F140" s="40">
        <f t="shared" si="34"/>
        <v>25.191477510096092</v>
      </c>
    </row>
    <row r="141" spans="1:6" ht="11.25" customHeight="1" x14ac:dyDescent="0.25">
      <c r="A141" s="22"/>
      <c r="B141" s="23" t="s">
        <v>60</v>
      </c>
      <c r="C141" s="40">
        <v>86.13</v>
      </c>
      <c r="D141" s="40">
        <f t="shared" si="36"/>
        <v>-4.19354838709679</v>
      </c>
      <c r="E141" s="40">
        <f t="shared" si="33"/>
        <v>16.376165383056328</v>
      </c>
      <c r="F141" s="40">
        <f t="shared" si="34"/>
        <v>16.391891891891895</v>
      </c>
    </row>
    <row r="142" spans="1:6" x14ac:dyDescent="0.25">
      <c r="A142" s="22"/>
      <c r="B142" s="23" t="s">
        <v>4</v>
      </c>
      <c r="C142" s="40">
        <v>88.7</v>
      </c>
      <c r="D142" s="40">
        <f t="shared" si="36"/>
        <v>2.9838616045512634</v>
      </c>
      <c r="E142" s="40">
        <f t="shared" si="33"/>
        <v>19.848669098770433</v>
      </c>
      <c r="F142" s="40">
        <f t="shared" si="34"/>
        <v>19.864864864864874</v>
      </c>
    </row>
    <row r="143" spans="1:6" x14ac:dyDescent="0.25">
      <c r="A143" s="44"/>
      <c r="B143" s="45" t="s">
        <v>5</v>
      </c>
      <c r="C143" s="49">
        <v>91.01</v>
      </c>
      <c r="D143" s="49">
        <f>((C143/C142)-1)*100</f>
        <v>2.6042841037204001</v>
      </c>
      <c r="E143" s="49">
        <f>((C143/C$131)-1)*100</f>
        <v>22.969868936630178</v>
      </c>
      <c r="F143" s="49">
        <f>((C143/C131)-1)*100</f>
        <v>22.969868936630178</v>
      </c>
    </row>
    <row r="144" spans="1:6" ht="12" customHeight="1" x14ac:dyDescent="0.25">
      <c r="A144" s="28">
        <v>2025</v>
      </c>
      <c r="B144" s="31" t="s">
        <v>51</v>
      </c>
      <c r="C144" s="42">
        <v>95.79</v>
      </c>
      <c r="D144" s="42">
        <f t="shared" ref="D144:D154" si="37">((C144/C143)-1)*100</f>
        <v>5.2521700911987601</v>
      </c>
      <c r="E144" s="42">
        <f t="shared" ref="E144:E151" si="38">((C144/C$143)-1)*100</f>
        <v>5.2521700911987601</v>
      </c>
      <c r="F144" s="42">
        <f t="shared" ref="F144:F154" si="39">((C144/C132)-1)*100</f>
        <v>28.095747526076487</v>
      </c>
    </row>
    <row r="145" spans="1:6" ht="12" customHeight="1" x14ac:dyDescent="0.25">
      <c r="A145" s="22"/>
      <c r="B145" s="23" t="s">
        <v>52</v>
      </c>
      <c r="C145" s="40">
        <v>97.12</v>
      </c>
      <c r="D145" s="40">
        <f t="shared" si="37"/>
        <v>1.3884539095939008</v>
      </c>
      <c r="E145" s="40">
        <f t="shared" si="38"/>
        <v>6.7135479617624449</v>
      </c>
      <c r="F145" s="40">
        <f t="shared" si="39"/>
        <v>25.154639175257753</v>
      </c>
    </row>
    <row r="146" spans="1:6" ht="10.5" customHeight="1" x14ac:dyDescent="0.25">
      <c r="A146" s="22"/>
      <c r="B146" s="23" t="s">
        <v>53</v>
      </c>
      <c r="C146" s="40">
        <v>98.58</v>
      </c>
      <c r="D146" s="40">
        <f t="shared" si="37"/>
        <v>1.5032948929159629</v>
      </c>
      <c r="E146" s="40">
        <f t="shared" si="38"/>
        <v>8.3177672783210532</v>
      </c>
      <c r="F146" s="40">
        <f t="shared" si="39"/>
        <v>20.425116051795754</v>
      </c>
    </row>
    <row r="147" spans="1:6" ht="12" customHeight="1" x14ac:dyDescent="0.25">
      <c r="A147" s="44"/>
      <c r="B147" s="45" t="s">
        <v>54</v>
      </c>
      <c r="C147" s="49">
        <v>99.32</v>
      </c>
      <c r="D147" s="49">
        <f t="shared" si="37"/>
        <v>0.75065936295393154</v>
      </c>
      <c r="E147" s="49">
        <f t="shared" si="38"/>
        <v>9.1308647401384224</v>
      </c>
      <c r="F147" s="49">
        <f t="shared" si="39"/>
        <v>20.944958597174846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7"/>
        <v>-100</v>
      </c>
      <c r="E148" s="40">
        <f t="shared" si="38"/>
        <v>-100</v>
      </c>
      <c r="F148" s="40">
        <f t="shared" si="39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7"/>
        <v>#DIV/0!</v>
      </c>
      <c r="E149" s="40">
        <f t="shared" si="38"/>
        <v>-100</v>
      </c>
      <c r="F149" s="40">
        <f t="shared" si="39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7"/>
        <v>#DIV/0!</v>
      </c>
      <c r="E150" s="40">
        <f t="shared" si="38"/>
        <v>-100</v>
      </c>
      <c r="F150" s="40">
        <f t="shared" si="39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7"/>
        <v>#DIV/0!</v>
      </c>
      <c r="E151" s="40">
        <f t="shared" si="38"/>
        <v>-100</v>
      </c>
      <c r="F151" s="40">
        <f t="shared" si="39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7"/>
        <v>#DIV/0!</v>
      </c>
      <c r="E152" s="40">
        <f t="shared" ref="E152" si="40">((C152/C$143)-1)*100</f>
        <v>-100</v>
      </c>
      <c r="F152" s="40">
        <f t="shared" si="39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7"/>
        <v>#DIV/0!</v>
      </c>
      <c r="E153" s="40">
        <f>((C153/C$143)-1)*100</f>
        <v>-100</v>
      </c>
      <c r="F153" s="40">
        <f t="shared" si="39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7"/>
        <v>#DIV/0!</v>
      </c>
      <c r="E154" s="40">
        <f>((C154/C$143)-1)*100</f>
        <v>-100</v>
      </c>
      <c r="F154" s="40">
        <f t="shared" si="39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7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0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7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5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5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5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5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5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5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5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5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5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5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5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5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5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5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5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5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5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5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5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5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5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5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5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5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5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5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5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5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5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5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5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5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5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5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5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5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5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5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5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5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5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5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5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5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5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5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5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5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5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5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5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5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5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5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5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5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5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5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5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5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5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5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5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5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5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5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5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5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5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5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5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5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5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5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5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5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5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5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5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5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5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5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5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5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5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5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5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5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5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5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5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5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5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5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5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5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5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5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5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5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5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5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5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5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5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5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5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5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5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5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5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5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5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5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5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5">
      <c r="A128" s="22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x14ac:dyDescent="0.25">
      <c r="A129" s="22"/>
      <c r="B129" s="23" t="s">
        <v>60</v>
      </c>
      <c r="C129" s="24">
        <v>55.71</v>
      </c>
      <c r="D129" s="25">
        <f t="shared" si="28"/>
        <v>14.653220827330715</v>
      </c>
      <c r="E129" s="25">
        <f>((C129/C$119)-1)*100</f>
        <v>38.547624968913198</v>
      </c>
      <c r="F129" s="25">
        <f t="shared" si="29"/>
        <v>35.878048780487816</v>
      </c>
    </row>
    <row r="130" spans="1:6" x14ac:dyDescent="0.25">
      <c r="A130" s="22"/>
      <c r="B130" s="23" t="s">
        <v>4</v>
      </c>
      <c r="C130" s="24">
        <v>60.1</v>
      </c>
      <c r="D130" s="25">
        <f t="shared" si="28"/>
        <v>7.8800933405133833</v>
      </c>
      <c r="E130" s="25">
        <f>((C130/C$119)-1)*100</f>
        <v>49.465307137527972</v>
      </c>
      <c r="F130" s="25">
        <f t="shared" si="29"/>
        <v>48.468379446640327</v>
      </c>
    </row>
    <row r="131" spans="1:6" x14ac:dyDescent="0.25">
      <c r="A131" s="44"/>
      <c r="B131" s="45" t="s">
        <v>5</v>
      </c>
      <c r="C131" s="46">
        <v>66.25</v>
      </c>
      <c r="D131" s="47">
        <f t="shared" si="28"/>
        <v>10.232945091514134</v>
      </c>
      <c r="E131" s="47">
        <f>((C131/C$119)-1)*100</f>
        <v>64.760009947774179</v>
      </c>
      <c r="F131" s="25">
        <f t="shared" si="29"/>
        <v>64.760009947774179</v>
      </c>
    </row>
    <row r="132" spans="1:6" ht="12.75" customHeight="1" x14ac:dyDescent="0.25">
      <c r="A132" s="28">
        <v>2024</v>
      </c>
      <c r="B132" s="31" t="s">
        <v>51</v>
      </c>
      <c r="C132" s="42">
        <v>66.25</v>
      </c>
      <c r="D132" s="42">
        <f>((C132/C131)-1)*100</f>
        <v>0</v>
      </c>
      <c r="E132" s="42">
        <f t="shared" ref="E132:E142" si="32">((C132/C$131)-1)*100</f>
        <v>0</v>
      </c>
      <c r="F132" s="42">
        <f t="shared" ref="F132:F142" si="33">((C132/C120)-1)*100</f>
        <v>64.760009947774179</v>
      </c>
    </row>
    <row r="133" spans="1:6" x14ac:dyDescent="0.25">
      <c r="A133" s="22"/>
      <c r="B133" s="23" t="s">
        <v>52</v>
      </c>
      <c r="C133" s="40">
        <v>68.72</v>
      </c>
      <c r="D133" s="40">
        <f>((C133/C132)-1)*100</f>
        <v>3.7283018867924511</v>
      </c>
      <c r="E133" s="40">
        <f t="shared" si="32"/>
        <v>3.7283018867924511</v>
      </c>
      <c r="F133" s="40">
        <f t="shared" si="33"/>
        <v>69.762845849802389</v>
      </c>
    </row>
    <row r="134" spans="1:6" x14ac:dyDescent="0.25">
      <c r="A134" s="22"/>
      <c r="B134" s="23" t="s">
        <v>53</v>
      </c>
      <c r="C134" s="40">
        <v>68.72</v>
      </c>
      <c r="D134" s="40">
        <f>((C134/C133)-1)*100</f>
        <v>0</v>
      </c>
      <c r="E134" s="40">
        <f t="shared" si="32"/>
        <v>3.7283018867924511</v>
      </c>
      <c r="F134" s="40">
        <f t="shared" si="33"/>
        <v>68.679430535100622</v>
      </c>
    </row>
    <row r="135" spans="1:6" x14ac:dyDescent="0.25">
      <c r="A135" s="22"/>
      <c r="B135" s="23" t="s">
        <v>54</v>
      </c>
      <c r="C135" s="40">
        <v>70.27</v>
      </c>
      <c r="D135" s="40">
        <f>((C135/C134)-1)*100</f>
        <v>2.2555296856810125</v>
      </c>
      <c r="E135" s="40">
        <f t="shared" si="32"/>
        <v>6.0679245283018712</v>
      </c>
      <c r="F135" s="40">
        <f t="shared" si="33"/>
        <v>72.484045164457527</v>
      </c>
    </row>
    <row r="136" spans="1:6" x14ac:dyDescent="0.25">
      <c r="A136" s="22"/>
      <c r="B136" s="23" t="s">
        <v>55</v>
      </c>
      <c r="C136" s="40">
        <v>75.599999999999994</v>
      </c>
      <c r="D136" s="40">
        <f t="shared" ref="D136" si="34">((C136/C135)-1)*100</f>
        <v>7.5850291731891284</v>
      </c>
      <c r="E136" s="40">
        <f t="shared" si="32"/>
        <v>14.113207547169804</v>
      </c>
      <c r="F136" s="40">
        <f t="shared" si="33"/>
        <v>77.049180327868825</v>
      </c>
    </row>
    <row r="137" spans="1:6" ht="14.25" customHeight="1" x14ac:dyDescent="0.25">
      <c r="A137" s="22"/>
      <c r="B137" s="23" t="s">
        <v>56</v>
      </c>
      <c r="C137" s="40">
        <v>79.25</v>
      </c>
      <c r="D137" s="40">
        <f t="shared" ref="D137:D142" si="35">((C137/C136)-1)*100</f>
        <v>4.8280423280423257</v>
      </c>
      <c r="E137" s="40">
        <f t="shared" si="32"/>
        <v>19.622641509433958</v>
      </c>
      <c r="F137" s="40">
        <f t="shared" si="33"/>
        <v>80.894772882903425</v>
      </c>
    </row>
    <row r="138" spans="1:6" x14ac:dyDescent="0.25">
      <c r="A138" s="22"/>
      <c r="B138" s="23" t="s">
        <v>57</v>
      </c>
      <c r="C138" s="40">
        <v>79.25</v>
      </c>
      <c r="D138" s="40">
        <f t="shared" si="35"/>
        <v>0</v>
      </c>
      <c r="E138" s="40">
        <f t="shared" si="32"/>
        <v>19.622641509433958</v>
      </c>
      <c r="F138" s="40">
        <f t="shared" si="33"/>
        <v>85.597189695550341</v>
      </c>
    </row>
    <row r="139" spans="1:6" x14ac:dyDescent="0.25">
      <c r="A139" s="22"/>
      <c r="B139" s="23" t="s">
        <v>58</v>
      </c>
      <c r="C139" s="40">
        <v>81.31</v>
      </c>
      <c r="D139" s="40">
        <f t="shared" si="35"/>
        <v>2.5993690851735085</v>
      </c>
      <c r="E139" s="40">
        <f t="shared" si="32"/>
        <v>22.73207547169811</v>
      </c>
      <c r="F139" s="40">
        <f t="shared" si="33"/>
        <v>90.42154566744729</v>
      </c>
    </row>
    <row r="140" spans="1:6" ht="12.75" customHeight="1" x14ac:dyDescent="0.25">
      <c r="A140" s="22"/>
      <c r="B140" s="23" t="s">
        <v>59</v>
      </c>
      <c r="C140" s="40">
        <v>57.29</v>
      </c>
      <c r="D140" s="40">
        <f t="shared" si="35"/>
        <v>-29.541261837412382</v>
      </c>
      <c r="E140" s="40">
        <f t="shared" si="32"/>
        <v>-13.524528301886797</v>
      </c>
      <c r="F140" s="40">
        <f t="shared" si="33"/>
        <v>17.904918707552973</v>
      </c>
    </row>
    <row r="141" spans="1:6" ht="11.25" customHeight="1" x14ac:dyDescent="0.25">
      <c r="A141" s="22"/>
      <c r="B141" s="23" t="s">
        <v>60</v>
      </c>
      <c r="C141" s="40">
        <v>58.9</v>
      </c>
      <c r="D141" s="40">
        <f t="shared" si="35"/>
        <v>2.8102635713038948</v>
      </c>
      <c r="E141" s="40">
        <f t="shared" si="32"/>
        <v>-11.094339622641513</v>
      </c>
      <c r="F141" s="40">
        <f t="shared" si="33"/>
        <v>5.7260814934482207</v>
      </c>
    </row>
    <row r="142" spans="1:6" x14ac:dyDescent="0.25">
      <c r="A142" s="22"/>
      <c r="B142" s="23" t="s">
        <v>4</v>
      </c>
      <c r="C142" s="40">
        <v>63.01</v>
      </c>
      <c r="D142" s="40">
        <f t="shared" si="35"/>
        <v>6.9779286926994866</v>
      </c>
      <c r="E142" s="40">
        <f t="shared" si="32"/>
        <v>-4.8905660377358551</v>
      </c>
      <c r="F142" s="40">
        <f t="shared" si="33"/>
        <v>4.841930116472537</v>
      </c>
    </row>
    <row r="143" spans="1:6" x14ac:dyDescent="0.25">
      <c r="A143" s="44"/>
      <c r="B143" s="45" t="s">
        <v>5</v>
      </c>
      <c r="C143" s="49">
        <v>68.72</v>
      </c>
      <c r="D143" s="49">
        <f>((C143/C142)-1)*100</f>
        <v>9.062053642279011</v>
      </c>
      <c r="E143" s="49">
        <f>((C143/C$131)-1)*100</f>
        <v>3.7283018867924511</v>
      </c>
      <c r="F143" s="49">
        <f>((C143/C131)-1)*100</f>
        <v>3.7283018867924511</v>
      </c>
    </row>
    <row r="144" spans="1:6" ht="12" customHeight="1" x14ac:dyDescent="0.25">
      <c r="A144" s="28">
        <v>2025</v>
      </c>
      <c r="B144" s="31" t="s">
        <v>51</v>
      </c>
      <c r="C144" s="42">
        <v>68.72</v>
      </c>
      <c r="D144" s="42">
        <f t="shared" ref="D144:D154" si="36">((C144/C143)-1)*100</f>
        <v>0</v>
      </c>
      <c r="E144" s="42">
        <f t="shared" ref="E144:E151" si="37">((C144/C$143)-1)*100</f>
        <v>0</v>
      </c>
      <c r="F144" s="40">
        <f t="shared" ref="F144:F154" si="38">((C144/C132)-1)*100</f>
        <v>3.7283018867924511</v>
      </c>
    </row>
    <row r="145" spans="1:6" ht="10.5" customHeight="1" x14ac:dyDescent="0.25">
      <c r="A145" s="22"/>
      <c r="B145" s="23" t="s">
        <v>52</v>
      </c>
      <c r="C145" s="40">
        <v>57.29</v>
      </c>
      <c r="D145" s="40">
        <f t="shared" si="36"/>
        <v>-16.632712456344589</v>
      </c>
      <c r="E145" s="40">
        <f t="shared" si="37"/>
        <v>-16.632712456344589</v>
      </c>
      <c r="F145" s="40">
        <f t="shared" si="38"/>
        <v>-16.632712456344589</v>
      </c>
    </row>
    <row r="146" spans="1:6" ht="12" customHeight="1" x14ac:dyDescent="0.25">
      <c r="A146" s="22"/>
      <c r="B146" s="23" t="s">
        <v>53</v>
      </c>
      <c r="C146" s="40">
        <v>57.29</v>
      </c>
      <c r="D146" s="40">
        <f t="shared" si="36"/>
        <v>0</v>
      </c>
      <c r="E146" s="40">
        <f t="shared" si="37"/>
        <v>-16.632712456344589</v>
      </c>
      <c r="F146" s="40">
        <f t="shared" si="38"/>
        <v>-16.632712456344589</v>
      </c>
    </row>
    <row r="147" spans="1:6" ht="12" customHeight="1" x14ac:dyDescent="0.25">
      <c r="A147" s="44"/>
      <c r="B147" s="23" t="s">
        <v>54</v>
      </c>
      <c r="C147" s="40">
        <v>57.29</v>
      </c>
      <c r="D147" s="40">
        <f t="shared" si="36"/>
        <v>0</v>
      </c>
      <c r="E147" s="40">
        <f t="shared" si="37"/>
        <v>-16.632712456344589</v>
      </c>
      <c r="F147" s="40">
        <f t="shared" si="38"/>
        <v>-18.471609506190401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6"/>
        <v>-100</v>
      </c>
      <c r="E148" s="40">
        <f t="shared" si="37"/>
        <v>-100</v>
      </c>
      <c r="F148" s="40">
        <f t="shared" si="38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6"/>
        <v>#DIV/0!</v>
      </c>
      <c r="E149" s="40">
        <f t="shared" si="37"/>
        <v>-100</v>
      </c>
      <c r="F149" s="40">
        <f t="shared" si="38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6"/>
        <v>#DIV/0!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6"/>
      <c r="C156" s="26"/>
      <c r="D156" s="26"/>
      <c r="E156" s="26"/>
      <c r="F156" s="26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30"/>
    </row>
    <row r="165" spans="1:1" x14ac:dyDescent="0.25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8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5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5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5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5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5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5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5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5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5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5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5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5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5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5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5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5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5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5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5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5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5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5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5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5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5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5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5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5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5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5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5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5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5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5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5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5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5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5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5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5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5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5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5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5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5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5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5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5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5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5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5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5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5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5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5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5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5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5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5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5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5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5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5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5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5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5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5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5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5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5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5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5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5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5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5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5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5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5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5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5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5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5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5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5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5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5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5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5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5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5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5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5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5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5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5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5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5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5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5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5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5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5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5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5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5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5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5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5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5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5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5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5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5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5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5">
      <c r="A128" s="22"/>
      <c r="B128" s="23" t="s">
        <v>59</v>
      </c>
      <c r="C128" s="24">
        <v>49.47</v>
      </c>
      <c r="D128" s="25">
        <f t="shared" ref="D128:D135" si="34">((C128/C127)-1)*100</f>
        <v>6.6623544631306597</v>
      </c>
      <c r="E128" s="25">
        <f t="shared" si="29"/>
        <v>5.5247440273037407</v>
      </c>
      <c r="F128" s="25">
        <f t="shared" ref="F128:F142" si="35">((C128/C116)-1)*100</f>
        <v>-1.6891891891891886</v>
      </c>
    </row>
    <row r="129" spans="1:6" x14ac:dyDescent="0.25">
      <c r="A129" s="22"/>
      <c r="B129" s="23" t="s">
        <v>60</v>
      </c>
      <c r="C129" s="24">
        <v>46.85</v>
      </c>
      <c r="D129" s="25">
        <f t="shared" si="34"/>
        <v>-5.2961390741863674</v>
      </c>
      <c r="E129" s="25">
        <f t="shared" si="29"/>
        <v>-6.3993174061438562E-2</v>
      </c>
      <c r="F129" s="25">
        <f t="shared" si="35"/>
        <v>-5.2961390741863674</v>
      </c>
    </row>
    <row r="130" spans="1:6" x14ac:dyDescent="0.25">
      <c r="A130" s="22"/>
      <c r="B130" s="23" t="s">
        <v>4</v>
      </c>
      <c r="C130" s="24">
        <v>51.54</v>
      </c>
      <c r="D130" s="25">
        <f t="shared" si="34"/>
        <v>10.010672358591233</v>
      </c>
      <c r="E130" s="25">
        <f t="shared" si="29"/>
        <v>9.9402730375426565</v>
      </c>
      <c r="F130" s="25">
        <f t="shared" si="35"/>
        <v>9.9402730375426565</v>
      </c>
    </row>
    <row r="131" spans="1:6" x14ac:dyDescent="0.25">
      <c r="A131" s="22"/>
      <c r="B131" s="23" t="s">
        <v>5</v>
      </c>
      <c r="C131" s="24">
        <v>54.97</v>
      </c>
      <c r="D131" s="25">
        <f t="shared" si="34"/>
        <v>6.6550252231276641</v>
      </c>
      <c r="E131" s="25">
        <f t="shared" si="29"/>
        <v>17.256825938566543</v>
      </c>
      <c r="F131" s="25">
        <f t="shared" si="35"/>
        <v>17.256825938566543</v>
      </c>
    </row>
    <row r="132" spans="1:6" ht="12.75" customHeight="1" x14ac:dyDescent="0.25">
      <c r="A132" s="28">
        <v>2024</v>
      </c>
      <c r="B132" s="31" t="s">
        <v>51</v>
      </c>
      <c r="C132" s="42">
        <v>46.85</v>
      </c>
      <c r="D132" s="42">
        <f t="shared" si="34"/>
        <v>-14.771693651082407</v>
      </c>
      <c r="E132" s="42">
        <f t="shared" ref="E132:E142" si="36">((C132/C$131)-1)*100</f>
        <v>-14.771693651082407</v>
      </c>
      <c r="F132" s="42">
        <f t="shared" si="35"/>
        <v>-6.3993174061438562E-2</v>
      </c>
    </row>
    <row r="133" spans="1:6" x14ac:dyDescent="0.25">
      <c r="A133" s="22"/>
      <c r="B133" s="23" t="s">
        <v>52</v>
      </c>
      <c r="C133" s="40">
        <v>46.85</v>
      </c>
      <c r="D133" s="40">
        <f t="shared" si="34"/>
        <v>0</v>
      </c>
      <c r="E133" s="40">
        <f t="shared" si="36"/>
        <v>-14.771693651082407</v>
      </c>
      <c r="F133" s="40">
        <f t="shared" si="35"/>
        <v>-5.2961390741863674</v>
      </c>
    </row>
    <row r="134" spans="1:6" ht="18" customHeight="1" x14ac:dyDescent="0.25">
      <c r="A134" s="22"/>
      <c r="B134" s="23" t="s">
        <v>53</v>
      </c>
      <c r="C134" s="40">
        <v>46.85</v>
      </c>
      <c r="D134" s="40">
        <f t="shared" si="34"/>
        <v>0</v>
      </c>
      <c r="E134" s="40">
        <f t="shared" si="36"/>
        <v>-14.771693651082407</v>
      </c>
      <c r="F134" s="40">
        <f t="shared" si="35"/>
        <v>-2.7200996677740785</v>
      </c>
    </row>
    <row r="135" spans="1:6" x14ac:dyDescent="0.25">
      <c r="A135" s="22"/>
      <c r="B135" s="23" t="s">
        <v>54</v>
      </c>
      <c r="C135" s="40">
        <v>46.85</v>
      </c>
      <c r="D135" s="40">
        <f t="shared" si="34"/>
        <v>0</v>
      </c>
      <c r="E135" s="40">
        <f t="shared" si="36"/>
        <v>-14.771693651082407</v>
      </c>
      <c r="F135" s="40">
        <f t="shared" si="35"/>
        <v>4.7629695885509804</v>
      </c>
    </row>
    <row r="136" spans="1:6" x14ac:dyDescent="0.25">
      <c r="A136" s="22"/>
      <c r="B136" s="23" t="s">
        <v>55</v>
      </c>
      <c r="C136" s="40">
        <v>48.65</v>
      </c>
      <c r="D136" s="40">
        <f t="shared" ref="D136" si="37">((C136/C135)-1)*100</f>
        <v>3.8420490928495088</v>
      </c>
      <c r="E136" s="40">
        <f t="shared" si="36"/>
        <v>-11.497180280152808</v>
      </c>
      <c r="F136" s="40">
        <f t="shared" si="35"/>
        <v>3.8420490928495088</v>
      </c>
    </row>
    <row r="137" spans="1:6" ht="14.25" customHeight="1" x14ac:dyDescent="0.25">
      <c r="A137" s="22"/>
      <c r="B137" s="23" t="s">
        <v>56</v>
      </c>
      <c r="C137" s="40">
        <v>48.72</v>
      </c>
      <c r="D137" s="40">
        <f t="shared" ref="D137:D142" si="38">((C137/C136)-1)*100</f>
        <v>0.14388489208632116</v>
      </c>
      <c r="E137" s="40">
        <f t="shared" si="36"/>
        <v>-11.369838093505546</v>
      </c>
      <c r="F137" s="40">
        <f t="shared" si="35"/>
        <v>1.1627906976744207</v>
      </c>
    </row>
    <row r="138" spans="1:6" x14ac:dyDescent="0.25">
      <c r="A138" s="22"/>
      <c r="B138" s="23" t="s">
        <v>57</v>
      </c>
      <c r="C138" s="40">
        <v>50.17</v>
      </c>
      <c r="D138" s="40">
        <f t="shared" si="38"/>
        <v>2.9761904761904878</v>
      </c>
      <c r="E138" s="40">
        <f t="shared" si="36"/>
        <v>-8.732035655812254</v>
      </c>
      <c r="F138" s="40">
        <f t="shared" si="35"/>
        <v>-0.65346534653465405</v>
      </c>
    </row>
    <row r="139" spans="1:6" x14ac:dyDescent="0.25">
      <c r="A139" s="22"/>
      <c r="B139" s="23" t="s">
        <v>58</v>
      </c>
      <c r="C139" s="40">
        <v>53.08</v>
      </c>
      <c r="D139" s="40">
        <f t="shared" si="38"/>
        <v>5.8002790512258207</v>
      </c>
      <c r="E139" s="40">
        <f t="shared" si="36"/>
        <v>-3.4382390394760765</v>
      </c>
      <c r="F139" s="40">
        <f t="shared" si="35"/>
        <v>14.445881845623099</v>
      </c>
    </row>
    <row r="140" spans="1:6" ht="12.75" customHeight="1" x14ac:dyDescent="0.25">
      <c r="A140" s="22"/>
      <c r="B140" s="23" t="s">
        <v>59</v>
      </c>
      <c r="C140" s="40">
        <v>51.54</v>
      </c>
      <c r="D140" s="40">
        <f t="shared" si="38"/>
        <v>-2.9012810851544835</v>
      </c>
      <c r="E140" s="40">
        <f t="shared" si="36"/>
        <v>-6.239767145715847</v>
      </c>
      <c r="F140" s="40">
        <f t="shared" si="35"/>
        <v>4.1843541540327545</v>
      </c>
    </row>
    <row r="141" spans="1:6" ht="11.25" customHeight="1" x14ac:dyDescent="0.25">
      <c r="A141" s="22"/>
      <c r="B141" s="23" t="s">
        <v>60</v>
      </c>
      <c r="C141" s="40">
        <v>54.8</v>
      </c>
      <c r="D141" s="40">
        <f t="shared" si="38"/>
        <v>6.3251843228560256</v>
      </c>
      <c r="E141" s="40">
        <f t="shared" si="36"/>
        <v>-0.30925959614335197</v>
      </c>
      <c r="F141" s="40">
        <f t="shared" si="35"/>
        <v>16.969050160085363</v>
      </c>
    </row>
    <row r="142" spans="1:6" x14ac:dyDescent="0.25">
      <c r="A142" s="22"/>
      <c r="B142" s="23" t="s">
        <v>4</v>
      </c>
      <c r="C142" s="40">
        <v>54.8</v>
      </c>
      <c r="D142" s="40">
        <f t="shared" si="38"/>
        <v>0</v>
      </c>
      <c r="E142" s="40">
        <f t="shared" si="36"/>
        <v>-0.30925959614335197</v>
      </c>
      <c r="F142" s="40">
        <f t="shared" si="35"/>
        <v>6.3251843228560256</v>
      </c>
    </row>
    <row r="143" spans="1:6" x14ac:dyDescent="0.25">
      <c r="A143" s="44"/>
      <c r="B143" s="45" t="s">
        <v>5</v>
      </c>
      <c r="C143" s="49">
        <v>54.97</v>
      </c>
      <c r="D143" s="49">
        <f>((C143/C142)-1)*100</f>
        <v>0.31021897810219468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46.85</v>
      </c>
      <c r="D144" s="42">
        <f t="shared" ref="D144:D154" si="39">((C144/C143)-1)*100</f>
        <v>-14.771693651082407</v>
      </c>
      <c r="E144" s="42">
        <f t="shared" ref="E144:E151" si="40">((C144/C$143)-1)*100</f>
        <v>-14.771693651082407</v>
      </c>
      <c r="F144" s="40">
        <f t="shared" ref="F144:F154" si="41">((C144/C132)-1)*100</f>
        <v>0</v>
      </c>
    </row>
    <row r="145" spans="1:6" ht="12" customHeight="1" x14ac:dyDescent="0.25">
      <c r="A145" s="22"/>
      <c r="B145" s="23" t="s">
        <v>52</v>
      </c>
      <c r="C145" s="40">
        <v>54.8</v>
      </c>
      <c r="D145" s="40">
        <f t="shared" si="39"/>
        <v>16.969050160085363</v>
      </c>
      <c r="E145" s="40">
        <f t="shared" si="40"/>
        <v>-0.30925959614335197</v>
      </c>
      <c r="F145" s="40">
        <f t="shared" si="41"/>
        <v>16.969050160085363</v>
      </c>
    </row>
    <row r="146" spans="1:6" ht="12" customHeight="1" x14ac:dyDescent="0.25">
      <c r="A146" s="22"/>
      <c r="B146" s="23" t="s">
        <v>53</v>
      </c>
      <c r="C146" s="40">
        <v>54.63</v>
      </c>
      <c r="D146" s="40">
        <f t="shared" si="39"/>
        <v>-0.31021897810218357</v>
      </c>
      <c r="E146" s="40">
        <f t="shared" si="40"/>
        <v>-0.61851919228669283</v>
      </c>
      <c r="F146" s="40">
        <f t="shared" si="41"/>
        <v>16.606189967982932</v>
      </c>
    </row>
    <row r="147" spans="1:6" ht="10.199999999999999" customHeight="1" x14ac:dyDescent="0.25">
      <c r="A147" s="44"/>
      <c r="B147" s="23" t="s">
        <v>54</v>
      </c>
      <c r="C147" s="40">
        <v>54.63</v>
      </c>
      <c r="D147" s="40">
        <f t="shared" si="39"/>
        <v>0</v>
      </c>
      <c r="E147" s="40">
        <f t="shared" si="40"/>
        <v>-0.61851919228669283</v>
      </c>
      <c r="F147" s="40">
        <f t="shared" si="41"/>
        <v>16.606189967982932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9"/>
        <v>-100</v>
      </c>
      <c r="E148" s="40">
        <f t="shared" si="40"/>
        <v>-100</v>
      </c>
      <c r="F148" s="40">
        <f t="shared" si="41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9"/>
        <v>#DIV/0!</v>
      </c>
      <c r="E149" s="40">
        <f t="shared" si="40"/>
        <v>-100</v>
      </c>
      <c r="F149" s="40">
        <f t="shared" si="41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9"/>
        <v>#DIV/0!</v>
      </c>
      <c r="E150" s="40">
        <f t="shared" si="40"/>
        <v>-100</v>
      </c>
      <c r="F150" s="40">
        <f t="shared" si="41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9"/>
        <v>#DIV/0!</v>
      </c>
      <c r="E151" s="40">
        <f t="shared" si="40"/>
        <v>-100</v>
      </c>
      <c r="F151" s="40">
        <f t="shared" si="41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9"/>
        <v>#DIV/0!</v>
      </c>
      <c r="E152" s="40">
        <f t="shared" ref="E152" si="42">((C152/C$143)-1)*100</f>
        <v>-100</v>
      </c>
      <c r="F152" s="40">
        <f t="shared" si="41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9"/>
        <v>#DIV/0!</v>
      </c>
      <c r="E153" s="40">
        <f>((C153/C$143)-1)*100</f>
        <v>-100</v>
      </c>
      <c r="F153" s="40">
        <f t="shared" si="41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9"/>
        <v>#DIV/0!</v>
      </c>
      <c r="E154" s="40">
        <f>((C154/C$143)-1)*100</f>
        <v>-100</v>
      </c>
      <c r="F154" s="40">
        <f t="shared" si="41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6"/>
      <c r="C156" s="26"/>
      <c r="D156" s="26"/>
      <c r="E156" s="26"/>
      <c r="F156" s="26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26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41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5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5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5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5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5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5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5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5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5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5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5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5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5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5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5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5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5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5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5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5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5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5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5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5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5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5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5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5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5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5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5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5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5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5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5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5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5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5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5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5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5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5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5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5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5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5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5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5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5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5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5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5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5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5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5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5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5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5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5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5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5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5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5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5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5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5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5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5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5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5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5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5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5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5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5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5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5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5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5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5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5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5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5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5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5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5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5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5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5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5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5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5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5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5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5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5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5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5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5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5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5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5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5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5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5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5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5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5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5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5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5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5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5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5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customHeight="1" x14ac:dyDescent="0.25">
      <c r="A129" s="22"/>
      <c r="B129" s="23" t="s">
        <v>60</v>
      </c>
      <c r="C129" s="24">
        <v>89.82</v>
      </c>
      <c r="D129" s="25">
        <f t="shared" si="30"/>
        <v>0</v>
      </c>
      <c r="E129" s="25">
        <f t="shared" si="28"/>
        <v>4.0064844835572044</v>
      </c>
      <c r="F129" s="25">
        <f t="shared" si="27"/>
        <v>4.0064844835572044</v>
      </c>
    </row>
    <row r="130" spans="1:6" ht="14.25" customHeight="1" x14ac:dyDescent="0.25">
      <c r="A130" s="22"/>
      <c r="B130" s="23" t="s">
        <v>4</v>
      </c>
      <c r="C130" s="24">
        <v>89.82</v>
      </c>
      <c r="D130" s="25">
        <f t="shared" si="30"/>
        <v>0</v>
      </c>
      <c r="E130" s="25">
        <f t="shared" si="28"/>
        <v>4.0064844835572044</v>
      </c>
      <c r="F130" s="25">
        <f t="shared" si="27"/>
        <v>4.0064844835572044</v>
      </c>
    </row>
    <row r="131" spans="1:6" ht="14.25" customHeight="1" x14ac:dyDescent="0.25">
      <c r="A131" s="44"/>
      <c r="B131" s="45" t="s">
        <v>5</v>
      </c>
      <c r="C131" s="24">
        <v>89.82</v>
      </c>
      <c r="D131" s="25">
        <f t="shared" si="30"/>
        <v>0</v>
      </c>
      <c r="E131" s="47">
        <f t="shared" si="28"/>
        <v>4.0064844835572044</v>
      </c>
      <c r="F131" s="25">
        <f t="shared" si="27"/>
        <v>4.0064844835572044</v>
      </c>
    </row>
    <row r="132" spans="1:6" ht="12.75" customHeight="1" x14ac:dyDescent="0.25">
      <c r="A132" s="28">
        <v>2024</v>
      </c>
      <c r="B132" s="31" t="s">
        <v>51</v>
      </c>
      <c r="C132" s="42">
        <v>91.75</v>
      </c>
      <c r="D132" s="42">
        <f>((C132/C131)-1)*100</f>
        <v>2.1487419283010567</v>
      </c>
      <c r="E132" s="42">
        <f t="shared" ref="E132:E137" si="31">((C132/C$131)-1)*100</f>
        <v>2.1487419283010567</v>
      </c>
      <c r="F132" s="42">
        <f t="shared" ref="F132:F137" si="32">((C132/C120)-1)*100</f>
        <v>6.2413154238073254</v>
      </c>
    </row>
    <row r="133" spans="1:6" x14ac:dyDescent="0.25">
      <c r="A133" s="22"/>
      <c r="B133" s="23" t="s">
        <v>52</v>
      </c>
      <c r="C133" s="40">
        <v>91.75</v>
      </c>
      <c r="D133" s="40">
        <f>((C133/C132)-1)*100</f>
        <v>0</v>
      </c>
      <c r="E133" s="40">
        <f t="shared" si="31"/>
        <v>2.1487419283010567</v>
      </c>
      <c r="F133" s="40">
        <f t="shared" si="32"/>
        <v>6.2413154238073254</v>
      </c>
    </row>
    <row r="134" spans="1:6" x14ac:dyDescent="0.25">
      <c r="A134" s="22"/>
      <c r="B134" s="23" t="s">
        <v>53</v>
      </c>
      <c r="C134" s="40">
        <v>91.75</v>
      </c>
      <c r="D134" s="40">
        <f>((C134/C133)-1)*100</f>
        <v>0</v>
      </c>
      <c r="E134" s="40">
        <f t="shared" si="31"/>
        <v>2.1487419283010567</v>
      </c>
      <c r="F134" s="40">
        <f t="shared" si="32"/>
        <v>6.2413154238073254</v>
      </c>
    </row>
    <row r="135" spans="1:6" x14ac:dyDescent="0.25">
      <c r="A135" s="22"/>
      <c r="B135" s="23" t="s">
        <v>54</v>
      </c>
      <c r="C135" s="40">
        <v>91.75</v>
      </c>
      <c r="D135" s="40">
        <f>((C135/C134)-1)*100</f>
        <v>0</v>
      </c>
      <c r="E135" s="40">
        <f t="shared" si="31"/>
        <v>2.1487419283010567</v>
      </c>
      <c r="F135" s="40">
        <f t="shared" si="32"/>
        <v>6.2413154238073254</v>
      </c>
    </row>
    <row r="136" spans="1:6" ht="10.5" customHeight="1" x14ac:dyDescent="0.25">
      <c r="A136" s="22"/>
      <c r="B136" s="23" t="s">
        <v>55</v>
      </c>
      <c r="C136" s="40">
        <v>91.75</v>
      </c>
      <c r="D136" s="40">
        <f t="shared" ref="D136" si="33">((C136/C135)-1)*100</f>
        <v>0</v>
      </c>
      <c r="E136" s="40">
        <f t="shared" si="31"/>
        <v>2.1487419283010567</v>
      </c>
      <c r="F136" s="40">
        <f t="shared" si="32"/>
        <v>6.2413154238073254</v>
      </c>
    </row>
    <row r="137" spans="1:6" ht="14.25" customHeight="1" x14ac:dyDescent="0.25">
      <c r="A137" s="22"/>
      <c r="B137" s="23" t="s">
        <v>56</v>
      </c>
      <c r="C137" s="40">
        <v>89.82</v>
      </c>
      <c r="D137" s="40">
        <f t="shared" ref="D137:D142" si="34">((C137/C136)-1)*100</f>
        <v>-2.1035422343324339</v>
      </c>
      <c r="E137" s="40">
        <f t="shared" si="31"/>
        <v>0</v>
      </c>
      <c r="F137" s="40">
        <f t="shared" si="32"/>
        <v>3.0873407551933907</v>
      </c>
    </row>
    <row r="138" spans="1:6" x14ac:dyDescent="0.25">
      <c r="A138" s="22"/>
      <c r="B138" s="23" t="s">
        <v>57</v>
      </c>
      <c r="C138" s="40">
        <v>90.79</v>
      </c>
      <c r="D138" s="40">
        <f>((C138/C137)-1)*100</f>
        <v>1.0799376530839622</v>
      </c>
      <c r="E138" s="40">
        <f t="shared" ref="E138:E142" si="35">((C138/C$131)-1)*100</f>
        <v>1.0799376530839622</v>
      </c>
      <c r="F138" s="40">
        <f t="shared" ref="F138:F142" si="36">((C138/C126)-1)*100</f>
        <v>1.0799376530839622</v>
      </c>
    </row>
    <row r="139" spans="1:6" x14ac:dyDescent="0.25">
      <c r="A139" s="22"/>
      <c r="B139" s="23" t="s">
        <v>58</v>
      </c>
      <c r="C139" s="40">
        <v>90.79</v>
      </c>
      <c r="D139" s="40">
        <f>((C139/C138)-1)*100</f>
        <v>0</v>
      </c>
      <c r="E139" s="40">
        <f t="shared" si="35"/>
        <v>1.0799376530839622</v>
      </c>
      <c r="F139" s="40">
        <f t="shared" si="36"/>
        <v>1.0799376530839622</v>
      </c>
    </row>
    <row r="140" spans="1:6" x14ac:dyDescent="0.25">
      <c r="A140" s="22"/>
      <c r="B140" s="23" t="s">
        <v>59</v>
      </c>
      <c r="C140" s="40">
        <v>90.79</v>
      </c>
      <c r="D140" s="40">
        <f>((C140/C139)-1)*100</f>
        <v>0</v>
      </c>
      <c r="E140" s="40">
        <f t="shared" si="35"/>
        <v>1.0799376530839622</v>
      </c>
      <c r="F140" s="40">
        <f t="shared" si="36"/>
        <v>1.0799376530839622</v>
      </c>
    </row>
    <row r="141" spans="1:6" x14ac:dyDescent="0.25">
      <c r="A141" s="22"/>
      <c r="B141" s="23" t="s">
        <v>60</v>
      </c>
      <c r="C141" s="40">
        <v>90.79</v>
      </c>
      <c r="D141" s="40">
        <f t="shared" ref="D141" si="37">((C141/C140)-1)*100</f>
        <v>0</v>
      </c>
      <c r="E141" s="40">
        <f t="shared" si="35"/>
        <v>1.0799376530839622</v>
      </c>
      <c r="F141" s="40">
        <f t="shared" si="36"/>
        <v>1.0799376530839622</v>
      </c>
    </row>
    <row r="142" spans="1:6" ht="14.25" customHeight="1" x14ac:dyDescent="0.25">
      <c r="A142" s="22"/>
      <c r="B142" s="23" t="s">
        <v>4</v>
      </c>
      <c r="C142" s="40">
        <v>90.79</v>
      </c>
      <c r="D142" s="40">
        <f t="shared" si="34"/>
        <v>0</v>
      </c>
      <c r="E142" s="40">
        <f t="shared" si="35"/>
        <v>1.0799376530839622</v>
      </c>
      <c r="F142" s="40">
        <f t="shared" si="36"/>
        <v>1.0799376530839622</v>
      </c>
    </row>
    <row r="143" spans="1:6" x14ac:dyDescent="0.25">
      <c r="A143" s="44"/>
      <c r="B143" s="45" t="s">
        <v>5</v>
      </c>
      <c r="C143" s="49">
        <v>90.79</v>
      </c>
      <c r="D143" s="49">
        <f>((C143/C142)-1)*100</f>
        <v>0</v>
      </c>
      <c r="E143" s="49">
        <f>((C143/C$131)-1)*100</f>
        <v>1.0799376530839622</v>
      </c>
      <c r="F143" s="49">
        <f>((C143/C131)-1)*100</f>
        <v>1.0799376530839622</v>
      </c>
    </row>
    <row r="144" spans="1:6" ht="12" customHeight="1" x14ac:dyDescent="0.25">
      <c r="A144" s="28">
        <v>2025</v>
      </c>
      <c r="B144" s="31" t="s">
        <v>51</v>
      </c>
      <c r="C144" s="42">
        <v>90.79</v>
      </c>
      <c r="D144" s="42">
        <f t="shared" ref="D144:D154" si="38">((C144/C143)-1)*100</f>
        <v>0</v>
      </c>
      <c r="E144" s="42">
        <f t="shared" ref="E144:E151" si="39">((C144/C$143)-1)*100</f>
        <v>0</v>
      </c>
      <c r="F144" s="40">
        <f t="shared" ref="F144:F154" si="40">((C144/C132)-1)*100</f>
        <v>-1.0463215258855518</v>
      </c>
    </row>
    <row r="145" spans="1:6" ht="12" customHeight="1" x14ac:dyDescent="0.25">
      <c r="A145" s="22"/>
      <c r="B145" s="23" t="s">
        <v>52</v>
      </c>
      <c r="C145" s="40">
        <v>90.79</v>
      </c>
      <c r="D145" s="40">
        <f t="shared" si="38"/>
        <v>0</v>
      </c>
      <c r="E145" s="40">
        <f t="shared" si="39"/>
        <v>0</v>
      </c>
      <c r="F145" s="40">
        <f t="shared" si="40"/>
        <v>-1.0463215258855518</v>
      </c>
    </row>
    <row r="146" spans="1:6" ht="12" customHeight="1" x14ac:dyDescent="0.25">
      <c r="A146" s="22"/>
      <c r="B146" s="23" t="s">
        <v>53</v>
      </c>
      <c r="C146" s="40">
        <v>90.79</v>
      </c>
      <c r="D146" s="40">
        <f t="shared" si="38"/>
        <v>0</v>
      </c>
      <c r="E146" s="40">
        <f t="shared" si="39"/>
        <v>0</v>
      </c>
      <c r="F146" s="40">
        <f t="shared" si="40"/>
        <v>-1.0463215258855518</v>
      </c>
    </row>
    <row r="147" spans="1:6" ht="12" customHeight="1" x14ac:dyDescent="0.25">
      <c r="A147" s="22"/>
      <c r="B147" s="23" t="s">
        <v>54</v>
      </c>
      <c r="C147" s="40">
        <v>90.79</v>
      </c>
      <c r="D147" s="40">
        <f t="shared" si="38"/>
        <v>0</v>
      </c>
      <c r="E147" s="40">
        <f t="shared" si="39"/>
        <v>0</v>
      </c>
      <c r="F147" s="40">
        <f t="shared" si="40"/>
        <v>-1.0463215258855518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8"/>
        <v>-100</v>
      </c>
      <c r="E148" s="40">
        <f t="shared" si="39"/>
        <v>-100</v>
      </c>
      <c r="F148" s="40">
        <f t="shared" si="40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8"/>
        <v>#DIV/0!</v>
      </c>
      <c r="E149" s="40">
        <f t="shared" si="39"/>
        <v>-100</v>
      </c>
      <c r="F149" s="40">
        <f t="shared" si="40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8"/>
        <v>#DIV/0!</v>
      </c>
      <c r="E150" s="40">
        <f t="shared" si="39"/>
        <v>-100</v>
      </c>
      <c r="F150" s="40">
        <f t="shared" si="40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8"/>
        <v>#DIV/0!</v>
      </c>
      <c r="E151" s="40">
        <f t="shared" si="39"/>
        <v>-100</v>
      </c>
      <c r="F151" s="40">
        <f t="shared" si="40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8"/>
        <v>#DIV/0!</v>
      </c>
      <c r="E152" s="40">
        <f t="shared" ref="E152" si="41">((C152/C$143)-1)*100</f>
        <v>-100</v>
      </c>
      <c r="F152" s="40">
        <f t="shared" si="40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8"/>
        <v>#DIV/0!</v>
      </c>
      <c r="E153" s="40">
        <f>((C153/C$143)-1)*100</f>
        <v>-100</v>
      </c>
      <c r="F153" s="40">
        <f t="shared" si="40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8"/>
        <v>#DIV/0!</v>
      </c>
      <c r="E154" s="40">
        <f>((C154/C$143)-1)*100</f>
        <v>-100</v>
      </c>
      <c r="F154" s="40">
        <f t="shared" si="40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5" t="s">
        <v>42</v>
      </c>
      <c r="B156" s="19"/>
      <c r="C156" s="20"/>
      <c r="D156" s="20"/>
      <c r="E156" s="20"/>
      <c r="F156" s="20"/>
    </row>
    <row r="157" spans="1:6" x14ac:dyDescent="0.25">
      <c r="A157" s="6" t="s">
        <v>43</v>
      </c>
      <c r="B157" s="27"/>
      <c r="C157" s="2"/>
      <c r="D157" s="2"/>
      <c r="E157" s="2"/>
      <c r="F157" s="2"/>
    </row>
    <row r="158" spans="1:6" x14ac:dyDescent="0.25">
      <c r="A158" s="7" t="s">
        <v>28</v>
      </c>
      <c r="B158" s="27"/>
      <c r="C158" s="38"/>
      <c r="D158" s="38"/>
      <c r="E158" s="38"/>
      <c r="F158" s="38"/>
    </row>
    <row r="159" spans="1:6" x14ac:dyDescent="0.25">
      <c r="A159" s="7" t="s">
        <v>29</v>
      </c>
    </row>
    <row r="160" spans="1:6" x14ac:dyDescent="0.25">
      <c r="A160" s="8" t="s">
        <v>30</v>
      </c>
    </row>
    <row r="161" spans="1:1" x14ac:dyDescent="0.25">
      <c r="A161" s="8" t="s">
        <v>31</v>
      </c>
    </row>
    <row r="162" spans="1:1" x14ac:dyDescent="0.25">
      <c r="A162" s="8" t="s">
        <v>32</v>
      </c>
    </row>
    <row r="163" spans="1:1" x14ac:dyDescent="0.25">
      <c r="A163" s="8" t="s">
        <v>50</v>
      </c>
    </row>
    <row r="164" spans="1:1" x14ac:dyDescent="0.25">
      <c r="A164" s="30" t="s">
        <v>49</v>
      </c>
    </row>
    <row r="165" spans="1:1" x14ac:dyDescent="0.25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honeticPr fontId="2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5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19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5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5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5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5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5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5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5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5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5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5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5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5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5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5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5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5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5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5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5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5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5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5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5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5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5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5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5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5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5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5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5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5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5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5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5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5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5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5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5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5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5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5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5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5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5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5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5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5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5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5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5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5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5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5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5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5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5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5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5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5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5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5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5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5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5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5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5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5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5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5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5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5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5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5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5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5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5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5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5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5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5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5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5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5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5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5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5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5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5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5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5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5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5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5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5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5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5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5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5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5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5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5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5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5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5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5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5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5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5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5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5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5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5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5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5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ht="12" customHeight="1" x14ac:dyDescent="0.25">
      <c r="A128" s="22"/>
      <c r="B128" s="23" t="s">
        <v>59</v>
      </c>
      <c r="C128" s="24">
        <v>51.9</v>
      </c>
      <c r="D128" s="25">
        <f t="shared" si="27"/>
        <v>0</v>
      </c>
      <c r="E128" s="25">
        <f t="shared" si="28"/>
        <v>0</v>
      </c>
      <c r="F128" s="25">
        <f t="shared" si="29"/>
        <v>0</v>
      </c>
    </row>
    <row r="129" spans="1:6" x14ac:dyDescent="0.25">
      <c r="A129" s="22"/>
      <c r="B129" s="23" t="s">
        <v>60</v>
      </c>
      <c r="C129" s="24">
        <v>51.9</v>
      </c>
      <c r="D129" s="25">
        <f t="shared" si="27"/>
        <v>0</v>
      </c>
      <c r="E129" s="25">
        <f t="shared" si="28"/>
        <v>0</v>
      </c>
      <c r="F129" s="25">
        <f t="shared" si="29"/>
        <v>0</v>
      </c>
    </row>
    <row r="130" spans="1:6" x14ac:dyDescent="0.25">
      <c r="A130" s="22"/>
      <c r="B130" s="23" t="s">
        <v>4</v>
      </c>
      <c r="C130" s="24">
        <v>51.9</v>
      </c>
      <c r="D130" s="25">
        <f t="shared" si="27"/>
        <v>0</v>
      </c>
      <c r="E130" s="25">
        <f t="shared" si="28"/>
        <v>0</v>
      </c>
      <c r="F130" s="25">
        <f t="shared" si="29"/>
        <v>0</v>
      </c>
    </row>
    <row r="131" spans="1:6" x14ac:dyDescent="0.25">
      <c r="A131" s="44"/>
      <c r="B131" s="45" t="s">
        <v>5</v>
      </c>
      <c r="C131" s="46">
        <v>51.9</v>
      </c>
      <c r="D131" s="47">
        <f t="shared" si="27"/>
        <v>0</v>
      </c>
      <c r="E131" s="47">
        <f t="shared" si="28"/>
        <v>0</v>
      </c>
      <c r="F131" s="47">
        <f t="shared" si="29"/>
        <v>0</v>
      </c>
    </row>
    <row r="132" spans="1:6" ht="12" customHeight="1" x14ac:dyDescent="0.25">
      <c r="A132" s="28">
        <v>2024</v>
      </c>
      <c r="B132" s="31" t="s">
        <v>51</v>
      </c>
      <c r="C132" s="42">
        <v>51.9</v>
      </c>
      <c r="D132" s="42">
        <f>((C132/C131)-1)*100</f>
        <v>0</v>
      </c>
      <c r="E132" s="42">
        <f t="shared" ref="E132:E142" si="30">((C132/C$131)-1)*100</f>
        <v>0</v>
      </c>
      <c r="F132" s="42">
        <f t="shared" ref="F132:F142" si="31">((C132/C120)-1)*100</f>
        <v>0</v>
      </c>
    </row>
    <row r="133" spans="1:6" x14ac:dyDescent="0.25">
      <c r="A133" s="22"/>
      <c r="B133" s="23" t="s">
        <v>52</v>
      </c>
      <c r="C133" s="40">
        <v>51.9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5">
      <c r="A134" s="22"/>
      <c r="B134" s="23" t="s">
        <v>53</v>
      </c>
      <c r="C134" s="40">
        <v>51.9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5">
      <c r="A135" s="22"/>
      <c r="B135" s="23" t="s">
        <v>54</v>
      </c>
      <c r="C135" s="40">
        <v>51.9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5">
      <c r="A136" s="22"/>
      <c r="B136" s="23" t="s">
        <v>55</v>
      </c>
      <c r="C136" s="40">
        <v>51.9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5">
      <c r="A137" s="22"/>
      <c r="B137" s="23" t="s">
        <v>56</v>
      </c>
      <c r="C137" s="40">
        <v>51.9</v>
      </c>
      <c r="D137" s="40">
        <f t="shared" ref="D137:D142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5">
      <c r="A138" s="22"/>
      <c r="B138" s="23" t="s">
        <v>57</v>
      </c>
      <c r="C138" s="40">
        <v>54.61</v>
      </c>
      <c r="D138" s="40">
        <f t="shared" si="33"/>
        <v>5.221579961464351</v>
      </c>
      <c r="E138" s="40">
        <f t="shared" si="30"/>
        <v>5.221579961464351</v>
      </c>
      <c r="F138" s="40">
        <f t="shared" si="31"/>
        <v>5.221579961464351</v>
      </c>
    </row>
    <row r="139" spans="1:6" x14ac:dyDescent="0.25">
      <c r="A139" s="22"/>
      <c r="B139" s="23" t="s">
        <v>58</v>
      </c>
      <c r="C139" s="40">
        <v>54.61</v>
      </c>
      <c r="D139" s="40">
        <f t="shared" si="33"/>
        <v>0</v>
      </c>
      <c r="E139" s="40">
        <f t="shared" si="30"/>
        <v>5.221579961464351</v>
      </c>
      <c r="F139" s="40">
        <f t="shared" si="31"/>
        <v>5.221579961464351</v>
      </c>
    </row>
    <row r="140" spans="1:6" ht="12.75" customHeight="1" x14ac:dyDescent="0.25">
      <c r="A140" s="22"/>
      <c r="B140" s="23" t="s">
        <v>59</v>
      </c>
      <c r="C140" s="40">
        <v>59.91</v>
      </c>
      <c r="D140" s="40">
        <f t="shared" si="33"/>
        <v>9.705182201062069</v>
      </c>
      <c r="E140" s="40">
        <f t="shared" si="30"/>
        <v>15.433526011560694</v>
      </c>
      <c r="F140" s="40">
        <f t="shared" si="31"/>
        <v>15.433526011560694</v>
      </c>
    </row>
    <row r="141" spans="1:6" ht="11.25" customHeight="1" x14ac:dyDescent="0.25">
      <c r="A141" s="22"/>
      <c r="B141" s="23" t="s">
        <v>60</v>
      </c>
      <c r="C141" s="40">
        <v>59.91</v>
      </c>
      <c r="D141" s="40">
        <f t="shared" si="33"/>
        <v>0</v>
      </c>
      <c r="E141" s="40">
        <f t="shared" si="30"/>
        <v>15.433526011560694</v>
      </c>
      <c r="F141" s="40">
        <f t="shared" si="31"/>
        <v>15.433526011560694</v>
      </c>
    </row>
    <row r="142" spans="1:6" x14ac:dyDescent="0.25">
      <c r="A142" s="22"/>
      <c r="B142" s="23" t="s">
        <v>4</v>
      </c>
      <c r="C142" s="40">
        <v>59.91</v>
      </c>
      <c r="D142" s="40">
        <f t="shared" si="33"/>
        <v>0</v>
      </c>
      <c r="E142" s="40">
        <f t="shared" si="30"/>
        <v>15.433526011560694</v>
      </c>
      <c r="F142" s="40">
        <f t="shared" si="31"/>
        <v>15.433526011560694</v>
      </c>
    </row>
    <row r="143" spans="1:6" x14ac:dyDescent="0.25">
      <c r="A143" s="44"/>
      <c r="B143" s="45" t="s">
        <v>5</v>
      </c>
      <c r="C143" s="49">
        <v>59.91</v>
      </c>
      <c r="D143" s="49">
        <f>((C143/C142)-1)*100</f>
        <v>0</v>
      </c>
      <c r="E143" s="49">
        <f>((C143/C$131)-1)*100</f>
        <v>15.433526011560694</v>
      </c>
      <c r="F143" s="49">
        <f>((C143/C131)-1)*100</f>
        <v>15.433526011560694</v>
      </c>
    </row>
    <row r="144" spans="1:6" ht="12" customHeight="1" x14ac:dyDescent="0.25">
      <c r="A144" s="28">
        <v>2025</v>
      </c>
      <c r="B144" s="31" t="s">
        <v>51</v>
      </c>
      <c r="C144" s="42">
        <v>59.91</v>
      </c>
      <c r="D144" s="42">
        <f t="shared" ref="D144:D154" si="34">((C144/C143)-1)*100</f>
        <v>0</v>
      </c>
      <c r="E144" s="42">
        <f t="shared" ref="E144:E151" si="35">((C144/C$143)-1)*100</f>
        <v>0</v>
      </c>
      <c r="F144" s="42">
        <f t="shared" ref="F144:F154" si="36">((C144/C132)-1)*100</f>
        <v>15.433526011560694</v>
      </c>
    </row>
    <row r="145" spans="1:6" ht="12" customHeight="1" x14ac:dyDescent="0.25">
      <c r="A145" s="22"/>
      <c r="B145" s="23" t="s">
        <v>52</v>
      </c>
      <c r="C145" s="40">
        <v>59.91</v>
      </c>
      <c r="D145" s="40">
        <f t="shared" si="34"/>
        <v>0</v>
      </c>
      <c r="E145" s="40">
        <f t="shared" si="35"/>
        <v>0</v>
      </c>
      <c r="F145" s="40">
        <f t="shared" si="36"/>
        <v>15.433526011560694</v>
      </c>
    </row>
    <row r="146" spans="1:6" ht="12" customHeight="1" x14ac:dyDescent="0.25">
      <c r="A146" s="22"/>
      <c r="B146" s="23" t="s">
        <v>53</v>
      </c>
      <c r="C146" s="40">
        <v>59.91</v>
      </c>
      <c r="D146" s="40">
        <f t="shared" si="34"/>
        <v>0</v>
      </c>
      <c r="E146" s="40">
        <f t="shared" si="35"/>
        <v>0</v>
      </c>
      <c r="F146" s="40">
        <f t="shared" si="36"/>
        <v>15.433526011560694</v>
      </c>
    </row>
    <row r="147" spans="1:6" ht="12" customHeight="1" x14ac:dyDescent="0.25">
      <c r="A147" s="44"/>
      <c r="B147" s="45" t="s">
        <v>54</v>
      </c>
      <c r="C147" s="49">
        <v>59.91</v>
      </c>
      <c r="D147" s="49">
        <f t="shared" si="34"/>
        <v>0</v>
      </c>
      <c r="E147" s="49">
        <f t="shared" si="35"/>
        <v>0</v>
      </c>
      <c r="F147" s="49">
        <f t="shared" si="36"/>
        <v>15.433526011560694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4"/>
        <v>-100</v>
      </c>
      <c r="E148" s="40">
        <f t="shared" si="35"/>
        <v>-100</v>
      </c>
      <c r="F148" s="40">
        <f t="shared" si="36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4"/>
        <v>#DIV/0!</v>
      </c>
      <c r="E149" s="40">
        <f t="shared" si="35"/>
        <v>-100</v>
      </c>
      <c r="F149" s="40">
        <f t="shared" si="36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4"/>
        <v>#DIV/0!</v>
      </c>
      <c r="E150" s="40">
        <f t="shared" si="35"/>
        <v>-100</v>
      </c>
      <c r="F150" s="40">
        <f t="shared" si="36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4"/>
        <v>#DIV/0!</v>
      </c>
      <c r="E151" s="40">
        <f t="shared" si="35"/>
        <v>-100</v>
      </c>
      <c r="F151" s="40">
        <f t="shared" si="36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4"/>
        <v>#DIV/0!</v>
      </c>
      <c r="E152" s="40">
        <f t="shared" ref="E152" si="37">((C152/C$143)-1)*100</f>
        <v>-100</v>
      </c>
      <c r="F152" s="40">
        <f t="shared" si="36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4"/>
        <v>#DIV/0!</v>
      </c>
      <c r="E153" s="40">
        <f>((C153/C$143)-1)*100</f>
        <v>-100</v>
      </c>
      <c r="F153" s="40">
        <f t="shared" si="36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4"/>
        <v>#DIV/0!</v>
      </c>
      <c r="E154" s="40">
        <f>((C154/C$143)-1)*100</f>
        <v>-100</v>
      </c>
      <c r="F154" s="40">
        <f t="shared" si="36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6" zoomScaleNormal="100" workbookViewId="0">
      <selection activeCell="C158" sqref="C158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26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5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5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5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5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5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5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5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5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5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5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5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5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5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5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5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5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5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5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5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5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5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5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5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5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5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5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5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5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5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5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5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5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5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5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5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5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5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5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5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5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5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5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5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5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5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5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5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5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5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5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5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5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5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5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5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5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5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5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5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5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5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5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5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5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5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5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5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5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5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5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5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5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5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5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5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5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5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5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5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5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5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5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5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5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5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5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5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5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5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5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5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5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5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5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5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5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5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5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5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5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5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5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5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5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5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5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5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5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5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5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5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5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5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5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5">
      <c r="A128" s="22"/>
      <c r="B128" s="23" t="s">
        <v>59</v>
      </c>
      <c r="C128" s="24">
        <v>36.5</v>
      </c>
      <c r="D128" s="25">
        <f t="shared" si="27"/>
        <v>0</v>
      </c>
      <c r="E128" s="25">
        <f t="shared" si="29"/>
        <v>0</v>
      </c>
      <c r="F128" s="25">
        <f t="shared" si="28"/>
        <v>11.41636141636142</v>
      </c>
    </row>
    <row r="129" spans="1:6" x14ac:dyDescent="0.25">
      <c r="A129" s="22"/>
      <c r="B129" s="23" t="s">
        <v>60</v>
      </c>
      <c r="C129" s="24">
        <v>36.5</v>
      </c>
      <c r="D129" s="25">
        <f t="shared" si="27"/>
        <v>0</v>
      </c>
      <c r="E129" s="25">
        <f t="shared" si="29"/>
        <v>0</v>
      </c>
      <c r="F129" s="25">
        <f t="shared" si="28"/>
        <v>2.7404768429706294E-2</v>
      </c>
    </row>
    <row r="130" spans="1:6" x14ac:dyDescent="0.25">
      <c r="A130" s="22"/>
      <c r="B130" s="23" t="s">
        <v>4</v>
      </c>
      <c r="C130" s="24">
        <v>36.5</v>
      </c>
      <c r="D130" s="25">
        <f t="shared" si="27"/>
        <v>0</v>
      </c>
      <c r="E130" s="25">
        <f t="shared" si="29"/>
        <v>0</v>
      </c>
      <c r="F130" s="25">
        <f t="shared" si="28"/>
        <v>2.7404768429706294E-2</v>
      </c>
    </row>
    <row r="131" spans="1:6" x14ac:dyDescent="0.25">
      <c r="A131" s="44"/>
      <c r="B131" s="45" t="s">
        <v>5</v>
      </c>
      <c r="C131" s="46">
        <v>36.5</v>
      </c>
      <c r="D131" s="47">
        <f t="shared" si="27"/>
        <v>0</v>
      </c>
      <c r="E131" s="47">
        <f t="shared" si="29"/>
        <v>0</v>
      </c>
      <c r="F131" s="47">
        <f t="shared" si="28"/>
        <v>0</v>
      </c>
    </row>
    <row r="132" spans="1:6" ht="12.75" customHeight="1" x14ac:dyDescent="0.25">
      <c r="A132" s="28">
        <v>2024</v>
      </c>
      <c r="B132" s="31" t="s">
        <v>51</v>
      </c>
      <c r="C132" s="42">
        <v>36.5</v>
      </c>
      <c r="D132" s="42">
        <f>((C132/C131)-1)*100</f>
        <v>0</v>
      </c>
      <c r="E132" s="42">
        <f t="shared" ref="E132:E142" si="30">((C132/C$131)-1)*100</f>
        <v>0</v>
      </c>
      <c r="F132" s="42">
        <f t="shared" ref="F132:F142" si="31">((C132/C120)-1)*100</f>
        <v>0</v>
      </c>
    </row>
    <row r="133" spans="1:6" x14ac:dyDescent="0.25">
      <c r="A133" s="22"/>
      <c r="B133" s="23" t="s">
        <v>52</v>
      </c>
      <c r="C133" s="40">
        <v>36.5</v>
      </c>
      <c r="D133" s="40">
        <f>((C133/C132)-1)*100</f>
        <v>0</v>
      </c>
      <c r="E133" s="40">
        <f t="shared" si="30"/>
        <v>0</v>
      </c>
      <c r="F133" s="40">
        <f t="shared" si="31"/>
        <v>0</v>
      </c>
    </row>
    <row r="134" spans="1:6" x14ac:dyDescent="0.25">
      <c r="A134" s="22"/>
      <c r="B134" s="23" t="s">
        <v>53</v>
      </c>
      <c r="C134" s="40">
        <v>36.5</v>
      </c>
      <c r="D134" s="40">
        <f>((C134/C133)-1)*100</f>
        <v>0</v>
      </c>
      <c r="E134" s="40">
        <f t="shared" si="30"/>
        <v>0</v>
      </c>
      <c r="F134" s="40">
        <f t="shared" si="31"/>
        <v>0</v>
      </c>
    </row>
    <row r="135" spans="1:6" x14ac:dyDescent="0.25">
      <c r="A135" s="22"/>
      <c r="B135" s="23" t="s">
        <v>54</v>
      </c>
      <c r="C135" s="40">
        <v>36.5</v>
      </c>
      <c r="D135" s="40">
        <f>((C135/C134)-1)*100</f>
        <v>0</v>
      </c>
      <c r="E135" s="40">
        <f t="shared" si="30"/>
        <v>0</v>
      </c>
      <c r="F135" s="40">
        <f t="shared" si="31"/>
        <v>0</v>
      </c>
    </row>
    <row r="136" spans="1:6" x14ac:dyDescent="0.25">
      <c r="A136" s="22"/>
      <c r="B136" s="23" t="s">
        <v>55</v>
      </c>
      <c r="C136" s="40">
        <v>36.5</v>
      </c>
      <c r="D136" s="40">
        <f t="shared" ref="D136" si="32">((C136/C135)-1)*100</f>
        <v>0</v>
      </c>
      <c r="E136" s="40">
        <f t="shared" si="30"/>
        <v>0</v>
      </c>
      <c r="F136" s="40">
        <f t="shared" si="31"/>
        <v>0</v>
      </c>
    </row>
    <row r="137" spans="1:6" ht="14.25" customHeight="1" x14ac:dyDescent="0.25">
      <c r="A137" s="22"/>
      <c r="B137" s="23" t="s">
        <v>56</v>
      </c>
      <c r="C137" s="40">
        <v>36.5</v>
      </c>
      <c r="D137" s="40">
        <f t="shared" ref="D137:D142" si="33">((C137/C136)-1)*100</f>
        <v>0</v>
      </c>
      <c r="E137" s="40">
        <f t="shared" si="30"/>
        <v>0</v>
      </c>
      <c r="F137" s="40">
        <f t="shared" si="31"/>
        <v>0</v>
      </c>
    </row>
    <row r="138" spans="1:6" x14ac:dyDescent="0.25">
      <c r="A138" s="22"/>
      <c r="B138" s="23" t="s">
        <v>57</v>
      </c>
      <c r="C138" s="40">
        <v>36.5</v>
      </c>
      <c r="D138" s="40">
        <f t="shared" si="33"/>
        <v>0</v>
      </c>
      <c r="E138" s="40">
        <f t="shared" si="30"/>
        <v>0</v>
      </c>
      <c r="F138" s="40">
        <f t="shared" si="31"/>
        <v>0</v>
      </c>
    </row>
    <row r="139" spans="1:6" x14ac:dyDescent="0.25">
      <c r="A139" s="22"/>
      <c r="B139" s="23" t="s">
        <v>58</v>
      </c>
      <c r="C139" s="40">
        <v>36.5</v>
      </c>
      <c r="D139" s="40">
        <f t="shared" si="33"/>
        <v>0</v>
      </c>
      <c r="E139" s="40">
        <f t="shared" si="30"/>
        <v>0</v>
      </c>
      <c r="F139" s="40">
        <f t="shared" si="31"/>
        <v>0</v>
      </c>
    </row>
    <row r="140" spans="1:6" ht="12.75" customHeight="1" x14ac:dyDescent="0.25">
      <c r="A140" s="22"/>
      <c r="B140" s="23" t="s">
        <v>59</v>
      </c>
      <c r="C140" s="40">
        <v>36.5</v>
      </c>
      <c r="D140" s="40">
        <f t="shared" si="33"/>
        <v>0</v>
      </c>
      <c r="E140" s="40">
        <f t="shared" si="30"/>
        <v>0</v>
      </c>
      <c r="F140" s="40">
        <f t="shared" si="31"/>
        <v>0</v>
      </c>
    </row>
    <row r="141" spans="1:6" ht="11.25" customHeight="1" x14ac:dyDescent="0.25">
      <c r="A141" s="22"/>
      <c r="B141" s="23" t="s">
        <v>60</v>
      </c>
      <c r="C141" s="40">
        <v>36.5</v>
      </c>
      <c r="D141" s="40">
        <f t="shared" si="33"/>
        <v>0</v>
      </c>
      <c r="E141" s="40">
        <f t="shared" si="30"/>
        <v>0</v>
      </c>
      <c r="F141" s="40">
        <f t="shared" si="31"/>
        <v>0</v>
      </c>
    </row>
    <row r="142" spans="1:6" x14ac:dyDescent="0.25">
      <c r="A142" s="22"/>
      <c r="B142" s="23" t="s">
        <v>4</v>
      </c>
      <c r="C142" s="40">
        <v>36.5</v>
      </c>
      <c r="D142" s="40">
        <f t="shared" si="33"/>
        <v>0</v>
      </c>
      <c r="E142" s="40">
        <f t="shared" si="30"/>
        <v>0</v>
      </c>
      <c r="F142" s="40">
        <f t="shared" si="31"/>
        <v>0</v>
      </c>
    </row>
    <row r="143" spans="1:6" x14ac:dyDescent="0.25">
      <c r="A143" s="44"/>
      <c r="B143" s="45" t="s">
        <v>5</v>
      </c>
      <c r="C143" s="49">
        <v>36.5</v>
      </c>
      <c r="D143" s="49">
        <f>((C143/C142)-1)*100</f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36.5</v>
      </c>
      <c r="D144" s="42">
        <f t="shared" ref="D144:D154" si="34">((C144/C143)-1)*100</f>
        <v>0</v>
      </c>
      <c r="E144" s="42">
        <f t="shared" ref="E144:E151" si="35">((C144/C$143)-1)*100</f>
        <v>0</v>
      </c>
      <c r="F144" s="42">
        <f t="shared" ref="F144:F154" si="36">((C144/C132)-1)*100</f>
        <v>0</v>
      </c>
    </row>
    <row r="145" spans="1:6" ht="12" customHeight="1" x14ac:dyDescent="0.25">
      <c r="A145" s="22"/>
      <c r="B145" s="23" t="s">
        <v>52</v>
      </c>
      <c r="C145" s="40">
        <v>36.5</v>
      </c>
      <c r="D145" s="40">
        <f t="shared" si="34"/>
        <v>0</v>
      </c>
      <c r="E145" s="40">
        <f t="shared" si="35"/>
        <v>0</v>
      </c>
      <c r="F145" s="40">
        <f t="shared" si="36"/>
        <v>0</v>
      </c>
    </row>
    <row r="146" spans="1:6" ht="12" customHeight="1" x14ac:dyDescent="0.25">
      <c r="A146" s="22"/>
      <c r="B146" s="23" t="s">
        <v>53</v>
      </c>
      <c r="C146" s="40">
        <v>36.5</v>
      </c>
      <c r="D146" s="40">
        <f t="shared" si="34"/>
        <v>0</v>
      </c>
      <c r="E146" s="40">
        <f t="shared" si="35"/>
        <v>0</v>
      </c>
      <c r="F146" s="40">
        <f t="shared" si="36"/>
        <v>0</v>
      </c>
    </row>
    <row r="147" spans="1:6" ht="12" customHeight="1" x14ac:dyDescent="0.25">
      <c r="A147" s="44"/>
      <c r="B147" s="45" t="s">
        <v>54</v>
      </c>
      <c r="C147" s="49">
        <v>36.5</v>
      </c>
      <c r="D147" s="49">
        <f t="shared" si="34"/>
        <v>0</v>
      </c>
      <c r="E147" s="49">
        <f t="shared" si="35"/>
        <v>0</v>
      </c>
      <c r="F147" s="49">
        <f t="shared" si="36"/>
        <v>0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4"/>
        <v>-100</v>
      </c>
      <c r="E148" s="40">
        <f t="shared" si="35"/>
        <v>-100</v>
      </c>
      <c r="F148" s="40">
        <f t="shared" si="36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4"/>
        <v>#DIV/0!</v>
      </c>
      <c r="E149" s="40">
        <f t="shared" si="35"/>
        <v>-100</v>
      </c>
      <c r="F149" s="40">
        <f t="shared" si="36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4"/>
        <v>#DIV/0!</v>
      </c>
      <c r="E150" s="40">
        <f t="shared" si="35"/>
        <v>-100</v>
      </c>
      <c r="F150" s="40">
        <f t="shared" si="36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4"/>
        <v>#DIV/0!</v>
      </c>
      <c r="E151" s="40">
        <f t="shared" si="35"/>
        <v>-100</v>
      </c>
      <c r="F151" s="40">
        <f t="shared" si="36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4"/>
        <v>#DIV/0!</v>
      </c>
      <c r="E152" s="40">
        <f t="shared" ref="E152" si="37">((C152/C$143)-1)*100</f>
        <v>-100</v>
      </c>
      <c r="F152" s="40">
        <f t="shared" si="36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4"/>
        <v>#DIV/0!</v>
      </c>
      <c r="E153" s="40">
        <f>((C153/C$143)-1)*100</f>
        <v>-100</v>
      </c>
      <c r="F153" s="40">
        <f t="shared" si="36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4"/>
        <v>#DIV/0!</v>
      </c>
      <c r="E154" s="40">
        <f>((C154/C$143)-1)*100</f>
        <v>-100</v>
      </c>
      <c r="F154" s="40">
        <f t="shared" si="36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4" zoomScaleNormal="100" workbookViewId="0">
      <selection activeCell="C156" sqref="C156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5">
      <c r="A2" s="55" t="s">
        <v>47</v>
      </c>
      <c r="B2" s="55"/>
      <c r="C2" s="55"/>
      <c r="D2" s="55"/>
      <c r="E2" s="55"/>
      <c r="F2" s="55"/>
    </row>
    <row r="3" spans="1:6" x14ac:dyDescent="0.25">
      <c r="A3" s="56" t="s">
        <v>40</v>
      </c>
      <c r="B3" s="56"/>
      <c r="C3" s="56"/>
      <c r="D3" s="56"/>
      <c r="E3" s="56"/>
      <c r="F3" s="56"/>
    </row>
    <row r="4" spans="1:6" ht="13.8" x14ac:dyDescent="0.25">
      <c r="A4" s="57" t="s">
        <v>48</v>
      </c>
      <c r="B4" s="57"/>
      <c r="C4" s="57"/>
      <c r="D4" s="57"/>
      <c r="E4" s="57"/>
      <c r="F4" s="57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2" t="s">
        <v>17</v>
      </c>
      <c r="B6" s="53"/>
      <c r="C6" s="53"/>
      <c r="D6" s="53"/>
      <c r="E6" s="53"/>
      <c r="F6" s="5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5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5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5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5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5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5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5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5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5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5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5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5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5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5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5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5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5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5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5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5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5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5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5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5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5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5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5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5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5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5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5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5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5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5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5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5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5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5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5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5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5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5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5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5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5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5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5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5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5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5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5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5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5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5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5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5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5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5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5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5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5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5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5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5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5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5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5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5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5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5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5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5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5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5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5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5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5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5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5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5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5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5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5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5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5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5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5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5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5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5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5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5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5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5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5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5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5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5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5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5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5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5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5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5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5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5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5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5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5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5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5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5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5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5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5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5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5">
      <c r="A128" s="22"/>
      <c r="B128" s="23" t="s">
        <v>59</v>
      </c>
      <c r="C128" s="24">
        <v>74.22</v>
      </c>
      <c r="D128" s="25">
        <f t="shared" ref="D128:D135" si="31">((C128/C127)-1)*100</f>
        <v>0</v>
      </c>
      <c r="E128" s="25">
        <f t="shared" si="28"/>
        <v>7.192374350086661</v>
      </c>
      <c r="F128" s="25">
        <f t="shared" ref="F128:F142" si="32">((C128/C116)-1)*100</f>
        <v>7.192374350086661</v>
      </c>
    </row>
    <row r="129" spans="1:6" ht="12.75" customHeight="1" x14ac:dyDescent="0.25">
      <c r="A129" s="22"/>
      <c r="B129" s="23" t="s">
        <v>60</v>
      </c>
      <c r="C129" s="24">
        <v>74.22</v>
      </c>
      <c r="D129" s="25">
        <f t="shared" si="31"/>
        <v>0</v>
      </c>
      <c r="E129" s="25">
        <f t="shared" si="28"/>
        <v>7.192374350086661</v>
      </c>
      <c r="F129" s="25">
        <f t="shared" si="32"/>
        <v>7.192374350086661</v>
      </c>
    </row>
    <row r="130" spans="1:6" x14ac:dyDescent="0.25">
      <c r="A130" s="22"/>
      <c r="B130" s="23" t="s">
        <v>4</v>
      </c>
      <c r="C130" s="24">
        <v>74.22</v>
      </c>
      <c r="D130" s="25">
        <f t="shared" si="31"/>
        <v>0</v>
      </c>
      <c r="E130" s="25">
        <f t="shared" si="28"/>
        <v>7.192374350086661</v>
      </c>
      <c r="F130" s="25">
        <f t="shared" si="32"/>
        <v>7.192374350086661</v>
      </c>
    </row>
    <row r="131" spans="1:6" x14ac:dyDescent="0.25">
      <c r="A131" s="44"/>
      <c r="B131" s="45" t="s">
        <v>5</v>
      </c>
      <c r="C131" s="46">
        <v>74.22</v>
      </c>
      <c r="D131" s="47">
        <f t="shared" si="31"/>
        <v>0</v>
      </c>
      <c r="E131" s="47">
        <f t="shared" si="28"/>
        <v>7.192374350086661</v>
      </c>
      <c r="F131" s="47">
        <f t="shared" si="32"/>
        <v>7.192374350086661</v>
      </c>
    </row>
    <row r="132" spans="1:6" ht="12" customHeight="1" x14ac:dyDescent="0.25">
      <c r="A132" s="28">
        <v>2024</v>
      </c>
      <c r="B132" s="31" t="s">
        <v>51</v>
      </c>
      <c r="C132" s="42">
        <v>74.22</v>
      </c>
      <c r="D132" s="42">
        <f t="shared" si="31"/>
        <v>0</v>
      </c>
      <c r="E132" s="42">
        <f t="shared" ref="E132:E142" si="33">((C132/C$131)-1)*100</f>
        <v>0</v>
      </c>
      <c r="F132" s="42">
        <f t="shared" si="32"/>
        <v>7.192374350086661</v>
      </c>
    </row>
    <row r="133" spans="1:6" x14ac:dyDescent="0.25">
      <c r="A133" s="22"/>
      <c r="B133" s="23" t="s">
        <v>52</v>
      </c>
      <c r="C133" s="40">
        <v>74.22</v>
      </c>
      <c r="D133" s="40">
        <f t="shared" si="31"/>
        <v>0</v>
      </c>
      <c r="E133" s="40">
        <f t="shared" si="33"/>
        <v>0</v>
      </c>
      <c r="F133" s="40">
        <f t="shared" si="32"/>
        <v>0</v>
      </c>
    </row>
    <row r="134" spans="1:6" x14ac:dyDescent="0.25">
      <c r="A134" s="22"/>
      <c r="B134" s="23" t="s">
        <v>53</v>
      </c>
      <c r="C134" s="40">
        <v>77.930000000000007</v>
      </c>
      <c r="D134" s="40">
        <f t="shared" si="31"/>
        <v>4.9986526542711074</v>
      </c>
      <c r="E134" s="40">
        <f t="shared" si="33"/>
        <v>4.9986526542711074</v>
      </c>
      <c r="F134" s="40">
        <f t="shared" si="32"/>
        <v>4.9986526542711074</v>
      </c>
    </row>
    <row r="135" spans="1:6" x14ac:dyDescent="0.25">
      <c r="A135" s="22"/>
      <c r="B135" s="23" t="s">
        <v>54</v>
      </c>
      <c r="C135" s="40">
        <v>77.930000000000007</v>
      </c>
      <c r="D135" s="40">
        <f t="shared" si="31"/>
        <v>0</v>
      </c>
      <c r="E135" s="40">
        <f t="shared" si="33"/>
        <v>4.9986526542711074</v>
      </c>
      <c r="F135" s="40">
        <f t="shared" si="32"/>
        <v>4.9986526542711074</v>
      </c>
    </row>
    <row r="136" spans="1:6" x14ac:dyDescent="0.25">
      <c r="A136" s="22"/>
      <c r="B136" s="23" t="s">
        <v>55</v>
      </c>
      <c r="C136" s="40">
        <v>77.930000000000007</v>
      </c>
      <c r="D136" s="40">
        <f t="shared" ref="D136" si="34">((C136/C135)-1)*100</f>
        <v>0</v>
      </c>
      <c r="E136" s="40">
        <f t="shared" si="33"/>
        <v>4.9986526542711074</v>
      </c>
      <c r="F136" s="40">
        <f t="shared" si="32"/>
        <v>4.9986526542711074</v>
      </c>
    </row>
    <row r="137" spans="1:6" ht="14.25" customHeight="1" x14ac:dyDescent="0.25">
      <c r="A137" s="22"/>
      <c r="B137" s="23" t="s">
        <v>56</v>
      </c>
      <c r="C137" s="40">
        <v>77.930000000000007</v>
      </c>
      <c r="D137" s="40">
        <f t="shared" ref="D137:D142" si="35">((C137/C136)-1)*100</f>
        <v>0</v>
      </c>
      <c r="E137" s="40">
        <f t="shared" si="33"/>
        <v>4.9986526542711074</v>
      </c>
      <c r="F137" s="40">
        <f t="shared" si="32"/>
        <v>4.9986526542711074</v>
      </c>
    </row>
    <row r="138" spans="1:6" x14ac:dyDescent="0.25">
      <c r="A138" s="22"/>
      <c r="B138" s="23" t="s">
        <v>57</v>
      </c>
      <c r="C138" s="40">
        <v>77.930000000000007</v>
      </c>
      <c r="D138" s="40">
        <f t="shared" si="35"/>
        <v>0</v>
      </c>
      <c r="E138" s="40">
        <f t="shared" si="33"/>
        <v>4.9986526542711074</v>
      </c>
      <c r="F138" s="40">
        <f t="shared" si="32"/>
        <v>4.9986526542711074</v>
      </c>
    </row>
    <row r="139" spans="1:6" x14ac:dyDescent="0.25">
      <c r="A139" s="22"/>
      <c r="B139" s="23" t="s">
        <v>58</v>
      </c>
      <c r="C139" s="40">
        <v>77.930000000000007</v>
      </c>
      <c r="D139" s="40">
        <f t="shared" si="35"/>
        <v>0</v>
      </c>
      <c r="E139" s="40">
        <f t="shared" si="33"/>
        <v>4.9986526542711074</v>
      </c>
      <c r="F139" s="40">
        <f t="shared" si="32"/>
        <v>4.9986526542711074</v>
      </c>
    </row>
    <row r="140" spans="1:6" ht="12.75" customHeight="1" x14ac:dyDescent="0.25">
      <c r="A140" s="22"/>
      <c r="B140" s="23" t="s">
        <v>59</v>
      </c>
      <c r="C140" s="40">
        <v>77.930000000000007</v>
      </c>
      <c r="D140" s="40">
        <f t="shared" si="35"/>
        <v>0</v>
      </c>
      <c r="E140" s="40">
        <f t="shared" si="33"/>
        <v>4.9986526542711074</v>
      </c>
      <c r="F140" s="40">
        <f t="shared" si="32"/>
        <v>4.9986526542711074</v>
      </c>
    </row>
    <row r="141" spans="1:6" ht="11.25" customHeight="1" x14ac:dyDescent="0.25">
      <c r="A141" s="22"/>
      <c r="B141" s="23" t="s">
        <v>60</v>
      </c>
      <c r="C141" s="40">
        <v>77.930000000000007</v>
      </c>
      <c r="D141" s="40">
        <f t="shared" si="35"/>
        <v>0</v>
      </c>
      <c r="E141" s="40">
        <f t="shared" si="33"/>
        <v>4.9986526542711074</v>
      </c>
      <c r="F141" s="40">
        <f t="shared" si="32"/>
        <v>4.9986526542711074</v>
      </c>
    </row>
    <row r="142" spans="1:6" x14ac:dyDescent="0.25">
      <c r="A142" s="22"/>
      <c r="B142" s="23" t="s">
        <v>4</v>
      </c>
      <c r="C142" s="40">
        <v>77.930000000000007</v>
      </c>
      <c r="D142" s="40">
        <f t="shared" si="35"/>
        <v>0</v>
      </c>
      <c r="E142" s="40">
        <f t="shared" si="33"/>
        <v>4.9986526542711074</v>
      </c>
      <c r="F142" s="40">
        <f t="shared" si="32"/>
        <v>4.9986526542711074</v>
      </c>
    </row>
    <row r="143" spans="1:6" x14ac:dyDescent="0.25">
      <c r="A143" s="44"/>
      <c r="B143" s="45" t="s">
        <v>5</v>
      </c>
      <c r="C143" s="49">
        <v>77.930000000000007</v>
      </c>
      <c r="D143" s="49">
        <f>((C143/C142)-1)*100</f>
        <v>0</v>
      </c>
      <c r="E143" s="49">
        <f>((C143/C$131)-1)*100</f>
        <v>4.9986526542711074</v>
      </c>
      <c r="F143" s="49">
        <f>((C143/C131)-1)*100</f>
        <v>4.9986526542711074</v>
      </c>
    </row>
    <row r="144" spans="1:6" ht="12" customHeight="1" x14ac:dyDescent="0.25">
      <c r="A144" s="28">
        <v>2025</v>
      </c>
      <c r="B144" s="31" t="s">
        <v>51</v>
      </c>
      <c r="C144" s="42">
        <v>77.930000000000007</v>
      </c>
      <c r="D144" s="42">
        <f t="shared" ref="D144:D154" si="36">((C144/C143)-1)*100</f>
        <v>0</v>
      </c>
      <c r="E144" s="42">
        <f t="shared" ref="E144:E151" si="37">((C144/C$143)-1)*100</f>
        <v>0</v>
      </c>
      <c r="F144" s="42">
        <f t="shared" ref="F144:F154" si="38">((C144/C132)-1)*100</f>
        <v>4.9986526542711074</v>
      </c>
    </row>
    <row r="145" spans="1:6" ht="13.5" customHeight="1" x14ac:dyDescent="0.25">
      <c r="A145" s="22"/>
      <c r="B145" s="23" t="s">
        <v>52</v>
      </c>
      <c r="C145" s="40">
        <v>77.930000000000007</v>
      </c>
      <c r="D145" s="40">
        <f t="shared" si="36"/>
        <v>0</v>
      </c>
      <c r="E145" s="40">
        <f t="shared" si="37"/>
        <v>0</v>
      </c>
      <c r="F145" s="40">
        <f t="shared" si="38"/>
        <v>4.9986526542711074</v>
      </c>
    </row>
    <row r="146" spans="1:6" ht="12" customHeight="1" x14ac:dyDescent="0.25">
      <c r="A146" s="22"/>
      <c r="B146" s="23" t="s">
        <v>53</v>
      </c>
      <c r="C146" s="40">
        <v>82.22</v>
      </c>
      <c r="D146" s="40">
        <f t="shared" si="36"/>
        <v>5.5049403310663214</v>
      </c>
      <c r="E146" s="40">
        <f t="shared" si="37"/>
        <v>5.5049403310663214</v>
      </c>
      <c r="F146" s="40">
        <f t="shared" si="38"/>
        <v>5.5049403310663214</v>
      </c>
    </row>
    <row r="147" spans="1:6" ht="12" customHeight="1" x14ac:dyDescent="0.25">
      <c r="A147" s="44"/>
      <c r="B147" s="45" t="s">
        <v>54</v>
      </c>
      <c r="C147" s="49">
        <v>82.22</v>
      </c>
      <c r="D147" s="49">
        <f t="shared" si="36"/>
        <v>0</v>
      </c>
      <c r="E147" s="49">
        <f t="shared" si="37"/>
        <v>5.5049403310663214</v>
      </c>
      <c r="F147" s="49">
        <f t="shared" si="38"/>
        <v>5.5049403310663214</v>
      </c>
    </row>
    <row r="148" spans="1:6" ht="12" hidden="1" customHeight="1" x14ac:dyDescent="0.25">
      <c r="A148" s="22"/>
      <c r="B148" s="23" t="s">
        <v>55</v>
      </c>
      <c r="C148" s="40"/>
      <c r="D148" s="40">
        <f t="shared" si="36"/>
        <v>-100</v>
      </c>
      <c r="E148" s="40">
        <f t="shared" si="37"/>
        <v>-100</v>
      </c>
      <c r="F148" s="40">
        <f t="shared" si="38"/>
        <v>-100</v>
      </c>
    </row>
    <row r="149" spans="1:6" ht="12" hidden="1" customHeight="1" x14ac:dyDescent="0.25">
      <c r="A149" s="22"/>
      <c r="B149" s="23" t="s">
        <v>56</v>
      </c>
      <c r="C149" s="40"/>
      <c r="D149" s="40" t="e">
        <f t="shared" si="36"/>
        <v>#DIV/0!</v>
      </c>
      <c r="E149" s="40">
        <f t="shared" si="37"/>
        <v>-100</v>
      </c>
      <c r="F149" s="40">
        <f t="shared" si="38"/>
        <v>-100</v>
      </c>
    </row>
    <row r="150" spans="1:6" ht="12" hidden="1" customHeight="1" x14ac:dyDescent="0.25">
      <c r="A150" s="22"/>
      <c r="B150" s="23" t="s">
        <v>57</v>
      </c>
      <c r="C150" s="40"/>
      <c r="D150" s="40" t="e">
        <f t="shared" si="36"/>
        <v>#DIV/0!</v>
      </c>
      <c r="E150" s="40">
        <f t="shared" si="37"/>
        <v>-100</v>
      </c>
      <c r="F150" s="40">
        <f t="shared" si="38"/>
        <v>-100</v>
      </c>
    </row>
    <row r="151" spans="1:6" ht="12" hidden="1" customHeight="1" x14ac:dyDescent="0.25">
      <c r="A151" s="22"/>
      <c r="B151" s="23" t="s">
        <v>58</v>
      </c>
      <c r="C151" s="40"/>
      <c r="D151" s="40" t="e">
        <f t="shared" si="36"/>
        <v>#DIV/0!</v>
      </c>
      <c r="E151" s="40">
        <f t="shared" si="37"/>
        <v>-100</v>
      </c>
      <c r="F151" s="40">
        <f t="shared" si="38"/>
        <v>-100</v>
      </c>
    </row>
    <row r="152" spans="1:6" ht="12" hidden="1" customHeight="1" x14ac:dyDescent="0.25">
      <c r="A152" s="22"/>
      <c r="B152" s="23" t="s">
        <v>59</v>
      </c>
      <c r="C152" s="40"/>
      <c r="D152" s="40" t="e">
        <f t="shared" si="36"/>
        <v>#DIV/0!</v>
      </c>
      <c r="E152" s="40">
        <f t="shared" ref="E152" si="39">((C152/C$143)-1)*100</f>
        <v>-100</v>
      </c>
      <c r="F152" s="40">
        <f t="shared" si="38"/>
        <v>-100</v>
      </c>
    </row>
    <row r="153" spans="1:6" ht="12" hidden="1" customHeight="1" x14ac:dyDescent="0.25">
      <c r="A153" s="22"/>
      <c r="B153" s="23" t="s">
        <v>60</v>
      </c>
      <c r="C153" s="40"/>
      <c r="D153" s="40" t="e">
        <f t="shared" si="36"/>
        <v>#DIV/0!</v>
      </c>
      <c r="E153" s="40">
        <f>((C153/C$143)-1)*100</f>
        <v>-100</v>
      </c>
      <c r="F153" s="40">
        <f t="shared" si="38"/>
        <v>-100</v>
      </c>
    </row>
    <row r="154" spans="1:6" ht="12" hidden="1" customHeight="1" x14ac:dyDescent="0.25">
      <c r="A154" s="22"/>
      <c r="B154" s="23" t="s">
        <v>4</v>
      </c>
      <c r="C154" s="40"/>
      <c r="D154" s="40" t="e">
        <f t="shared" si="36"/>
        <v>#DIV/0!</v>
      </c>
      <c r="E154" s="40">
        <f>((C154/C$143)-1)*100</f>
        <v>-100</v>
      </c>
      <c r="F154" s="40">
        <f t="shared" si="38"/>
        <v>-100</v>
      </c>
    </row>
    <row r="155" spans="1:6" ht="12" hidden="1" customHeight="1" x14ac:dyDescent="0.25">
      <c r="A155" s="44"/>
      <c r="B155" s="45" t="s">
        <v>5</v>
      </c>
      <c r="C155" s="49"/>
      <c r="D155" s="49" t="e">
        <f>((C155/C154)-1)*100</f>
        <v>#DIV/0!</v>
      </c>
      <c r="E155" s="40">
        <f>((C155/C$143)-1)*100</f>
        <v>-100</v>
      </c>
      <c r="F155" s="49">
        <f>((C155/C143)-1)*100</f>
        <v>-100</v>
      </c>
    </row>
    <row r="156" spans="1:6" x14ac:dyDescent="0.25">
      <c r="A156" s="7" t="s">
        <v>28</v>
      </c>
      <c r="B156" s="27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2015-02-26T14:40:04Z</cp:lastPrinted>
  <dcterms:created xsi:type="dcterms:W3CDTF">2000-03-02T17:25:21Z</dcterms:created>
  <dcterms:modified xsi:type="dcterms:W3CDTF">2025-06-18T13:26:59Z</dcterms:modified>
</cp:coreProperties>
</file>