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COM_DESON MO/"/>
    </mc:Choice>
  </mc:AlternateContent>
  <xr:revisionPtr revIDLastSave="326" documentId="13_ncr:1_{C2B1A74B-E14C-4DAA-998D-23160B303149}" xr6:coauthVersionLast="47" xr6:coauthVersionMax="47" xr10:uidLastSave="{66C1D8B2-A8F2-4D31-96CB-CC6E96049CFC}"/>
  <bookViews>
    <workbookView xWindow="-108" yWindow="-108" windowWidth="23256" windowHeight="12456" tabRatio="848" activeTab="20" xr2:uid="{00000000-000D-0000-FFFF-FFFF00000000}"/>
  </bookViews>
  <sheets>
    <sheet name="AL" sheetId="3" r:id="rId1"/>
    <sheet name="AM" sheetId="10" r:id="rId2"/>
    <sheet name="BA" sheetId="11" r:id="rId3"/>
    <sheet name="CE" sheetId="4" r:id="rId4"/>
    <sheet name="DF" sheetId="12" r:id="rId5"/>
    <sheet name="ES" sheetId="13" r:id="rId6"/>
    <sheet name="GO" sheetId="5" r:id="rId7"/>
    <sheet name="PB" sheetId="15" r:id="rId8"/>
    <sheet name="MA" sheetId="14" r:id="rId9"/>
    <sheet name="MG" sheetId="6" r:id="rId10"/>
    <sheet name="MS" sheetId="16" r:id="rId11"/>
    <sheet name="MT" sheetId="17" r:id="rId12"/>
    <sheet name="PA" sheetId="7" r:id="rId13"/>
    <sheet name="PE" sheetId="18" r:id="rId14"/>
    <sheet name="PR" sheetId="19" r:id="rId15"/>
    <sheet name="RJ" sheetId="8" r:id="rId16"/>
    <sheet name="RO" sheetId="21" r:id="rId17"/>
    <sheet name="RS" sheetId="20" r:id="rId18"/>
    <sheet name="SE" sheetId="9" r:id="rId19"/>
    <sheet name="SP" sheetId="22" r:id="rId20"/>
    <sheet name="SC" sheetId="23" r:id="rId21"/>
  </sheets>
  <definedNames>
    <definedName name="_xlnm.Print_Area" localSheetId="0">AL!$A$1:$F$163</definedName>
    <definedName name="_xlnm.Print_Area" localSheetId="1">AM!$A$1:$F$163</definedName>
    <definedName name="_xlnm.Print_Area" localSheetId="2">BA!$A$1:$F$163</definedName>
    <definedName name="_xlnm.Print_Area" localSheetId="3">CE!$A$1:$F$165</definedName>
    <definedName name="_xlnm.Print_Area" localSheetId="4">DF!$A$1:$F$165</definedName>
    <definedName name="_xlnm.Print_Area" localSheetId="5">ES!$A$1:$F$165</definedName>
    <definedName name="_xlnm.Print_Area" localSheetId="6">GO!$A$1:$F$163</definedName>
    <definedName name="_xlnm.Print_Area" localSheetId="8">MA!$A$1:$F$163</definedName>
    <definedName name="_xlnm.Print_Area" localSheetId="9">MG!$A$1:$F$163</definedName>
    <definedName name="_xlnm.Print_Area" localSheetId="10">MS!$A$1:$F$139</definedName>
    <definedName name="_xlnm.Print_Area" localSheetId="11">MT!$A$1:$F$163</definedName>
    <definedName name="_xlnm.Print_Area" localSheetId="12">PA!$A$1:$F$163</definedName>
    <definedName name="_xlnm.Print_Area" localSheetId="7">PB!$A$1:$F$163</definedName>
    <definedName name="_xlnm.Print_Area" localSheetId="13">PE!$A$1:$F$163</definedName>
    <definedName name="_xlnm.Print_Area" localSheetId="14">PR!$A$1:$F$163</definedName>
    <definedName name="_xlnm.Print_Area" localSheetId="15">RJ!$A$1:$F$166</definedName>
    <definedName name="_xlnm.Print_Area" localSheetId="16">RO!$A$1:$F$166</definedName>
    <definedName name="_xlnm.Print_Area" localSheetId="17">RS!$A$1:$F$166</definedName>
    <definedName name="_xlnm.Print_Area" localSheetId="20">SC!$A$1:$F$166</definedName>
    <definedName name="_xlnm.Print_Area" localSheetId="18">SE!$A$1:$F$166</definedName>
    <definedName name="_xlnm.Print_Area" localSheetId="19">SP!$A$1:$F$166</definedName>
    <definedName name="_xlnm.Print_Titles" localSheetId="0">AL!$1:$5</definedName>
    <definedName name="_xlnm.Print_Titles" localSheetId="1">AM!$1:$5</definedName>
    <definedName name="_xlnm.Print_Titles" localSheetId="2">BA!$1:$5</definedName>
    <definedName name="_xlnm.Print_Titles" localSheetId="3">CE!$1:$5</definedName>
    <definedName name="_xlnm.Print_Titles" localSheetId="4">DF!$1:$5</definedName>
    <definedName name="_xlnm.Print_Titles" localSheetId="5">ES!$1:$5</definedName>
    <definedName name="_xlnm.Print_Titles" localSheetId="6">GO!$1:$5</definedName>
    <definedName name="_xlnm.Print_Titles" localSheetId="8">MA!$1:$5</definedName>
    <definedName name="_xlnm.Print_Titles" localSheetId="9">MG!$1:$5</definedName>
    <definedName name="_xlnm.Print_Titles" localSheetId="10">MS!$1:$5</definedName>
    <definedName name="_xlnm.Print_Titles" localSheetId="11">MT!$1:$5</definedName>
    <definedName name="_xlnm.Print_Titles" localSheetId="12">PA!$1:$5</definedName>
    <definedName name="_xlnm.Print_Titles" localSheetId="7">PB!$1:$5</definedName>
    <definedName name="_xlnm.Print_Titles" localSheetId="13">PE!$1:$5</definedName>
    <definedName name="_xlnm.Print_Titles" localSheetId="14">PR!$1:$5</definedName>
    <definedName name="_xlnm.Print_Titles" localSheetId="15">RJ!$1:$5</definedName>
    <definedName name="_xlnm.Print_Titles" localSheetId="16">RO!$1:$5</definedName>
    <definedName name="_xlnm.Print_Titles" localSheetId="17">RS!$1:$5</definedName>
    <definedName name="_xlnm.Print_Titles" localSheetId="20">SC!$1:$5</definedName>
    <definedName name="_xlnm.Print_Titles" localSheetId="18">SE!$1:$5</definedName>
    <definedName name="_xlnm.Print_Titles" localSheetId="19">SP!$1:$5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7" i="7" l="1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1" i="10"/>
  <c r="E151" i="10"/>
  <c r="D151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1" i="11"/>
  <c r="E151" i="11"/>
  <c r="D151" i="11"/>
  <c r="F150" i="11"/>
  <c r="E150" i="11"/>
  <c r="D150" i="11"/>
  <c r="F149" i="11"/>
  <c r="E149" i="11"/>
  <c r="D149" i="11"/>
  <c r="F148" i="11"/>
  <c r="E148" i="11"/>
  <c r="D148" i="11"/>
  <c r="F147" i="11"/>
  <c r="E147" i="11"/>
  <c r="D147" i="11"/>
  <c r="F146" i="11"/>
  <c r="E146" i="11"/>
  <c r="D146" i="11"/>
  <c r="F145" i="11"/>
  <c r="E145" i="11"/>
  <c r="D145" i="11"/>
  <c r="F144" i="11"/>
  <c r="E144" i="11"/>
  <c r="D144" i="11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1" i="13"/>
  <c r="E151" i="13"/>
  <c r="D151" i="13"/>
  <c r="F150" i="13"/>
  <c r="E150" i="13"/>
  <c r="D150" i="13"/>
  <c r="F149" i="13"/>
  <c r="E149" i="13"/>
  <c r="D149" i="13"/>
  <c r="F148" i="13"/>
  <c r="E148" i="13"/>
  <c r="D148" i="13"/>
  <c r="F147" i="13"/>
  <c r="E147" i="13"/>
  <c r="D147" i="13"/>
  <c r="F146" i="13"/>
  <c r="E146" i="13"/>
  <c r="D146" i="13"/>
  <c r="F145" i="13"/>
  <c r="E145" i="13"/>
  <c r="D145" i="13"/>
  <c r="F144" i="13"/>
  <c r="E144" i="13"/>
  <c r="D144" i="13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1" i="15"/>
  <c r="E151" i="15"/>
  <c r="D151" i="15"/>
  <c r="F150" i="15"/>
  <c r="E150" i="15"/>
  <c r="D150" i="15"/>
  <c r="F149" i="15"/>
  <c r="E149" i="15"/>
  <c r="D149" i="15"/>
  <c r="F148" i="15"/>
  <c r="E148" i="15"/>
  <c r="D148" i="15"/>
  <c r="F147" i="15"/>
  <c r="E147" i="15"/>
  <c r="D147" i="15"/>
  <c r="F146" i="15"/>
  <c r="E146" i="15"/>
  <c r="D146" i="15"/>
  <c r="F145" i="15"/>
  <c r="E145" i="15"/>
  <c r="D145" i="15"/>
  <c r="F144" i="15"/>
  <c r="E144" i="15"/>
  <c r="D144" i="15"/>
  <c r="F155" i="14"/>
  <c r="E155" i="14"/>
  <c r="D155" i="14"/>
  <c r="F154" i="14"/>
  <c r="E154" i="14"/>
  <c r="D154" i="14"/>
  <c r="F153" i="14"/>
  <c r="E153" i="14"/>
  <c r="D153" i="14"/>
  <c r="F152" i="14"/>
  <c r="E152" i="14"/>
  <c r="D152" i="14"/>
  <c r="F151" i="14"/>
  <c r="E151" i="14"/>
  <c r="D151" i="14"/>
  <c r="F150" i="14"/>
  <c r="E150" i="14"/>
  <c r="D150" i="14"/>
  <c r="F149" i="14"/>
  <c r="E149" i="14"/>
  <c r="D149" i="14"/>
  <c r="F148" i="14"/>
  <c r="E148" i="14"/>
  <c r="D148" i="14"/>
  <c r="F147" i="14"/>
  <c r="E147" i="14"/>
  <c r="D147" i="14"/>
  <c r="F146" i="14"/>
  <c r="E146" i="14"/>
  <c r="D146" i="14"/>
  <c r="F145" i="14"/>
  <c r="E145" i="14"/>
  <c r="D145" i="14"/>
  <c r="F144" i="14"/>
  <c r="E144" i="14"/>
  <c r="D144" i="14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55" i="16"/>
  <c r="E155" i="16"/>
  <c r="D155" i="16"/>
  <c r="F154" i="16"/>
  <c r="E154" i="16"/>
  <c r="D154" i="16"/>
  <c r="F153" i="16"/>
  <c r="E153" i="16"/>
  <c r="D153" i="16"/>
  <c r="F152" i="16"/>
  <c r="E152" i="16"/>
  <c r="D152" i="16"/>
  <c r="F151" i="16"/>
  <c r="E151" i="16"/>
  <c r="D151" i="16"/>
  <c r="F150" i="16"/>
  <c r="E150" i="16"/>
  <c r="D150" i="16"/>
  <c r="F149" i="16"/>
  <c r="E149" i="16"/>
  <c r="D149" i="16"/>
  <c r="F148" i="16"/>
  <c r="E148" i="16"/>
  <c r="D148" i="16"/>
  <c r="F147" i="16"/>
  <c r="E147" i="16"/>
  <c r="D147" i="16"/>
  <c r="F146" i="16"/>
  <c r="E146" i="16"/>
  <c r="D146" i="16"/>
  <c r="F145" i="16"/>
  <c r="E145" i="16"/>
  <c r="D145" i="16"/>
  <c r="F144" i="16"/>
  <c r="E144" i="16"/>
  <c r="D144" i="16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1" i="17"/>
  <c r="E151" i="17"/>
  <c r="D151" i="17"/>
  <c r="F150" i="17"/>
  <c r="E150" i="17"/>
  <c r="D150" i="17"/>
  <c r="F149" i="17"/>
  <c r="E149" i="17"/>
  <c r="D149" i="17"/>
  <c r="F148" i="17"/>
  <c r="E148" i="17"/>
  <c r="D148" i="17"/>
  <c r="F147" i="17"/>
  <c r="E147" i="17"/>
  <c r="D147" i="17"/>
  <c r="F146" i="17"/>
  <c r="E146" i="17"/>
  <c r="D146" i="17"/>
  <c r="F145" i="17"/>
  <c r="E145" i="17"/>
  <c r="D145" i="17"/>
  <c r="F144" i="17"/>
  <c r="E144" i="17"/>
  <c r="D144" i="1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F146" i="7"/>
  <c r="E146" i="7"/>
  <c r="D146" i="7"/>
  <c r="F145" i="7"/>
  <c r="E145" i="7"/>
  <c r="D145" i="7"/>
  <c r="F144" i="7"/>
  <c r="E144" i="7"/>
  <c r="D144" i="7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1" i="19"/>
  <c r="E151" i="19"/>
  <c r="D151" i="19"/>
  <c r="F150" i="19"/>
  <c r="E150" i="19"/>
  <c r="D150" i="19"/>
  <c r="F149" i="19"/>
  <c r="E149" i="19"/>
  <c r="D149" i="19"/>
  <c r="F148" i="19"/>
  <c r="E148" i="19"/>
  <c r="D148" i="19"/>
  <c r="F147" i="19"/>
  <c r="E147" i="19"/>
  <c r="D147" i="19"/>
  <c r="F146" i="19"/>
  <c r="E146" i="19"/>
  <c r="D146" i="19"/>
  <c r="F145" i="19"/>
  <c r="E145" i="19"/>
  <c r="D145" i="19"/>
  <c r="F144" i="19"/>
  <c r="E144" i="19"/>
  <c r="D144" i="19"/>
  <c r="F155" i="8"/>
  <c r="E155" i="8"/>
  <c r="D155" i="8"/>
  <c r="F154" i="8"/>
  <c r="E154" i="8"/>
  <c r="D154" i="8"/>
  <c r="F153" i="8"/>
  <c r="E153" i="8"/>
  <c r="D153" i="8"/>
  <c r="F152" i="8"/>
  <c r="E152" i="8"/>
  <c r="D152" i="8"/>
  <c r="F151" i="8"/>
  <c r="E151" i="8"/>
  <c r="D151" i="8"/>
  <c r="F150" i="8"/>
  <c r="E150" i="8"/>
  <c r="D150" i="8"/>
  <c r="F149" i="8"/>
  <c r="E149" i="8"/>
  <c r="D149" i="8"/>
  <c r="F148" i="8"/>
  <c r="E148" i="8"/>
  <c r="D148" i="8"/>
  <c r="F147" i="8"/>
  <c r="E147" i="8"/>
  <c r="D147" i="8"/>
  <c r="F146" i="8"/>
  <c r="E146" i="8"/>
  <c r="D146" i="8"/>
  <c r="F145" i="8"/>
  <c r="E145" i="8"/>
  <c r="D145" i="8"/>
  <c r="F144" i="8"/>
  <c r="E144" i="8"/>
  <c r="D144" i="8"/>
  <c r="F155" i="21"/>
  <c r="E155" i="21"/>
  <c r="D155" i="21"/>
  <c r="F154" i="21"/>
  <c r="E154" i="21"/>
  <c r="D154" i="21"/>
  <c r="F153" i="21"/>
  <c r="E153" i="21"/>
  <c r="D153" i="21"/>
  <c r="F152" i="21"/>
  <c r="E152" i="21"/>
  <c r="D152" i="21"/>
  <c r="F151" i="21"/>
  <c r="E151" i="21"/>
  <c r="D151" i="21"/>
  <c r="F150" i="21"/>
  <c r="E150" i="21"/>
  <c r="D150" i="21"/>
  <c r="F149" i="21"/>
  <c r="E149" i="21"/>
  <c r="D149" i="21"/>
  <c r="F148" i="21"/>
  <c r="E148" i="21"/>
  <c r="D148" i="21"/>
  <c r="F147" i="21"/>
  <c r="E147" i="21"/>
  <c r="D147" i="21"/>
  <c r="F146" i="21"/>
  <c r="E146" i="21"/>
  <c r="D146" i="21"/>
  <c r="F145" i="21"/>
  <c r="E145" i="21"/>
  <c r="D145" i="21"/>
  <c r="F144" i="21"/>
  <c r="E144" i="21"/>
  <c r="D144" i="21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1" i="20"/>
  <c r="E151" i="20"/>
  <c r="D151" i="20"/>
  <c r="F150" i="20"/>
  <c r="E150" i="20"/>
  <c r="D150" i="20"/>
  <c r="F149" i="20"/>
  <c r="E149" i="20"/>
  <c r="D149" i="20"/>
  <c r="F148" i="20"/>
  <c r="E148" i="20"/>
  <c r="D148" i="20"/>
  <c r="F147" i="20"/>
  <c r="E147" i="20"/>
  <c r="D147" i="20"/>
  <c r="F146" i="20"/>
  <c r="E146" i="20"/>
  <c r="D146" i="20"/>
  <c r="F145" i="20"/>
  <c r="E145" i="20"/>
  <c r="D145" i="20"/>
  <c r="F144" i="20"/>
  <c r="E144" i="20"/>
  <c r="D144" i="20"/>
  <c r="F155" i="9"/>
  <c r="E155" i="9"/>
  <c r="D155" i="9"/>
  <c r="F154" i="9"/>
  <c r="E154" i="9"/>
  <c r="D154" i="9"/>
  <c r="F153" i="9"/>
  <c r="E153" i="9"/>
  <c r="D153" i="9"/>
  <c r="F152" i="9"/>
  <c r="E152" i="9"/>
  <c r="D152" i="9"/>
  <c r="F151" i="9"/>
  <c r="E151" i="9"/>
  <c r="D151" i="9"/>
  <c r="F150" i="9"/>
  <c r="E150" i="9"/>
  <c r="D150" i="9"/>
  <c r="F149" i="9"/>
  <c r="E149" i="9"/>
  <c r="D149" i="9"/>
  <c r="F148" i="9"/>
  <c r="E148" i="9"/>
  <c r="D148" i="9"/>
  <c r="F147" i="9"/>
  <c r="E147" i="9"/>
  <c r="D147" i="9"/>
  <c r="F146" i="9"/>
  <c r="E146" i="9"/>
  <c r="D146" i="9"/>
  <c r="F145" i="9"/>
  <c r="E145" i="9"/>
  <c r="D145" i="9"/>
  <c r="F144" i="9"/>
  <c r="E144" i="9"/>
  <c r="D144" i="9"/>
  <c r="F155" i="22"/>
  <c r="E155" i="22"/>
  <c r="D155" i="22"/>
  <c r="F154" i="22"/>
  <c r="E154" i="22"/>
  <c r="D154" i="22"/>
  <c r="F153" i="22"/>
  <c r="E153" i="22"/>
  <c r="D153" i="22"/>
  <c r="F152" i="22"/>
  <c r="E152" i="22"/>
  <c r="D152" i="22"/>
  <c r="F151" i="22"/>
  <c r="E151" i="22"/>
  <c r="D151" i="22"/>
  <c r="F150" i="22"/>
  <c r="E150" i="22"/>
  <c r="D150" i="22"/>
  <c r="F149" i="22"/>
  <c r="E149" i="22"/>
  <c r="D149" i="22"/>
  <c r="F148" i="22"/>
  <c r="E148" i="22"/>
  <c r="D148" i="22"/>
  <c r="F147" i="22"/>
  <c r="E147" i="22"/>
  <c r="D147" i="22"/>
  <c r="F146" i="22"/>
  <c r="E146" i="22"/>
  <c r="D146" i="22"/>
  <c r="F145" i="22"/>
  <c r="E145" i="22"/>
  <c r="D145" i="22"/>
  <c r="F144" i="22"/>
  <c r="E144" i="22"/>
  <c r="D144" i="22"/>
  <c r="E155" i="23"/>
  <c r="E154" i="23"/>
  <c r="E153" i="23"/>
  <c r="E151" i="23"/>
  <c r="E150" i="23"/>
  <c r="E149" i="23"/>
  <c r="E148" i="23"/>
  <c r="E147" i="23"/>
  <c r="E146" i="23"/>
  <c r="E145" i="23"/>
  <c r="E144" i="23"/>
  <c r="E152" i="23"/>
  <c r="F155" i="23"/>
  <c r="D155" i="23"/>
  <c r="F154" i="23"/>
  <c r="D154" i="23"/>
  <c r="F153" i="23"/>
  <c r="D153" i="23"/>
  <c r="F152" i="23"/>
  <c r="D152" i="23"/>
  <c r="F151" i="23"/>
  <c r="D151" i="23"/>
  <c r="F150" i="23"/>
  <c r="D150" i="23"/>
  <c r="F149" i="23"/>
  <c r="D149" i="23"/>
  <c r="F148" i="23"/>
  <c r="D148" i="23"/>
  <c r="F147" i="23"/>
  <c r="D147" i="23"/>
  <c r="F146" i="23"/>
  <c r="D146" i="23"/>
  <c r="F145" i="23"/>
  <c r="D145" i="23"/>
  <c r="F144" i="23"/>
  <c r="D144" i="23"/>
  <c r="F143" i="23"/>
  <c r="E143" i="23"/>
  <c r="D143" i="23"/>
  <c r="F143" i="22"/>
  <c r="E143" i="22"/>
  <c r="F143" i="9"/>
  <c r="E143" i="9"/>
  <c r="D143" i="9"/>
  <c r="F143" i="20"/>
  <c r="E143" i="20"/>
  <c r="D143" i="20"/>
  <c r="F143" i="21"/>
  <c r="E143" i="21"/>
  <c r="D143" i="21"/>
  <c r="F143" i="8"/>
  <c r="E143" i="8"/>
  <c r="D143" i="8"/>
  <c r="F143" i="19"/>
  <c r="E143" i="19"/>
  <c r="D143" i="19"/>
  <c r="F143" i="18"/>
  <c r="E143" i="18"/>
  <c r="D143" i="18"/>
  <c r="F143" i="7"/>
  <c r="E143" i="7"/>
  <c r="D143" i="7"/>
  <c r="F143" i="17"/>
  <c r="E143" i="17"/>
  <c r="D143" i="17"/>
  <c r="F143" i="16"/>
  <c r="E143" i="16"/>
  <c r="D143" i="16"/>
  <c r="F143" i="6"/>
  <c r="E143" i="6"/>
  <c r="D143" i="6"/>
  <c r="F143" i="14"/>
  <c r="E143" i="14"/>
  <c r="D143" i="14"/>
  <c r="F143" i="15"/>
  <c r="E143" i="15"/>
  <c r="D143" i="15"/>
  <c r="F143" i="5"/>
  <c r="E143" i="5"/>
  <c r="D143" i="5"/>
  <c r="F143" i="13"/>
  <c r="E143" i="13"/>
  <c r="D143" i="13"/>
  <c r="F143" i="12"/>
  <c r="E143" i="12"/>
  <c r="D143" i="12"/>
  <c r="F143" i="4"/>
  <c r="E143" i="4"/>
  <c r="D143" i="4"/>
  <c r="F143" i="11"/>
  <c r="E143" i="11"/>
  <c r="D143" i="11"/>
  <c r="F143" i="10"/>
  <c r="E143" i="10"/>
  <c r="D143" i="10"/>
  <c r="F143" i="3"/>
  <c r="E143" i="3"/>
  <c r="D143" i="3"/>
  <c r="F137" i="8"/>
  <c r="D138" i="13"/>
  <c r="E138" i="13"/>
  <c r="F138" i="13"/>
  <c r="D139" i="13"/>
  <c r="E139" i="13"/>
  <c r="F139" i="13"/>
  <c r="D140" i="13"/>
  <c r="E140" i="13"/>
  <c r="F140" i="13"/>
  <c r="D141" i="13"/>
  <c r="E141" i="13"/>
  <c r="F141" i="13"/>
  <c r="D142" i="13"/>
  <c r="E142" i="13"/>
  <c r="F142" i="13"/>
  <c r="F135" i="3"/>
  <c r="F134" i="3"/>
  <c r="F133" i="3"/>
  <c r="F132" i="3"/>
  <c r="D142" i="3"/>
  <c r="D141" i="3"/>
  <c r="D140" i="3"/>
  <c r="D139" i="3"/>
  <c r="D137" i="3"/>
  <c r="D136" i="3"/>
  <c r="D135" i="3"/>
  <c r="D134" i="3"/>
  <c r="D133" i="3"/>
  <c r="D132" i="3"/>
  <c r="E132" i="3"/>
  <c r="D138" i="3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42" i="11"/>
  <c r="E142" i="11"/>
  <c r="D142" i="11"/>
  <c r="F141" i="11"/>
  <c r="E141" i="11"/>
  <c r="D141" i="11"/>
  <c r="F140" i="11"/>
  <c r="E140" i="11"/>
  <c r="D140" i="11"/>
  <c r="F139" i="11"/>
  <c r="E139" i="11"/>
  <c r="D139" i="11"/>
  <c r="F138" i="11"/>
  <c r="E138" i="11"/>
  <c r="D138" i="11"/>
  <c r="F137" i="11"/>
  <c r="E137" i="11"/>
  <c r="D137" i="11"/>
  <c r="F136" i="11"/>
  <c r="E136" i="11"/>
  <c r="D136" i="11"/>
  <c r="F135" i="11"/>
  <c r="E135" i="11"/>
  <c r="D135" i="11"/>
  <c r="F134" i="11"/>
  <c r="E134" i="11"/>
  <c r="D134" i="11"/>
  <c r="F133" i="11"/>
  <c r="E133" i="11"/>
  <c r="D133" i="11"/>
  <c r="F132" i="11"/>
  <c r="E132" i="11"/>
  <c r="D132" i="11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42" i="15"/>
  <c r="E142" i="15"/>
  <c r="D142" i="15"/>
  <c r="F141" i="15"/>
  <c r="E141" i="15"/>
  <c r="D141" i="15"/>
  <c r="F140" i="15"/>
  <c r="E140" i="15"/>
  <c r="D140" i="15"/>
  <c r="F139" i="15"/>
  <c r="E139" i="15"/>
  <c r="D139" i="15"/>
  <c r="F138" i="15"/>
  <c r="E138" i="15"/>
  <c r="D138" i="15"/>
  <c r="F137" i="15"/>
  <c r="E137" i="15"/>
  <c r="D137" i="15"/>
  <c r="F136" i="15"/>
  <c r="E136" i="15"/>
  <c r="D136" i="15"/>
  <c r="F135" i="15"/>
  <c r="E135" i="15"/>
  <c r="D135" i="15"/>
  <c r="F134" i="15"/>
  <c r="E134" i="15"/>
  <c r="D134" i="15"/>
  <c r="F133" i="15"/>
  <c r="E133" i="15"/>
  <c r="D133" i="15"/>
  <c r="F132" i="15"/>
  <c r="E132" i="15"/>
  <c r="D132" i="15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5" i="14"/>
  <c r="E135" i="14"/>
  <c r="D135" i="14"/>
  <c r="F134" i="14"/>
  <c r="E134" i="14"/>
  <c r="D134" i="14"/>
  <c r="F133" i="14"/>
  <c r="E133" i="14"/>
  <c r="D133" i="14"/>
  <c r="F132" i="14"/>
  <c r="E132" i="14"/>
  <c r="D132" i="14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42" i="16"/>
  <c r="E142" i="16"/>
  <c r="D142" i="16"/>
  <c r="F141" i="16"/>
  <c r="E141" i="16"/>
  <c r="D141" i="16"/>
  <c r="F140" i="16"/>
  <c r="E140" i="16"/>
  <c r="D140" i="16"/>
  <c r="F139" i="16"/>
  <c r="E139" i="16"/>
  <c r="D139" i="16"/>
  <c r="F138" i="16"/>
  <c r="E138" i="16"/>
  <c r="D138" i="16"/>
  <c r="F137" i="16"/>
  <c r="E137" i="16"/>
  <c r="D137" i="16"/>
  <c r="F136" i="16"/>
  <c r="E136" i="16"/>
  <c r="D136" i="16"/>
  <c r="F135" i="16"/>
  <c r="E135" i="16"/>
  <c r="D135" i="16"/>
  <c r="F134" i="16"/>
  <c r="E134" i="16"/>
  <c r="D134" i="16"/>
  <c r="F133" i="16"/>
  <c r="E133" i="16"/>
  <c r="D133" i="16"/>
  <c r="F132" i="16"/>
  <c r="E132" i="16"/>
  <c r="D132" i="16"/>
  <c r="F142" i="17"/>
  <c r="E142" i="17"/>
  <c r="D142" i="17"/>
  <c r="F141" i="17"/>
  <c r="E141" i="17"/>
  <c r="D141" i="17"/>
  <c r="F140" i="17"/>
  <c r="E140" i="17"/>
  <c r="D140" i="17"/>
  <c r="F139" i="17"/>
  <c r="E139" i="17"/>
  <c r="D139" i="17"/>
  <c r="F138" i="17"/>
  <c r="E138" i="17"/>
  <c r="D138" i="17"/>
  <c r="F137" i="17"/>
  <c r="E137" i="17"/>
  <c r="D137" i="17"/>
  <c r="F136" i="17"/>
  <c r="E136" i="17"/>
  <c r="D136" i="17"/>
  <c r="F135" i="17"/>
  <c r="E135" i="17"/>
  <c r="D135" i="17"/>
  <c r="F134" i="17"/>
  <c r="E134" i="17"/>
  <c r="D134" i="17"/>
  <c r="F133" i="17"/>
  <c r="E133" i="17"/>
  <c r="D133" i="17"/>
  <c r="F132" i="17"/>
  <c r="E132" i="17"/>
  <c r="D132" i="1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42" i="19"/>
  <c r="E142" i="19"/>
  <c r="D142" i="19"/>
  <c r="F141" i="19"/>
  <c r="E141" i="19"/>
  <c r="D141" i="19"/>
  <c r="F140" i="19"/>
  <c r="E140" i="19"/>
  <c r="D140" i="19"/>
  <c r="F139" i="19"/>
  <c r="E139" i="19"/>
  <c r="D139" i="19"/>
  <c r="F138" i="19"/>
  <c r="E138" i="19"/>
  <c r="D138" i="19"/>
  <c r="F137" i="19"/>
  <c r="E137" i="19"/>
  <c r="D137" i="19"/>
  <c r="F136" i="19"/>
  <c r="E136" i="19"/>
  <c r="D136" i="19"/>
  <c r="F135" i="19"/>
  <c r="E135" i="19"/>
  <c r="D135" i="19"/>
  <c r="F134" i="19"/>
  <c r="E134" i="19"/>
  <c r="D134" i="19"/>
  <c r="F133" i="19"/>
  <c r="E133" i="19"/>
  <c r="D133" i="19"/>
  <c r="F132" i="19"/>
  <c r="E132" i="19"/>
  <c r="D132" i="19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42" i="21"/>
  <c r="E142" i="21"/>
  <c r="D142" i="21"/>
  <c r="F141" i="21"/>
  <c r="E141" i="21"/>
  <c r="D141" i="21"/>
  <c r="F140" i="21"/>
  <c r="E140" i="21"/>
  <c r="D140" i="21"/>
  <c r="F139" i="21"/>
  <c r="E139" i="21"/>
  <c r="D139" i="21"/>
  <c r="F138" i="21"/>
  <c r="E138" i="21"/>
  <c r="D138" i="21"/>
  <c r="F137" i="21"/>
  <c r="E137" i="21"/>
  <c r="D137" i="21"/>
  <c r="F136" i="21"/>
  <c r="E136" i="21"/>
  <c r="D136" i="21"/>
  <c r="F135" i="21"/>
  <c r="E135" i="21"/>
  <c r="D135" i="21"/>
  <c r="F134" i="21"/>
  <c r="E134" i="21"/>
  <c r="D134" i="21"/>
  <c r="F133" i="21"/>
  <c r="E133" i="21"/>
  <c r="D133" i="21"/>
  <c r="F132" i="21"/>
  <c r="E132" i="21"/>
  <c r="D132" i="21"/>
  <c r="F142" i="20"/>
  <c r="E142" i="20"/>
  <c r="D142" i="20"/>
  <c r="F141" i="20"/>
  <c r="E141" i="20"/>
  <c r="D141" i="20"/>
  <c r="F140" i="20"/>
  <c r="E140" i="20"/>
  <c r="D140" i="20"/>
  <c r="F139" i="20"/>
  <c r="E139" i="20"/>
  <c r="D139" i="20"/>
  <c r="F138" i="20"/>
  <c r="E138" i="20"/>
  <c r="D138" i="20"/>
  <c r="F137" i="20"/>
  <c r="E137" i="20"/>
  <c r="D137" i="20"/>
  <c r="F136" i="20"/>
  <c r="E136" i="20"/>
  <c r="D136" i="20"/>
  <c r="F135" i="20"/>
  <c r="E135" i="20"/>
  <c r="D135" i="20"/>
  <c r="F134" i="20"/>
  <c r="E134" i="20"/>
  <c r="D134" i="20"/>
  <c r="F133" i="20"/>
  <c r="E133" i="20"/>
  <c r="D133" i="20"/>
  <c r="F132" i="20"/>
  <c r="E132" i="20"/>
  <c r="D132" i="20"/>
  <c r="F142" i="9"/>
  <c r="E142" i="9"/>
  <c r="D142" i="9"/>
  <c r="F141" i="9"/>
  <c r="E141" i="9"/>
  <c r="D141" i="9"/>
  <c r="F140" i="9"/>
  <c r="E140" i="9"/>
  <c r="D140" i="9"/>
  <c r="F139" i="9"/>
  <c r="E139" i="9"/>
  <c r="D139" i="9"/>
  <c r="F138" i="9"/>
  <c r="E138" i="9"/>
  <c r="D138" i="9"/>
  <c r="F137" i="9"/>
  <c r="E137" i="9"/>
  <c r="D137" i="9"/>
  <c r="F136" i="9"/>
  <c r="E136" i="9"/>
  <c r="D136" i="9"/>
  <c r="F135" i="9"/>
  <c r="E135" i="9"/>
  <c r="D135" i="9"/>
  <c r="F134" i="9"/>
  <c r="E134" i="9"/>
  <c r="D134" i="9"/>
  <c r="F133" i="9"/>
  <c r="E133" i="9"/>
  <c r="D133" i="9"/>
  <c r="F132" i="9"/>
  <c r="E132" i="9"/>
  <c r="D132" i="9"/>
  <c r="D143" i="22"/>
  <c r="F142" i="22"/>
  <c r="E142" i="22"/>
  <c r="D142" i="22"/>
  <c r="F141" i="22"/>
  <c r="E141" i="22"/>
  <c r="D141" i="22"/>
  <c r="F140" i="22"/>
  <c r="E140" i="22"/>
  <c r="D140" i="22"/>
  <c r="F139" i="22"/>
  <c r="E139" i="22"/>
  <c r="D139" i="22"/>
  <c r="F138" i="22"/>
  <c r="E138" i="22"/>
  <c r="D138" i="22"/>
  <c r="F137" i="22"/>
  <c r="E137" i="22"/>
  <c r="D137" i="22"/>
  <c r="F136" i="22"/>
  <c r="E136" i="22"/>
  <c r="D136" i="22"/>
  <c r="F135" i="22"/>
  <c r="E135" i="22"/>
  <c r="D135" i="22"/>
  <c r="F134" i="22"/>
  <c r="E134" i="22"/>
  <c r="D134" i="22"/>
  <c r="F133" i="22"/>
  <c r="E133" i="22"/>
  <c r="D133" i="22"/>
  <c r="F132" i="22"/>
  <c r="E132" i="22"/>
  <c r="D132" i="22"/>
  <c r="D142" i="23"/>
  <c r="D141" i="23"/>
  <c r="D140" i="23"/>
  <c r="D139" i="23"/>
  <c r="D138" i="23"/>
  <c r="D137" i="23"/>
  <c r="D135" i="23"/>
  <c r="D134" i="23"/>
  <c r="D133" i="23"/>
  <c r="D132" i="23"/>
  <c r="F142" i="23"/>
  <c r="F141" i="23"/>
  <c r="F140" i="23"/>
  <c r="F139" i="23"/>
  <c r="F138" i="23"/>
  <c r="F136" i="23"/>
  <c r="F135" i="23"/>
  <c r="F134" i="23"/>
  <c r="F133" i="23"/>
  <c r="F132" i="23"/>
  <c r="E142" i="23"/>
  <c r="E141" i="23"/>
  <c r="E140" i="23"/>
  <c r="E139" i="23"/>
  <c r="E138" i="23"/>
  <c r="E137" i="23"/>
  <c r="E136" i="23"/>
  <c r="E135" i="23"/>
  <c r="E134" i="23"/>
  <c r="E133" i="23"/>
  <c r="E132" i="23"/>
  <c r="F137" i="23"/>
  <c r="D136" i="23"/>
  <c r="F128" i="10"/>
  <c r="E128" i="10"/>
  <c r="D128" i="10"/>
  <c r="F125" i="23"/>
  <c r="E125" i="23"/>
  <c r="D125" i="23"/>
  <c r="F125" i="22"/>
  <c r="E125" i="22"/>
  <c r="D125" i="22"/>
  <c r="F125" i="9"/>
  <c r="E125" i="9"/>
  <c r="D125" i="9"/>
  <c r="F125" i="20"/>
  <c r="E125" i="20"/>
  <c r="D125" i="20"/>
  <c r="F125" i="21"/>
  <c r="E125" i="21"/>
  <c r="D125" i="21"/>
  <c r="F125" i="8"/>
  <c r="E125" i="8"/>
  <c r="D125" i="8"/>
  <c r="F125" i="19"/>
  <c r="E125" i="19"/>
  <c r="D125" i="19"/>
  <c r="F125" i="18"/>
  <c r="E125" i="18"/>
  <c r="D125" i="18"/>
  <c r="F125" i="7"/>
  <c r="E125" i="7"/>
  <c r="D125" i="7"/>
  <c r="F125" i="17"/>
  <c r="E125" i="17"/>
  <c r="D125" i="17"/>
  <c r="F125" i="16"/>
  <c r="E125" i="16"/>
  <c r="D125" i="16"/>
  <c r="F125" i="6"/>
  <c r="E125" i="6"/>
  <c r="D125" i="6"/>
  <c r="F125" i="14"/>
  <c r="E125" i="14"/>
  <c r="D125" i="14"/>
  <c r="F125" i="15"/>
  <c r="E125" i="15"/>
  <c r="D125" i="15"/>
  <c r="F125" i="5"/>
  <c r="E125" i="5"/>
  <c r="D125" i="5"/>
  <c r="F125" i="13"/>
  <c r="E125" i="13"/>
  <c r="D125" i="13"/>
  <c r="F125" i="12"/>
  <c r="E125" i="12"/>
  <c r="D125" i="12"/>
  <c r="F125" i="4"/>
  <c r="E125" i="4"/>
  <c r="D125" i="4"/>
  <c r="F125" i="11"/>
  <c r="E125" i="11"/>
  <c r="D125" i="11"/>
  <c r="F125" i="10"/>
  <c r="E125" i="10"/>
  <c r="D125" i="10"/>
  <c r="F125" i="3"/>
  <c r="E125" i="3"/>
  <c r="D125" i="3"/>
  <c r="F122" i="23"/>
  <c r="E122" i="23"/>
  <c r="D122" i="23"/>
  <c r="F122" i="22"/>
  <c r="E122" i="22"/>
  <c r="D122" i="22"/>
  <c r="F122" i="9"/>
  <c r="E122" i="9"/>
  <c r="D122" i="9"/>
  <c r="F122" i="20"/>
  <c r="E122" i="20"/>
  <c r="D122" i="20"/>
  <c r="F122" i="21"/>
  <c r="E122" i="21"/>
  <c r="D122" i="21"/>
  <c r="F122" i="8"/>
  <c r="E122" i="8"/>
  <c r="D122" i="8"/>
  <c r="F122" i="19"/>
  <c r="E122" i="19"/>
  <c r="D122" i="19"/>
  <c r="F122" i="18"/>
  <c r="E122" i="18"/>
  <c r="D122" i="18"/>
  <c r="F122" i="7"/>
  <c r="E122" i="7"/>
  <c r="D122" i="7"/>
  <c r="F122" i="17"/>
  <c r="E122" i="17"/>
  <c r="D122" i="17"/>
  <c r="F122" i="16"/>
  <c r="E122" i="16"/>
  <c r="D122" i="16"/>
  <c r="F122" i="6"/>
  <c r="E122" i="6"/>
  <c r="D122" i="6"/>
  <c r="F122" i="14"/>
  <c r="E122" i="14"/>
  <c r="D122" i="14"/>
  <c r="F122" i="15"/>
  <c r="E122" i="15"/>
  <c r="D122" i="15"/>
  <c r="F122" i="5"/>
  <c r="E122" i="5"/>
  <c r="D122" i="5"/>
  <c r="F122" i="13"/>
  <c r="E122" i="13"/>
  <c r="D122" i="13"/>
  <c r="F122" i="12"/>
  <c r="E122" i="12"/>
  <c r="D122" i="12"/>
  <c r="F122" i="4"/>
  <c r="E122" i="4"/>
  <c r="D122" i="4"/>
  <c r="F122" i="11"/>
  <c r="E122" i="11"/>
  <c r="D122" i="11"/>
  <c r="F122" i="10"/>
  <c r="E122" i="10"/>
  <c r="D122" i="10"/>
  <c r="F122" i="3"/>
  <c r="E122" i="3"/>
  <c r="D122" i="3"/>
  <c r="D131" i="3"/>
  <c r="D130" i="3"/>
  <c r="D129" i="3"/>
  <c r="D128" i="3"/>
  <c r="D127" i="3"/>
  <c r="D126" i="3"/>
  <c r="D124" i="3"/>
  <c r="D123" i="3"/>
  <c r="D121" i="3"/>
  <c r="D120" i="3"/>
  <c r="E131" i="3"/>
  <c r="E130" i="3"/>
  <c r="E129" i="3"/>
  <c r="E128" i="3"/>
  <c r="E127" i="3"/>
  <c r="E126" i="3"/>
  <c r="E124" i="3"/>
  <c r="E123" i="3"/>
  <c r="E121" i="3"/>
  <c r="E120" i="3"/>
  <c r="F121" i="3"/>
  <c r="F123" i="3"/>
  <c r="F124" i="3"/>
  <c r="F126" i="3"/>
  <c r="F127" i="3"/>
  <c r="F128" i="3"/>
  <c r="F129" i="3"/>
  <c r="F130" i="3"/>
  <c r="F131" i="3"/>
  <c r="F120" i="3"/>
  <c r="F131" i="10"/>
  <c r="F130" i="10"/>
  <c r="F129" i="10"/>
  <c r="F127" i="10"/>
  <c r="F126" i="10"/>
  <c r="F124" i="10"/>
  <c r="F123" i="10"/>
  <c r="F121" i="10"/>
  <c r="F120" i="10"/>
  <c r="E131" i="10"/>
  <c r="E130" i="10"/>
  <c r="E129" i="10"/>
  <c r="E127" i="10"/>
  <c r="E126" i="10"/>
  <c r="E124" i="10"/>
  <c r="E123" i="10"/>
  <c r="E121" i="10"/>
  <c r="E120" i="10"/>
  <c r="D131" i="10"/>
  <c r="D130" i="10"/>
  <c r="D129" i="10"/>
  <c r="D127" i="10"/>
  <c r="D126" i="10"/>
  <c r="D124" i="10"/>
  <c r="D123" i="10"/>
  <c r="D121" i="10"/>
  <c r="D120" i="10"/>
  <c r="D131" i="11"/>
  <c r="D130" i="11"/>
  <c r="D129" i="11"/>
  <c r="D128" i="11"/>
  <c r="D127" i="11"/>
  <c r="D126" i="11"/>
  <c r="D124" i="11"/>
  <c r="D123" i="11"/>
  <c r="E131" i="11"/>
  <c r="E130" i="11"/>
  <c r="E129" i="11"/>
  <c r="E128" i="11"/>
  <c r="E127" i="11"/>
  <c r="E126" i="11"/>
  <c r="E124" i="11"/>
  <c r="E123" i="11"/>
  <c r="E121" i="11"/>
  <c r="E120" i="11"/>
  <c r="F131" i="11"/>
  <c r="F130" i="11"/>
  <c r="F129" i="11"/>
  <c r="F128" i="11"/>
  <c r="F127" i="11"/>
  <c r="F126" i="11"/>
  <c r="F124" i="11"/>
  <c r="F123" i="11"/>
  <c r="F121" i="11"/>
  <c r="F120" i="11"/>
  <c r="D121" i="11"/>
  <c r="D120" i="11"/>
  <c r="F131" i="4"/>
  <c r="F130" i="4"/>
  <c r="F129" i="4"/>
  <c r="F128" i="4"/>
  <c r="F127" i="4"/>
  <c r="F126" i="4"/>
  <c r="F124" i="4"/>
  <c r="F123" i="4"/>
  <c r="F121" i="4"/>
  <c r="F120" i="4"/>
  <c r="D131" i="4"/>
  <c r="D130" i="4"/>
  <c r="D129" i="4"/>
  <c r="D128" i="4"/>
  <c r="D127" i="4"/>
  <c r="D126" i="4"/>
  <c r="D124" i="4"/>
  <c r="D123" i="4"/>
  <c r="D121" i="4"/>
  <c r="D120" i="4"/>
  <c r="E131" i="4"/>
  <c r="E130" i="4"/>
  <c r="E129" i="4"/>
  <c r="E128" i="4"/>
  <c r="E127" i="4"/>
  <c r="E124" i="4"/>
  <c r="E123" i="4"/>
  <c r="E121" i="4"/>
  <c r="E120" i="4"/>
  <c r="E126" i="4"/>
  <c r="E131" i="12"/>
  <c r="E130" i="12"/>
  <c r="E129" i="12"/>
  <c r="E128" i="12"/>
  <c r="E127" i="12"/>
  <c r="E126" i="12"/>
  <c r="E124" i="12"/>
  <c r="E123" i="12"/>
  <c r="E121" i="12"/>
  <c r="E120" i="12"/>
  <c r="F131" i="12"/>
  <c r="D131" i="12"/>
  <c r="F130" i="12"/>
  <c r="D130" i="12"/>
  <c r="F129" i="12"/>
  <c r="D129" i="12"/>
  <c r="F128" i="12"/>
  <c r="D128" i="12"/>
  <c r="F127" i="12"/>
  <c r="D127" i="12"/>
  <c r="F126" i="12"/>
  <c r="D126" i="12"/>
  <c r="F124" i="12"/>
  <c r="D124" i="12"/>
  <c r="F123" i="12"/>
  <c r="D123" i="12"/>
  <c r="F121" i="12"/>
  <c r="D121" i="12"/>
  <c r="F120" i="12"/>
  <c r="D120" i="12"/>
  <c r="F131" i="13"/>
  <c r="F130" i="13"/>
  <c r="F129" i="13"/>
  <c r="F128" i="13"/>
  <c r="F127" i="13"/>
  <c r="F126" i="13"/>
  <c r="F124" i="13"/>
  <c r="F123" i="13"/>
  <c r="F121" i="13"/>
  <c r="F120" i="13"/>
  <c r="E131" i="13"/>
  <c r="E130" i="13"/>
  <c r="E129" i="13"/>
  <c r="E128" i="13"/>
  <c r="E127" i="13"/>
  <c r="E126" i="13"/>
  <c r="E124" i="13"/>
  <c r="E123" i="13"/>
  <c r="E121" i="13"/>
  <c r="E120" i="13"/>
  <c r="D131" i="13"/>
  <c r="D130" i="13"/>
  <c r="D129" i="13"/>
  <c r="D128" i="13"/>
  <c r="D127" i="13"/>
  <c r="D126" i="13"/>
  <c r="D123" i="13"/>
  <c r="D121" i="13"/>
  <c r="D120" i="13"/>
  <c r="D124" i="13"/>
  <c r="F131" i="5"/>
  <c r="F130" i="5"/>
  <c r="F129" i="5"/>
  <c r="F128" i="5"/>
  <c r="F127" i="5"/>
  <c r="F126" i="5"/>
  <c r="F124" i="5"/>
  <c r="F123" i="5"/>
  <c r="F121" i="5"/>
  <c r="F120" i="5"/>
  <c r="D131" i="5"/>
  <c r="D130" i="5"/>
  <c r="D129" i="5"/>
  <c r="D128" i="5"/>
  <c r="D127" i="5"/>
  <c r="D126" i="5"/>
  <c r="D124" i="5"/>
  <c r="D123" i="5"/>
  <c r="D121" i="5"/>
  <c r="D120" i="5"/>
  <c r="E131" i="5"/>
  <c r="E130" i="5"/>
  <c r="E129" i="5"/>
  <c r="E128" i="5"/>
  <c r="E127" i="5"/>
  <c r="E126" i="5"/>
  <c r="E124" i="5"/>
  <c r="E123" i="5"/>
  <c r="E121" i="5"/>
  <c r="E120" i="5"/>
  <c r="F120" i="15"/>
  <c r="F131" i="15"/>
  <c r="F130" i="15"/>
  <c r="F129" i="15"/>
  <c r="F128" i="15"/>
  <c r="F127" i="15"/>
  <c r="F126" i="15"/>
  <c r="F124" i="15"/>
  <c r="F123" i="15"/>
  <c r="F121" i="15"/>
  <c r="D131" i="15"/>
  <c r="D130" i="15"/>
  <c r="D129" i="15"/>
  <c r="D128" i="15"/>
  <c r="D127" i="15"/>
  <c r="D126" i="15"/>
  <c r="D124" i="15"/>
  <c r="D123" i="15"/>
  <c r="D121" i="15"/>
  <c r="D120" i="15"/>
  <c r="E131" i="15"/>
  <c r="E130" i="15"/>
  <c r="E129" i="15"/>
  <c r="E128" i="15"/>
  <c r="E127" i="15"/>
  <c r="E126" i="15"/>
  <c r="E124" i="15"/>
  <c r="E123" i="15"/>
  <c r="E121" i="15"/>
  <c r="E120" i="15"/>
  <c r="E120" i="14"/>
  <c r="E131" i="14"/>
  <c r="E130" i="14"/>
  <c r="E129" i="14"/>
  <c r="E128" i="14"/>
  <c r="E127" i="14"/>
  <c r="E126" i="14"/>
  <c r="E124" i="14"/>
  <c r="E123" i="14"/>
  <c r="E121" i="14"/>
  <c r="F131" i="14"/>
  <c r="D131" i="14"/>
  <c r="F130" i="14"/>
  <c r="D130" i="14"/>
  <c r="F129" i="14"/>
  <c r="D129" i="14"/>
  <c r="F128" i="14"/>
  <c r="D128" i="14"/>
  <c r="F127" i="14"/>
  <c r="D127" i="14"/>
  <c r="F126" i="14"/>
  <c r="D126" i="14"/>
  <c r="F124" i="14"/>
  <c r="D124" i="14"/>
  <c r="F123" i="14"/>
  <c r="D123" i="14"/>
  <c r="F121" i="14"/>
  <c r="D121" i="14"/>
  <c r="F120" i="14"/>
  <c r="D120" i="14"/>
  <c r="E131" i="6"/>
  <c r="E130" i="6"/>
  <c r="E129" i="6"/>
  <c r="E128" i="6"/>
  <c r="E127" i="6"/>
  <c r="E126" i="6"/>
  <c r="E124" i="6"/>
  <c r="E123" i="6"/>
  <c r="E121" i="6"/>
  <c r="E120" i="6"/>
  <c r="F131" i="6"/>
  <c r="D131" i="6"/>
  <c r="F130" i="6"/>
  <c r="D130" i="6"/>
  <c r="F129" i="6"/>
  <c r="D129" i="6"/>
  <c r="F128" i="6"/>
  <c r="D128" i="6"/>
  <c r="F127" i="6"/>
  <c r="D127" i="6"/>
  <c r="F126" i="6"/>
  <c r="D126" i="6"/>
  <c r="F124" i="6"/>
  <c r="D124" i="6"/>
  <c r="F123" i="6"/>
  <c r="D123" i="6"/>
  <c r="F121" i="6"/>
  <c r="D121" i="6"/>
  <c r="F120" i="6"/>
  <c r="D120" i="6"/>
  <c r="E131" i="16"/>
  <c r="E130" i="16"/>
  <c r="E129" i="16"/>
  <c r="E128" i="16"/>
  <c r="E127" i="16"/>
  <c r="E126" i="16"/>
  <c r="E124" i="16"/>
  <c r="E123" i="16"/>
  <c r="E121" i="16"/>
  <c r="E120" i="16"/>
  <c r="F131" i="16"/>
  <c r="D131" i="16"/>
  <c r="F130" i="16"/>
  <c r="D130" i="16"/>
  <c r="F129" i="16"/>
  <c r="D129" i="16"/>
  <c r="F128" i="16"/>
  <c r="D128" i="16"/>
  <c r="F127" i="16"/>
  <c r="D127" i="16"/>
  <c r="F126" i="16"/>
  <c r="D126" i="16"/>
  <c r="F124" i="16"/>
  <c r="D124" i="16"/>
  <c r="F123" i="16"/>
  <c r="D123" i="16"/>
  <c r="F121" i="16"/>
  <c r="D121" i="16"/>
  <c r="F120" i="16"/>
  <c r="D120" i="16"/>
  <c r="D123" i="17"/>
  <c r="D124" i="17"/>
  <c r="D126" i="17"/>
  <c r="D127" i="17"/>
  <c r="E131" i="17"/>
  <c r="E130" i="17"/>
  <c r="E129" i="17"/>
  <c r="E128" i="17"/>
  <c r="E127" i="17"/>
  <c r="E126" i="17"/>
  <c r="E124" i="17"/>
  <c r="E123" i="17"/>
  <c r="E121" i="17"/>
  <c r="E120" i="17"/>
  <c r="F131" i="17"/>
  <c r="D131" i="17"/>
  <c r="F130" i="17"/>
  <c r="D130" i="17"/>
  <c r="F129" i="17"/>
  <c r="D129" i="17"/>
  <c r="F128" i="17"/>
  <c r="D128" i="17"/>
  <c r="F127" i="17"/>
  <c r="F126" i="17"/>
  <c r="F124" i="17"/>
  <c r="F123" i="17"/>
  <c r="F121" i="17"/>
  <c r="D121" i="17"/>
  <c r="F120" i="17"/>
  <c r="D120" i="17"/>
  <c r="E131" i="7"/>
  <c r="E130" i="7"/>
  <c r="E129" i="7"/>
  <c r="E128" i="7"/>
  <c r="E127" i="7"/>
  <c r="E126" i="7"/>
  <c r="E124" i="7"/>
  <c r="E123" i="7"/>
  <c r="E121" i="7"/>
  <c r="E120" i="7"/>
  <c r="F131" i="7"/>
  <c r="D131" i="7"/>
  <c r="F130" i="7"/>
  <c r="D130" i="7"/>
  <c r="F129" i="7"/>
  <c r="D129" i="7"/>
  <c r="F128" i="7"/>
  <c r="D128" i="7"/>
  <c r="F127" i="7"/>
  <c r="D127" i="7"/>
  <c r="F126" i="7"/>
  <c r="D126" i="7"/>
  <c r="F124" i="7"/>
  <c r="D124" i="7"/>
  <c r="F123" i="7"/>
  <c r="D123" i="7"/>
  <c r="F121" i="7"/>
  <c r="D121" i="7"/>
  <c r="F120" i="7"/>
  <c r="D120" i="7"/>
  <c r="E131" i="18"/>
  <c r="E130" i="18"/>
  <c r="E129" i="18"/>
  <c r="E128" i="18"/>
  <c r="E127" i="18"/>
  <c r="E126" i="18"/>
  <c r="E124" i="18"/>
  <c r="E123" i="18"/>
  <c r="E121" i="18"/>
  <c r="E120" i="18"/>
  <c r="F131" i="18"/>
  <c r="D131" i="18"/>
  <c r="F130" i="18"/>
  <c r="D130" i="18"/>
  <c r="F129" i="18"/>
  <c r="D129" i="18"/>
  <c r="F128" i="18"/>
  <c r="D128" i="18"/>
  <c r="F127" i="18"/>
  <c r="D127" i="18"/>
  <c r="F126" i="18"/>
  <c r="D126" i="18"/>
  <c r="F124" i="18"/>
  <c r="D124" i="18"/>
  <c r="F123" i="18"/>
  <c r="D123" i="18"/>
  <c r="F121" i="18"/>
  <c r="D121" i="18"/>
  <c r="F120" i="18"/>
  <c r="D120" i="18"/>
  <c r="E131" i="19"/>
  <c r="E130" i="19"/>
  <c r="E129" i="19"/>
  <c r="E128" i="19"/>
  <c r="E127" i="19"/>
  <c r="E126" i="19"/>
  <c r="E124" i="19"/>
  <c r="E123" i="19"/>
  <c r="E121" i="19"/>
  <c r="E120" i="19"/>
  <c r="F131" i="19"/>
  <c r="D131" i="19"/>
  <c r="F130" i="19"/>
  <c r="D130" i="19"/>
  <c r="F129" i="19"/>
  <c r="D129" i="19"/>
  <c r="F128" i="19"/>
  <c r="D128" i="19"/>
  <c r="F127" i="19"/>
  <c r="D127" i="19"/>
  <c r="F126" i="19"/>
  <c r="D126" i="19"/>
  <c r="F124" i="19"/>
  <c r="D124" i="19"/>
  <c r="F123" i="19"/>
  <c r="D123" i="19"/>
  <c r="F121" i="19"/>
  <c r="D121" i="19"/>
  <c r="F120" i="19"/>
  <c r="D120" i="19"/>
  <c r="E131" i="8"/>
  <c r="E130" i="8"/>
  <c r="E129" i="8"/>
  <c r="E128" i="8"/>
  <c r="E127" i="8"/>
  <c r="E126" i="8"/>
  <c r="E124" i="8"/>
  <c r="E123" i="8"/>
  <c r="E121" i="8"/>
  <c r="E120" i="8"/>
  <c r="F131" i="8"/>
  <c r="D131" i="8"/>
  <c r="F130" i="8"/>
  <c r="D130" i="8"/>
  <c r="F129" i="8"/>
  <c r="D129" i="8"/>
  <c r="F128" i="8"/>
  <c r="D128" i="8"/>
  <c r="F127" i="8"/>
  <c r="D127" i="8"/>
  <c r="F126" i="8"/>
  <c r="D126" i="8"/>
  <c r="F124" i="8"/>
  <c r="D124" i="8"/>
  <c r="F123" i="8"/>
  <c r="D123" i="8"/>
  <c r="F121" i="8"/>
  <c r="D121" i="8"/>
  <c r="F120" i="8"/>
  <c r="D120" i="8"/>
  <c r="D126" i="21"/>
  <c r="D127" i="21"/>
  <c r="D128" i="21"/>
  <c r="F126" i="21"/>
  <c r="F127" i="21"/>
  <c r="F128" i="21"/>
  <c r="E131" i="21"/>
  <c r="E130" i="21"/>
  <c r="E129" i="21"/>
  <c r="E128" i="21"/>
  <c r="E127" i="21"/>
  <c r="E126" i="21"/>
  <c r="E124" i="21"/>
  <c r="E123" i="21"/>
  <c r="E121" i="21"/>
  <c r="E120" i="21"/>
  <c r="F131" i="21"/>
  <c r="D131" i="21"/>
  <c r="F130" i="21"/>
  <c r="D130" i="21"/>
  <c r="F129" i="21"/>
  <c r="D129" i="21"/>
  <c r="F124" i="21"/>
  <c r="D124" i="21"/>
  <c r="F123" i="21"/>
  <c r="D123" i="21"/>
  <c r="F121" i="21"/>
  <c r="D121" i="21"/>
  <c r="F120" i="21"/>
  <c r="D120" i="21"/>
  <c r="E131" i="20"/>
  <c r="E130" i="20"/>
  <c r="E129" i="20"/>
  <c r="E128" i="20"/>
  <c r="E127" i="20"/>
  <c r="E126" i="20"/>
  <c r="E124" i="20"/>
  <c r="E123" i="20"/>
  <c r="E121" i="20"/>
  <c r="E120" i="20"/>
  <c r="F131" i="20"/>
  <c r="D131" i="20"/>
  <c r="F130" i="20"/>
  <c r="D130" i="20"/>
  <c r="F129" i="20"/>
  <c r="D129" i="20"/>
  <c r="F128" i="20"/>
  <c r="D128" i="20"/>
  <c r="F127" i="20"/>
  <c r="D127" i="20"/>
  <c r="F126" i="20"/>
  <c r="D126" i="20"/>
  <c r="F124" i="20"/>
  <c r="D124" i="20"/>
  <c r="F123" i="20"/>
  <c r="D123" i="20"/>
  <c r="F121" i="20"/>
  <c r="D121" i="20"/>
  <c r="F120" i="20"/>
  <c r="D120" i="20"/>
  <c r="D131" i="9"/>
  <c r="D130" i="9"/>
  <c r="D129" i="9"/>
  <c r="D128" i="9"/>
  <c r="D127" i="9"/>
  <c r="D126" i="9"/>
  <c r="D124" i="9"/>
  <c r="D123" i="9"/>
  <c r="E131" i="9"/>
  <c r="E130" i="9"/>
  <c r="E129" i="9"/>
  <c r="E128" i="9"/>
  <c r="E127" i="9"/>
  <c r="E126" i="9"/>
  <c r="E124" i="9"/>
  <c r="E123" i="9"/>
  <c r="E121" i="9"/>
  <c r="E120" i="9"/>
  <c r="F131" i="9"/>
  <c r="F130" i="9"/>
  <c r="F129" i="9"/>
  <c r="F128" i="9"/>
  <c r="F127" i="9"/>
  <c r="F126" i="9"/>
  <c r="F124" i="9"/>
  <c r="F123" i="9"/>
  <c r="F121" i="9"/>
  <c r="D121" i="9"/>
  <c r="F120" i="9"/>
  <c r="D120" i="9"/>
  <c r="E131" i="22"/>
  <c r="E130" i="22"/>
  <c r="E129" i="22"/>
  <c r="E128" i="22"/>
  <c r="E127" i="22"/>
  <c r="E126" i="22"/>
  <c r="E124" i="22"/>
  <c r="E123" i="22"/>
  <c r="E121" i="22"/>
  <c r="E120" i="22"/>
  <c r="F131" i="22"/>
  <c r="D131" i="22"/>
  <c r="F130" i="22"/>
  <c r="D130" i="22"/>
  <c r="F129" i="22"/>
  <c r="D129" i="22"/>
  <c r="F128" i="22"/>
  <c r="D128" i="22"/>
  <c r="F127" i="22"/>
  <c r="D127" i="22"/>
  <c r="F126" i="22"/>
  <c r="D126" i="22"/>
  <c r="F124" i="22"/>
  <c r="D124" i="22"/>
  <c r="F123" i="22"/>
  <c r="D123" i="22"/>
  <c r="F121" i="22"/>
  <c r="D121" i="22"/>
  <c r="F120" i="22"/>
  <c r="D120" i="22"/>
  <c r="E131" i="23"/>
  <c r="E130" i="23"/>
  <c r="E129" i="23"/>
  <c r="E128" i="23"/>
  <c r="E127" i="23"/>
  <c r="E126" i="23"/>
  <c r="E124" i="23"/>
  <c r="E123" i="23"/>
  <c r="E121" i="23"/>
  <c r="E120" i="23"/>
  <c r="F131" i="23"/>
  <c r="D131" i="23"/>
  <c r="F130" i="23"/>
  <c r="D130" i="23"/>
  <c r="F129" i="23"/>
  <c r="D129" i="23"/>
  <c r="F128" i="23"/>
  <c r="D128" i="23"/>
  <c r="F127" i="23"/>
  <c r="D127" i="23"/>
  <c r="F126" i="23"/>
  <c r="D126" i="23"/>
  <c r="F124" i="23"/>
  <c r="D124" i="23"/>
  <c r="F123" i="23"/>
  <c r="D123" i="23"/>
  <c r="F121" i="23"/>
  <c r="D121" i="23"/>
  <c r="F120" i="23"/>
  <c r="D120" i="23"/>
  <c r="F119" i="23" l="1"/>
  <c r="E119" i="23"/>
  <c r="D119" i="23"/>
  <c r="F119" i="22"/>
  <c r="E119" i="22"/>
  <c r="D119" i="22"/>
  <c r="F119" i="9"/>
  <c r="E119" i="9"/>
  <c r="D119" i="9"/>
  <c r="F119" i="20"/>
  <c r="E119" i="20"/>
  <c r="D119" i="20"/>
  <c r="F119" i="21"/>
  <c r="E119" i="21"/>
  <c r="D119" i="21"/>
  <c r="F119" i="8"/>
  <c r="E119" i="8"/>
  <c r="D119" i="8"/>
  <c r="F119" i="19"/>
  <c r="E119" i="19"/>
  <c r="D119" i="19"/>
  <c r="F119" i="18"/>
  <c r="E119" i="18"/>
  <c r="D119" i="18"/>
  <c r="F119" i="7"/>
  <c r="E119" i="7"/>
  <c r="D119" i="7"/>
  <c r="F119" i="17"/>
  <c r="E119" i="17"/>
  <c r="D119" i="17"/>
  <c r="F119" i="16"/>
  <c r="E119" i="16"/>
  <c r="D119" i="16"/>
  <c r="F119" i="6"/>
  <c r="E119" i="6"/>
  <c r="D119" i="6"/>
  <c r="F119" i="14"/>
  <c r="E119" i="14"/>
  <c r="D119" i="14"/>
  <c r="F119" i="15"/>
  <c r="E119" i="15"/>
  <c r="D119" i="15"/>
  <c r="F119" i="5"/>
  <c r="E119" i="5"/>
  <c r="D119" i="5"/>
  <c r="F119" i="13"/>
  <c r="E119" i="13"/>
  <c r="D119" i="13"/>
  <c r="F119" i="12"/>
  <c r="E119" i="12"/>
  <c r="D119" i="12"/>
  <c r="F119" i="4"/>
  <c r="E119" i="4"/>
  <c r="D119" i="4"/>
  <c r="F119" i="11"/>
  <c r="E119" i="11"/>
  <c r="D119" i="11"/>
  <c r="F119" i="10"/>
  <c r="E119" i="10"/>
  <c r="D119" i="10"/>
  <c r="D119" i="3"/>
  <c r="F117" i="23" l="1"/>
  <c r="E117" i="23"/>
  <c r="D117" i="23"/>
  <c r="F117" i="22"/>
  <c r="E117" i="22"/>
  <c r="D117" i="22"/>
  <c r="F117" i="9"/>
  <c r="E117" i="9"/>
  <c r="D117" i="9"/>
  <c r="F117" i="20"/>
  <c r="E117" i="20"/>
  <c r="D117" i="20"/>
  <c r="F117" i="21"/>
  <c r="E117" i="21"/>
  <c r="D117" i="21"/>
  <c r="F117" i="8"/>
  <c r="E117" i="8"/>
  <c r="D117" i="8"/>
  <c r="F117" i="19"/>
  <c r="E117" i="19"/>
  <c r="D117" i="19"/>
  <c r="F117" i="18"/>
  <c r="E117" i="18"/>
  <c r="D117" i="18"/>
  <c r="F117" i="7"/>
  <c r="E117" i="7"/>
  <c r="D117" i="7"/>
  <c r="F117" i="17"/>
  <c r="E117" i="17"/>
  <c r="D117" i="17"/>
  <c r="F117" i="16"/>
  <c r="E117" i="16"/>
  <c r="D117" i="16"/>
  <c r="F117" i="6"/>
  <c r="E117" i="6"/>
  <c r="D117" i="6"/>
  <c r="F117" i="14"/>
  <c r="E117" i="14"/>
  <c r="D117" i="14"/>
  <c r="F117" i="15"/>
  <c r="E117" i="15"/>
  <c r="D117" i="15"/>
  <c r="F117" i="5"/>
  <c r="E117" i="5"/>
  <c r="D117" i="5"/>
  <c r="F117" i="13"/>
  <c r="E117" i="13"/>
  <c r="D117" i="13"/>
  <c r="F117" i="12"/>
  <c r="E117" i="12"/>
  <c r="D117" i="12"/>
  <c r="F117" i="4"/>
  <c r="E117" i="4"/>
  <c r="D117" i="4"/>
  <c r="F117" i="11"/>
  <c r="E117" i="11"/>
  <c r="D117" i="11"/>
  <c r="F117" i="10"/>
  <c r="E117" i="10"/>
  <c r="D117" i="10"/>
  <c r="D117" i="3"/>
  <c r="F116" i="23" l="1"/>
  <c r="E116" i="23"/>
  <c r="D116" i="23"/>
  <c r="F116" i="22"/>
  <c r="E116" i="22"/>
  <c r="D116" i="22"/>
  <c r="F116" i="9"/>
  <c r="E116" i="9"/>
  <c r="D116" i="9"/>
  <c r="F116" i="20"/>
  <c r="E116" i="20"/>
  <c r="D116" i="20"/>
  <c r="D116" i="21"/>
  <c r="F116" i="8"/>
  <c r="E116" i="8"/>
  <c r="D116" i="8"/>
  <c r="F116" i="19"/>
  <c r="E116" i="19"/>
  <c r="D116" i="19"/>
  <c r="F116" i="18"/>
  <c r="E116" i="18"/>
  <c r="D116" i="18"/>
  <c r="F116" i="7"/>
  <c r="E116" i="7"/>
  <c r="D116" i="7"/>
  <c r="F116" i="17"/>
  <c r="E116" i="17"/>
  <c r="D116" i="17"/>
  <c r="F116" i="16"/>
  <c r="E116" i="16"/>
  <c r="D116" i="16"/>
  <c r="F116" i="6"/>
  <c r="E116" i="6"/>
  <c r="D116" i="6"/>
  <c r="F116" i="14"/>
  <c r="E116" i="14"/>
  <c r="D116" i="14"/>
  <c r="F116" i="15"/>
  <c r="E116" i="15"/>
  <c r="D116" i="15"/>
  <c r="F116" i="5"/>
  <c r="E116" i="5"/>
  <c r="D116" i="5"/>
  <c r="F116" i="13"/>
  <c r="E116" i="13"/>
  <c r="D116" i="13"/>
  <c r="F116" i="12"/>
  <c r="E116" i="12"/>
  <c r="D116" i="12"/>
  <c r="F116" i="4"/>
  <c r="E116" i="4"/>
  <c r="D116" i="4"/>
  <c r="F116" i="11"/>
  <c r="E116" i="11"/>
  <c r="D116" i="11"/>
  <c r="F116" i="10"/>
  <c r="E116" i="10"/>
  <c r="D116" i="10"/>
  <c r="D116" i="3"/>
  <c r="F113" i="12" l="1"/>
  <c r="E113" i="12"/>
  <c r="D113" i="12"/>
  <c r="F110" i="23" l="1"/>
  <c r="E110" i="23"/>
  <c r="D110" i="23"/>
  <c r="F110" i="22"/>
  <c r="E110" i="22"/>
  <c r="D110" i="22"/>
  <c r="F110" i="9"/>
  <c r="E110" i="9"/>
  <c r="D110" i="9"/>
  <c r="F110" i="20"/>
  <c r="E110" i="20"/>
  <c r="D110" i="20"/>
  <c r="F110" i="21"/>
  <c r="E110" i="21"/>
  <c r="D110" i="21"/>
  <c r="F110" i="8"/>
  <c r="E110" i="8"/>
  <c r="D110" i="8"/>
  <c r="F110" i="19"/>
  <c r="E110" i="19"/>
  <c r="D110" i="19"/>
  <c r="F110" i="18"/>
  <c r="E110" i="18"/>
  <c r="D110" i="18"/>
  <c r="F110" i="7"/>
  <c r="E110" i="7"/>
  <c r="D110" i="7"/>
  <c r="F110" i="17"/>
  <c r="E110" i="17"/>
  <c r="D110" i="17"/>
  <c r="F110" i="16"/>
  <c r="E110" i="16"/>
  <c r="D110" i="16"/>
  <c r="F110" i="6"/>
  <c r="E110" i="6"/>
  <c r="D110" i="6"/>
  <c r="F110" i="14"/>
  <c r="E110" i="14"/>
  <c r="D110" i="14"/>
  <c r="F110" i="15"/>
  <c r="E110" i="15"/>
  <c r="D110" i="15"/>
  <c r="F110" i="5"/>
  <c r="E110" i="5"/>
  <c r="D110" i="5"/>
  <c r="F110" i="13"/>
  <c r="E110" i="13"/>
  <c r="D110" i="13"/>
  <c r="F110" i="12"/>
  <c r="E110" i="12"/>
  <c r="D110" i="12"/>
  <c r="F110" i="4"/>
  <c r="E110" i="4"/>
  <c r="D110" i="4"/>
  <c r="F110" i="11"/>
  <c r="E110" i="11"/>
  <c r="D110" i="11"/>
  <c r="F110" i="10"/>
  <c r="E110" i="10"/>
  <c r="D110" i="10"/>
  <c r="D110" i="3"/>
  <c r="D118" i="3" l="1"/>
  <c r="D115" i="3"/>
  <c r="D114" i="3"/>
  <c r="D113" i="3"/>
  <c r="D112" i="3"/>
  <c r="D111" i="3"/>
  <c r="D109" i="3"/>
  <c r="F108" i="3"/>
  <c r="E118" i="10"/>
  <c r="E115" i="10"/>
  <c r="E114" i="10"/>
  <c r="E113" i="10"/>
  <c r="E112" i="10"/>
  <c r="E111" i="10"/>
  <c r="E109" i="10"/>
  <c r="E108" i="10"/>
  <c r="F118" i="10"/>
  <c r="D118" i="10"/>
  <c r="F115" i="10"/>
  <c r="D115" i="10"/>
  <c r="F114" i="10"/>
  <c r="D114" i="10"/>
  <c r="F113" i="10"/>
  <c r="D113" i="10"/>
  <c r="F112" i="10"/>
  <c r="D112" i="10"/>
  <c r="F111" i="10"/>
  <c r="D111" i="10"/>
  <c r="F109" i="10"/>
  <c r="D109" i="10"/>
  <c r="F108" i="10"/>
  <c r="D108" i="10"/>
  <c r="E118" i="11"/>
  <c r="E115" i="11"/>
  <c r="E114" i="11"/>
  <c r="E113" i="11"/>
  <c r="E112" i="11"/>
  <c r="E111" i="11"/>
  <c r="E109" i="11"/>
  <c r="E108" i="11"/>
  <c r="F118" i="11"/>
  <c r="D118" i="11"/>
  <c r="F115" i="11"/>
  <c r="D115" i="11"/>
  <c r="F114" i="11"/>
  <c r="D114" i="11"/>
  <c r="F113" i="11"/>
  <c r="D113" i="11"/>
  <c r="F112" i="11"/>
  <c r="D112" i="11"/>
  <c r="F111" i="11"/>
  <c r="D111" i="11"/>
  <c r="F109" i="11"/>
  <c r="D109" i="11"/>
  <c r="F108" i="11"/>
  <c r="D108" i="11"/>
  <c r="E118" i="4"/>
  <c r="E115" i="4"/>
  <c r="E114" i="4"/>
  <c r="E113" i="4"/>
  <c r="E112" i="4"/>
  <c r="E111" i="4"/>
  <c r="E109" i="4"/>
  <c r="E108" i="4"/>
  <c r="F118" i="4"/>
  <c r="D118" i="4"/>
  <c r="F115" i="4"/>
  <c r="D115" i="4"/>
  <c r="F114" i="4"/>
  <c r="D114" i="4"/>
  <c r="F113" i="4"/>
  <c r="D113" i="4"/>
  <c r="F112" i="4"/>
  <c r="D112" i="4"/>
  <c r="F111" i="4"/>
  <c r="D111" i="4"/>
  <c r="F109" i="4"/>
  <c r="D109" i="4"/>
  <c r="F108" i="4"/>
  <c r="D108" i="4"/>
  <c r="E118" i="12"/>
  <c r="E115" i="12"/>
  <c r="E114" i="12"/>
  <c r="E112" i="12"/>
  <c r="E111" i="12"/>
  <c r="E109" i="12"/>
  <c r="E108" i="12"/>
  <c r="F118" i="12"/>
  <c r="D118" i="12"/>
  <c r="F115" i="12"/>
  <c r="D115" i="12"/>
  <c r="F114" i="12"/>
  <c r="D114" i="12"/>
  <c r="F112" i="12"/>
  <c r="D112" i="12"/>
  <c r="F111" i="12"/>
  <c r="D111" i="12"/>
  <c r="F109" i="12"/>
  <c r="D109" i="12"/>
  <c r="F108" i="12"/>
  <c r="D108" i="12"/>
  <c r="E118" i="13"/>
  <c r="E115" i="13"/>
  <c r="E114" i="13"/>
  <c r="E113" i="13"/>
  <c r="E112" i="13"/>
  <c r="E111" i="13"/>
  <c r="E109" i="13"/>
  <c r="E108" i="13"/>
  <c r="F118" i="13"/>
  <c r="D118" i="13"/>
  <c r="F115" i="13"/>
  <c r="D115" i="13"/>
  <c r="F114" i="13"/>
  <c r="D114" i="13"/>
  <c r="F113" i="13"/>
  <c r="D113" i="13"/>
  <c r="F112" i="13"/>
  <c r="D112" i="13"/>
  <c r="F111" i="13"/>
  <c r="D111" i="13"/>
  <c r="F109" i="13"/>
  <c r="D109" i="13"/>
  <c r="F108" i="13"/>
  <c r="D108" i="13"/>
  <c r="E118" i="5"/>
  <c r="E115" i="5"/>
  <c r="E114" i="5"/>
  <c r="E113" i="5"/>
  <c r="E112" i="5"/>
  <c r="E111" i="5"/>
  <c r="E109" i="5"/>
  <c r="E108" i="5"/>
  <c r="F118" i="5"/>
  <c r="D118" i="5"/>
  <c r="F115" i="5"/>
  <c r="D115" i="5"/>
  <c r="F114" i="5"/>
  <c r="D114" i="5"/>
  <c r="F113" i="5"/>
  <c r="D113" i="5"/>
  <c r="F112" i="5"/>
  <c r="D112" i="5"/>
  <c r="F111" i="5"/>
  <c r="D111" i="5"/>
  <c r="F109" i="5"/>
  <c r="D109" i="5"/>
  <c r="F108" i="5"/>
  <c r="D108" i="5"/>
  <c r="E118" i="15"/>
  <c r="E115" i="15"/>
  <c r="E114" i="15"/>
  <c r="E113" i="15"/>
  <c r="E112" i="15"/>
  <c r="E111" i="15"/>
  <c r="E109" i="15"/>
  <c r="E108" i="15"/>
  <c r="F118" i="15"/>
  <c r="D118" i="15"/>
  <c r="F115" i="15"/>
  <c r="D115" i="15"/>
  <c r="F114" i="15"/>
  <c r="D114" i="15"/>
  <c r="F113" i="15"/>
  <c r="D113" i="15"/>
  <c r="F112" i="15"/>
  <c r="D112" i="15"/>
  <c r="F111" i="15"/>
  <c r="D111" i="15"/>
  <c r="F109" i="15"/>
  <c r="D109" i="15"/>
  <c r="F108" i="15"/>
  <c r="D108" i="15"/>
  <c r="E118" i="14"/>
  <c r="E115" i="14"/>
  <c r="E114" i="14"/>
  <c r="E113" i="14"/>
  <c r="E112" i="14"/>
  <c r="E111" i="14"/>
  <c r="E109" i="14"/>
  <c r="E108" i="14"/>
  <c r="F118" i="14"/>
  <c r="D118" i="14"/>
  <c r="F115" i="14"/>
  <c r="D115" i="14"/>
  <c r="F114" i="14"/>
  <c r="D114" i="14"/>
  <c r="F113" i="14"/>
  <c r="D113" i="14"/>
  <c r="F112" i="14"/>
  <c r="D112" i="14"/>
  <c r="F111" i="14"/>
  <c r="D111" i="14"/>
  <c r="F109" i="14"/>
  <c r="D109" i="14"/>
  <c r="F108" i="14"/>
  <c r="D108" i="14"/>
  <c r="E118" i="6"/>
  <c r="E115" i="6"/>
  <c r="E114" i="6"/>
  <c r="E113" i="6"/>
  <c r="E112" i="6"/>
  <c r="E111" i="6"/>
  <c r="E109" i="6"/>
  <c r="E108" i="6"/>
  <c r="F118" i="6"/>
  <c r="D118" i="6"/>
  <c r="F115" i="6"/>
  <c r="D115" i="6"/>
  <c r="F114" i="6"/>
  <c r="D114" i="6"/>
  <c r="F113" i="6"/>
  <c r="D113" i="6"/>
  <c r="F112" i="6"/>
  <c r="D112" i="6"/>
  <c r="F111" i="6"/>
  <c r="D111" i="6"/>
  <c r="F109" i="6"/>
  <c r="D109" i="6"/>
  <c r="F108" i="6"/>
  <c r="D108" i="6"/>
  <c r="E118" i="16"/>
  <c r="E115" i="16"/>
  <c r="E114" i="16"/>
  <c r="E113" i="16"/>
  <c r="E112" i="16"/>
  <c r="E111" i="16"/>
  <c r="E109" i="16"/>
  <c r="E108" i="16"/>
  <c r="F118" i="16"/>
  <c r="D118" i="16"/>
  <c r="F115" i="16"/>
  <c r="D115" i="16"/>
  <c r="F114" i="16"/>
  <c r="D114" i="16"/>
  <c r="F113" i="16"/>
  <c r="D113" i="16"/>
  <c r="F112" i="16"/>
  <c r="D112" i="16"/>
  <c r="F111" i="16"/>
  <c r="D111" i="16"/>
  <c r="F109" i="16"/>
  <c r="D109" i="16"/>
  <c r="F108" i="16"/>
  <c r="D108" i="16"/>
  <c r="E118" i="17"/>
  <c r="E115" i="17"/>
  <c r="E114" i="17"/>
  <c r="E113" i="17"/>
  <c r="E112" i="17"/>
  <c r="E111" i="17"/>
  <c r="E109" i="17"/>
  <c r="E108" i="17"/>
  <c r="F118" i="17"/>
  <c r="D118" i="17"/>
  <c r="F115" i="17"/>
  <c r="D115" i="17"/>
  <c r="F114" i="17"/>
  <c r="D114" i="17"/>
  <c r="F113" i="17"/>
  <c r="D113" i="17"/>
  <c r="F112" i="17"/>
  <c r="D112" i="17"/>
  <c r="F111" i="17"/>
  <c r="F109" i="17"/>
  <c r="D109" i="17"/>
  <c r="F108" i="17"/>
  <c r="D108" i="17"/>
  <c r="E115" i="7"/>
  <c r="E114" i="7"/>
  <c r="E113" i="7"/>
  <c r="E112" i="7"/>
  <c r="E111" i="7"/>
  <c r="E109" i="7"/>
  <c r="E108" i="7"/>
  <c r="E118" i="7"/>
  <c r="F118" i="7"/>
  <c r="D118" i="7"/>
  <c r="F115" i="7"/>
  <c r="D115" i="7"/>
  <c r="F114" i="7"/>
  <c r="D114" i="7"/>
  <c r="F113" i="7"/>
  <c r="D113" i="7"/>
  <c r="F112" i="7"/>
  <c r="D112" i="7"/>
  <c r="F111" i="7"/>
  <c r="D111" i="7"/>
  <c r="F109" i="7"/>
  <c r="D109" i="7"/>
  <c r="F108" i="7"/>
  <c r="D108" i="7"/>
  <c r="E118" i="18"/>
  <c r="E115" i="18"/>
  <c r="E114" i="18"/>
  <c r="E113" i="18"/>
  <c r="E112" i="18"/>
  <c r="E111" i="18"/>
  <c r="E109" i="18"/>
  <c r="E108" i="18"/>
  <c r="F118" i="18"/>
  <c r="D118" i="18"/>
  <c r="F115" i="18"/>
  <c r="D115" i="18"/>
  <c r="F114" i="18"/>
  <c r="D114" i="18"/>
  <c r="F113" i="18"/>
  <c r="D113" i="18"/>
  <c r="F112" i="18"/>
  <c r="D112" i="18"/>
  <c r="F111" i="18"/>
  <c r="D111" i="18"/>
  <c r="F109" i="18"/>
  <c r="D109" i="18"/>
  <c r="F108" i="18"/>
  <c r="D108" i="18"/>
  <c r="E115" i="19"/>
  <c r="E114" i="19"/>
  <c r="E113" i="19"/>
  <c r="E112" i="19"/>
  <c r="E111" i="19"/>
  <c r="E109" i="19"/>
  <c r="E118" i="19"/>
  <c r="E108" i="19"/>
  <c r="F118" i="19"/>
  <c r="D118" i="19"/>
  <c r="F115" i="19"/>
  <c r="D115" i="19"/>
  <c r="F114" i="19"/>
  <c r="D114" i="19"/>
  <c r="F113" i="19"/>
  <c r="D113" i="19"/>
  <c r="F112" i="19"/>
  <c r="D112" i="19"/>
  <c r="F111" i="19"/>
  <c r="D111" i="19"/>
  <c r="F109" i="19"/>
  <c r="D109" i="19"/>
  <c r="F108" i="19"/>
  <c r="D108" i="19"/>
  <c r="E118" i="8"/>
  <c r="E115" i="8"/>
  <c r="E114" i="8"/>
  <c r="E113" i="8"/>
  <c r="E112" i="8"/>
  <c r="E111" i="8"/>
  <c r="E109" i="8"/>
  <c r="E108" i="8"/>
  <c r="F118" i="8"/>
  <c r="D118" i="8"/>
  <c r="F115" i="8"/>
  <c r="D115" i="8"/>
  <c r="F114" i="8"/>
  <c r="D114" i="8"/>
  <c r="F113" i="8"/>
  <c r="D113" i="8"/>
  <c r="F112" i="8"/>
  <c r="D112" i="8"/>
  <c r="F111" i="8"/>
  <c r="D111" i="8"/>
  <c r="F109" i="8"/>
  <c r="D109" i="8"/>
  <c r="F108" i="8"/>
  <c r="D108" i="8"/>
  <c r="D113" i="21"/>
  <c r="E118" i="21"/>
  <c r="E114" i="21"/>
  <c r="E113" i="21"/>
  <c r="E112" i="21"/>
  <c r="E111" i="21"/>
  <c r="E109" i="21"/>
  <c r="E108" i="21"/>
  <c r="F118" i="21"/>
  <c r="D118" i="21"/>
  <c r="F114" i="21"/>
  <c r="D114" i="21"/>
  <c r="F113" i="21"/>
  <c r="F112" i="21"/>
  <c r="D112" i="21"/>
  <c r="F111" i="21"/>
  <c r="D111" i="21"/>
  <c r="F109" i="21"/>
  <c r="D109" i="21"/>
  <c r="F108" i="21"/>
  <c r="D108" i="21"/>
  <c r="E118" i="20"/>
  <c r="E115" i="20"/>
  <c r="E114" i="20"/>
  <c r="E113" i="20"/>
  <c r="E112" i="20"/>
  <c r="E111" i="20"/>
  <c r="E109" i="20"/>
  <c r="E108" i="20"/>
  <c r="F118" i="20"/>
  <c r="D118" i="20"/>
  <c r="F115" i="20"/>
  <c r="D115" i="20"/>
  <c r="F114" i="20"/>
  <c r="D114" i="20"/>
  <c r="F113" i="20"/>
  <c r="D113" i="20"/>
  <c r="F112" i="20"/>
  <c r="D112" i="20"/>
  <c r="F111" i="20"/>
  <c r="D111" i="20"/>
  <c r="F109" i="20"/>
  <c r="D109" i="20"/>
  <c r="F108" i="20"/>
  <c r="D108" i="20"/>
  <c r="E118" i="9"/>
  <c r="E115" i="9"/>
  <c r="E114" i="9"/>
  <c r="E113" i="9"/>
  <c r="E112" i="9"/>
  <c r="E111" i="9"/>
  <c r="E109" i="9"/>
  <c r="E108" i="9"/>
  <c r="F118" i="9"/>
  <c r="D118" i="9"/>
  <c r="F115" i="9"/>
  <c r="D115" i="9"/>
  <c r="F114" i="9"/>
  <c r="D114" i="9"/>
  <c r="F113" i="9"/>
  <c r="D113" i="9"/>
  <c r="F112" i="9"/>
  <c r="D112" i="9"/>
  <c r="F111" i="9"/>
  <c r="D111" i="9"/>
  <c r="F109" i="9"/>
  <c r="D109" i="9"/>
  <c r="F108" i="9"/>
  <c r="D108" i="9"/>
  <c r="E118" i="22"/>
  <c r="E115" i="22"/>
  <c r="E114" i="22"/>
  <c r="E113" i="22"/>
  <c r="E112" i="22"/>
  <c r="E111" i="22"/>
  <c r="E109" i="22"/>
  <c r="E108" i="22"/>
  <c r="F118" i="22"/>
  <c r="D118" i="22"/>
  <c r="F115" i="22"/>
  <c r="D115" i="22"/>
  <c r="F114" i="22"/>
  <c r="D114" i="22"/>
  <c r="F113" i="22"/>
  <c r="D113" i="22"/>
  <c r="F112" i="22"/>
  <c r="D112" i="22"/>
  <c r="F111" i="22"/>
  <c r="D111" i="22"/>
  <c r="F109" i="22"/>
  <c r="D109" i="22"/>
  <c r="F108" i="22"/>
  <c r="D108" i="22"/>
  <c r="E118" i="23"/>
  <c r="E115" i="23"/>
  <c r="E114" i="23"/>
  <c r="E113" i="23"/>
  <c r="E112" i="23"/>
  <c r="E111" i="23"/>
  <c r="E109" i="23"/>
  <c r="E108" i="23"/>
  <c r="F118" i="23"/>
  <c r="D118" i="23"/>
  <c r="F115" i="23"/>
  <c r="D115" i="23"/>
  <c r="F114" i="23"/>
  <c r="D114" i="23"/>
  <c r="F113" i="23"/>
  <c r="D113" i="23"/>
  <c r="F112" i="23"/>
  <c r="D112" i="23"/>
  <c r="F111" i="23"/>
  <c r="D111" i="23"/>
  <c r="F109" i="23"/>
  <c r="D109" i="23"/>
  <c r="F108" i="23"/>
  <c r="D108" i="23"/>
  <c r="F106" i="23" l="1"/>
  <c r="E106" i="23"/>
  <c r="D106" i="23"/>
  <c r="F106" i="22"/>
  <c r="E106" i="22"/>
  <c r="D106" i="22"/>
  <c r="F106" i="9"/>
  <c r="E106" i="9"/>
  <c r="D106" i="9"/>
  <c r="F106" i="20"/>
  <c r="E106" i="20"/>
  <c r="D106" i="20"/>
  <c r="F106" i="21"/>
  <c r="E106" i="21"/>
  <c r="D106" i="21"/>
  <c r="F106" i="8"/>
  <c r="E106" i="8"/>
  <c r="D106" i="8"/>
  <c r="F106" i="19"/>
  <c r="E106" i="19"/>
  <c r="D106" i="19"/>
  <c r="F106" i="18"/>
  <c r="E106" i="18"/>
  <c r="D106" i="18"/>
  <c r="F106" i="7"/>
  <c r="E106" i="7"/>
  <c r="D106" i="7"/>
  <c r="F106" i="17"/>
  <c r="E106" i="17"/>
  <c r="D106" i="17"/>
  <c r="F106" i="16"/>
  <c r="E106" i="16"/>
  <c r="D106" i="16"/>
  <c r="F106" i="6"/>
  <c r="E106" i="6"/>
  <c r="D106" i="6"/>
  <c r="F106" i="14"/>
  <c r="E106" i="14"/>
  <c r="D106" i="14"/>
  <c r="F106" i="15"/>
  <c r="E106" i="15"/>
  <c r="D106" i="15"/>
  <c r="F106" i="5"/>
  <c r="E106" i="5"/>
  <c r="D106" i="5"/>
  <c r="F106" i="13"/>
  <c r="E106" i="13"/>
  <c r="D106" i="13"/>
  <c r="F106" i="12"/>
  <c r="E106" i="12"/>
  <c r="D106" i="12"/>
  <c r="F106" i="4"/>
  <c r="E106" i="4"/>
  <c r="D106" i="4"/>
  <c r="F106" i="11"/>
  <c r="E106" i="11"/>
  <c r="D106" i="11"/>
  <c r="F106" i="10"/>
  <c r="E106" i="10"/>
  <c r="D106" i="10"/>
  <c r="F106" i="3"/>
  <c r="E106" i="3"/>
  <c r="D106" i="3"/>
  <c r="F102" i="23" l="1"/>
  <c r="E102" i="23"/>
  <c r="D102" i="23"/>
  <c r="F102" i="22"/>
  <c r="E102" i="22"/>
  <c r="D102" i="22"/>
  <c r="F102" i="9"/>
  <c r="E102" i="9"/>
  <c r="D102" i="9"/>
  <c r="F102" i="20"/>
  <c r="E102" i="20"/>
  <c r="D102" i="20"/>
  <c r="F102" i="21"/>
  <c r="E102" i="21"/>
  <c r="D102" i="21"/>
  <c r="F102" i="8"/>
  <c r="E102" i="8"/>
  <c r="D102" i="8"/>
  <c r="F102" i="19"/>
  <c r="E102" i="19"/>
  <c r="D102" i="19"/>
  <c r="F102" i="18"/>
  <c r="E102" i="18"/>
  <c r="D102" i="18"/>
  <c r="F102" i="7"/>
  <c r="E102" i="7"/>
  <c r="D102" i="7"/>
  <c r="F102" i="17"/>
  <c r="E102" i="17"/>
  <c r="D102" i="17"/>
  <c r="F102" i="16"/>
  <c r="E102" i="16"/>
  <c r="D102" i="16"/>
  <c r="F102" i="6"/>
  <c r="E102" i="6"/>
  <c r="D102" i="6"/>
  <c r="F102" i="14"/>
  <c r="E102" i="14"/>
  <c r="D102" i="14"/>
  <c r="F102" i="15"/>
  <c r="E102" i="15"/>
  <c r="D102" i="15"/>
  <c r="F102" i="5"/>
  <c r="E102" i="5"/>
  <c r="D102" i="5"/>
  <c r="F102" i="13"/>
  <c r="E102" i="13"/>
  <c r="D102" i="13"/>
  <c r="F102" i="12"/>
  <c r="E102" i="12"/>
  <c r="D102" i="12"/>
  <c r="F102" i="4"/>
  <c r="E102" i="4"/>
  <c r="D102" i="4"/>
  <c r="F102" i="11"/>
  <c r="E102" i="11"/>
  <c r="D102" i="11"/>
  <c r="F102" i="10"/>
  <c r="E102" i="10"/>
  <c r="D102" i="10"/>
  <c r="F102" i="3"/>
  <c r="E102" i="3"/>
  <c r="D102" i="3"/>
  <c r="F101" i="23" l="1"/>
  <c r="E101" i="23"/>
  <c r="D101" i="23"/>
  <c r="F101" i="22"/>
  <c r="E101" i="22"/>
  <c r="D101" i="22"/>
  <c r="F101" i="9"/>
  <c r="E101" i="9"/>
  <c r="D101" i="9"/>
  <c r="F101" i="20"/>
  <c r="E101" i="20"/>
  <c r="D101" i="20"/>
  <c r="F101" i="21"/>
  <c r="F101" i="8"/>
  <c r="E101" i="8"/>
  <c r="D101" i="8"/>
  <c r="F101" i="19"/>
  <c r="E101" i="19"/>
  <c r="D101" i="19"/>
  <c r="F101" i="18"/>
  <c r="E101" i="18"/>
  <c r="D101" i="18"/>
  <c r="F101" i="7"/>
  <c r="E101" i="7"/>
  <c r="D101" i="7"/>
  <c r="F101" i="17"/>
  <c r="E101" i="17"/>
  <c r="D101" i="17"/>
  <c r="F101" i="16"/>
  <c r="E101" i="16"/>
  <c r="D101" i="16"/>
  <c r="F101" i="6"/>
  <c r="E101" i="6"/>
  <c r="D101" i="6"/>
  <c r="F101" i="14"/>
  <c r="E101" i="14"/>
  <c r="D101" i="14"/>
  <c r="F101" i="15"/>
  <c r="E101" i="15"/>
  <c r="D101" i="15"/>
  <c r="F101" i="5"/>
  <c r="E101" i="5"/>
  <c r="D101" i="5"/>
  <c r="F101" i="13"/>
  <c r="E101" i="13"/>
  <c r="D101" i="13"/>
  <c r="F101" i="12"/>
  <c r="E101" i="12"/>
  <c r="D101" i="12"/>
  <c r="F101" i="4"/>
  <c r="E101" i="4"/>
  <c r="D101" i="4"/>
  <c r="F101" i="11"/>
  <c r="E101" i="11"/>
  <c r="D101" i="11"/>
  <c r="F101" i="10"/>
  <c r="E101" i="10"/>
  <c r="D101" i="10"/>
  <c r="F101" i="3"/>
  <c r="E101" i="3"/>
  <c r="D101" i="3"/>
  <c r="F100" i="23" l="1"/>
  <c r="E100" i="23"/>
  <c r="D100" i="23"/>
  <c r="F100" i="22"/>
  <c r="E100" i="22"/>
  <c r="D100" i="22"/>
  <c r="F100" i="9"/>
  <c r="E100" i="9"/>
  <c r="D100" i="9"/>
  <c r="F100" i="20"/>
  <c r="E100" i="20"/>
  <c r="D100" i="20"/>
  <c r="F100" i="21"/>
  <c r="E100" i="21"/>
  <c r="D100" i="21"/>
  <c r="F100" i="8"/>
  <c r="E100" i="8"/>
  <c r="D100" i="8"/>
  <c r="F100" i="19"/>
  <c r="E100" i="19"/>
  <c r="D100" i="19"/>
  <c r="F100" i="18"/>
  <c r="E100" i="18"/>
  <c r="D100" i="18"/>
  <c r="F100" i="7"/>
  <c r="E100" i="7"/>
  <c r="D100" i="7"/>
  <c r="F100" i="17"/>
  <c r="E100" i="17"/>
  <c r="D100" i="17"/>
  <c r="F100" i="16"/>
  <c r="E100" i="16"/>
  <c r="D100" i="16"/>
  <c r="F100" i="6"/>
  <c r="E100" i="6"/>
  <c r="D100" i="6"/>
  <c r="F100" i="14"/>
  <c r="E100" i="14"/>
  <c r="D100" i="14"/>
  <c r="F100" i="15"/>
  <c r="E100" i="15"/>
  <c r="D100" i="15"/>
  <c r="F100" i="5"/>
  <c r="E100" i="5"/>
  <c r="D100" i="5"/>
  <c r="F100" i="13"/>
  <c r="E100" i="13"/>
  <c r="D100" i="13"/>
  <c r="F100" i="12"/>
  <c r="E100" i="12"/>
  <c r="D100" i="12"/>
  <c r="F100" i="4"/>
  <c r="E100" i="4"/>
  <c r="D100" i="4"/>
  <c r="F100" i="11"/>
  <c r="E100" i="11"/>
  <c r="D100" i="11"/>
  <c r="F100" i="10" l="1"/>
  <c r="E100" i="10"/>
  <c r="D100" i="10"/>
  <c r="F100" i="3"/>
  <c r="E100" i="3"/>
  <c r="D100" i="3"/>
  <c r="F99" i="9" l="1"/>
  <c r="E99" i="9"/>
  <c r="D99" i="9"/>
  <c r="F99" i="23" l="1"/>
  <c r="E99" i="23"/>
  <c r="D99" i="23"/>
  <c r="F99" i="22"/>
  <c r="E99" i="22"/>
  <c r="D99" i="22"/>
  <c r="F99" i="20"/>
  <c r="E99" i="20"/>
  <c r="D99" i="20"/>
  <c r="F99" i="21"/>
  <c r="E99" i="21"/>
  <c r="D99" i="21"/>
  <c r="F99" i="8"/>
  <c r="E99" i="8"/>
  <c r="D99" i="8"/>
  <c r="F99" i="19"/>
  <c r="E99" i="19"/>
  <c r="D99" i="19"/>
  <c r="F99" i="18"/>
  <c r="E99" i="18"/>
  <c r="D99" i="18"/>
  <c r="F99" i="7"/>
  <c r="E99" i="7"/>
  <c r="D99" i="7"/>
  <c r="F99" i="17"/>
  <c r="E99" i="17"/>
  <c r="D99" i="17"/>
  <c r="F99" i="16"/>
  <c r="E99" i="16"/>
  <c r="D99" i="16"/>
  <c r="F99" i="6"/>
  <c r="E99" i="6"/>
  <c r="D99" i="6"/>
  <c r="F99" i="14"/>
  <c r="E99" i="14"/>
  <c r="D99" i="14"/>
  <c r="F99" i="15"/>
  <c r="E99" i="15"/>
  <c r="D99" i="15"/>
  <c r="F99" i="5"/>
  <c r="E99" i="5"/>
  <c r="D99" i="5"/>
  <c r="F99" i="13"/>
  <c r="E99" i="13"/>
  <c r="D99" i="13"/>
  <c r="F99" i="12"/>
  <c r="E99" i="12"/>
  <c r="D99" i="12"/>
  <c r="F99" i="4"/>
  <c r="E99" i="4"/>
  <c r="D99" i="4"/>
  <c r="F99" i="11"/>
  <c r="E99" i="11"/>
  <c r="D99" i="11"/>
  <c r="F99" i="10"/>
  <c r="E99" i="10"/>
  <c r="D99" i="10"/>
  <c r="F99" i="3"/>
  <c r="E99" i="3"/>
  <c r="D99" i="3"/>
  <c r="F98" i="23" l="1"/>
  <c r="E98" i="23"/>
  <c r="D98" i="23"/>
  <c r="F98" i="22"/>
  <c r="E98" i="22"/>
  <c r="D98" i="22"/>
  <c r="F98" i="9"/>
  <c r="E98" i="9"/>
  <c r="D98" i="9"/>
  <c r="F98" i="20"/>
  <c r="E98" i="20"/>
  <c r="D98" i="20"/>
  <c r="F98" i="21"/>
  <c r="E98" i="21"/>
  <c r="D98" i="21"/>
  <c r="F98" i="8"/>
  <c r="E98" i="8"/>
  <c r="D98" i="8"/>
  <c r="F98" i="19"/>
  <c r="E98" i="19"/>
  <c r="D98" i="19"/>
  <c r="F98" i="18"/>
  <c r="E98" i="18"/>
  <c r="D98" i="18"/>
  <c r="F98" i="7"/>
  <c r="E98" i="7"/>
  <c r="D98" i="7"/>
  <c r="F98" i="17"/>
  <c r="E98" i="17"/>
  <c r="D98" i="17"/>
  <c r="F98" i="16"/>
  <c r="E98" i="16"/>
  <c r="D98" i="16"/>
  <c r="F98" i="6"/>
  <c r="E98" i="6"/>
  <c r="D98" i="6"/>
  <c r="F98" i="14"/>
  <c r="E98" i="14"/>
  <c r="D98" i="14"/>
  <c r="F98" i="15"/>
  <c r="E98" i="15"/>
  <c r="D98" i="15"/>
  <c r="F98" i="5"/>
  <c r="E98" i="5"/>
  <c r="D98" i="5"/>
  <c r="F98" i="13"/>
  <c r="E98" i="13"/>
  <c r="D98" i="13"/>
  <c r="F98" i="12"/>
  <c r="E98" i="12"/>
  <c r="D98" i="12"/>
  <c r="F98" i="4"/>
  <c r="E98" i="4"/>
  <c r="D98" i="4"/>
  <c r="F98" i="11"/>
  <c r="E98" i="11"/>
  <c r="D98" i="11"/>
  <c r="F98" i="10"/>
  <c r="E98" i="10"/>
  <c r="D98" i="10"/>
  <c r="F98" i="3"/>
  <c r="E98" i="3"/>
  <c r="D98" i="3"/>
  <c r="F97" i="23" l="1"/>
  <c r="E97" i="23"/>
  <c r="D97" i="23"/>
  <c r="F97" i="22"/>
  <c r="E97" i="22"/>
  <c r="D97" i="22"/>
  <c r="F97" i="9"/>
  <c r="E97" i="9"/>
  <c r="D97" i="9"/>
  <c r="F97" i="20"/>
  <c r="E97" i="20"/>
  <c r="D97" i="20"/>
  <c r="F97" i="21"/>
  <c r="E97" i="21"/>
  <c r="D97" i="21"/>
  <c r="F97" i="8"/>
  <c r="E97" i="8"/>
  <c r="D97" i="8"/>
  <c r="F97" i="19"/>
  <c r="E97" i="19"/>
  <c r="D97" i="19"/>
  <c r="F97" i="18"/>
  <c r="E97" i="18"/>
  <c r="D97" i="18"/>
  <c r="F97" i="7"/>
  <c r="E97" i="7"/>
  <c r="D97" i="7"/>
  <c r="F97" i="17"/>
  <c r="E97" i="17"/>
  <c r="D97" i="17"/>
  <c r="F97" i="16"/>
  <c r="E97" i="16"/>
  <c r="D97" i="16"/>
  <c r="F97" i="6"/>
  <c r="E97" i="6"/>
  <c r="D97" i="6"/>
  <c r="F97" i="14"/>
  <c r="E97" i="14"/>
  <c r="D97" i="14"/>
  <c r="F97" i="15"/>
  <c r="E97" i="15"/>
  <c r="D97" i="15"/>
  <c r="F97" i="5"/>
  <c r="E97" i="5"/>
  <c r="D97" i="5"/>
  <c r="F97" i="13"/>
  <c r="E97" i="13"/>
  <c r="D97" i="13"/>
  <c r="F97" i="12"/>
  <c r="E97" i="12"/>
  <c r="D97" i="12"/>
  <c r="F97" i="4"/>
  <c r="E97" i="4"/>
  <c r="D97" i="4"/>
  <c r="F97" i="11"/>
  <c r="E97" i="11"/>
  <c r="D97" i="11"/>
  <c r="F97" i="10"/>
  <c r="E97" i="10"/>
  <c r="D97" i="10"/>
  <c r="F97" i="3"/>
  <c r="E97" i="3"/>
  <c r="D97" i="3"/>
  <c r="E107" i="23" l="1"/>
  <c r="E105" i="23"/>
  <c r="E104" i="23"/>
  <c r="E103" i="23"/>
  <c r="E96" i="23"/>
  <c r="F107" i="23"/>
  <c r="D107" i="23"/>
  <c r="F105" i="23"/>
  <c r="D105" i="23"/>
  <c r="F104" i="23"/>
  <c r="D104" i="23"/>
  <c r="F103" i="23"/>
  <c r="D103" i="23"/>
  <c r="F96" i="23"/>
  <c r="D96" i="23"/>
  <c r="E107" i="22"/>
  <c r="E105" i="22"/>
  <c r="E104" i="22"/>
  <c r="E103" i="22"/>
  <c r="E96" i="22"/>
  <c r="F107" i="22"/>
  <c r="D107" i="22"/>
  <c r="F105" i="22"/>
  <c r="D105" i="22"/>
  <c r="F104" i="22"/>
  <c r="D104" i="22"/>
  <c r="F103" i="22"/>
  <c r="D103" i="22"/>
  <c r="F96" i="22"/>
  <c r="D96" i="22"/>
  <c r="E107" i="9"/>
  <c r="E105" i="9"/>
  <c r="E104" i="9"/>
  <c r="E103" i="9"/>
  <c r="E96" i="9"/>
  <c r="F107" i="9"/>
  <c r="D107" i="9"/>
  <c r="F105" i="9"/>
  <c r="D105" i="9"/>
  <c r="F104" i="9"/>
  <c r="D104" i="9"/>
  <c r="F103" i="9"/>
  <c r="D103" i="9"/>
  <c r="F96" i="9"/>
  <c r="D96" i="9"/>
  <c r="E107" i="20"/>
  <c r="E105" i="20"/>
  <c r="E104" i="20"/>
  <c r="E103" i="20"/>
  <c r="E96" i="20"/>
  <c r="F107" i="20"/>
  <c r="D107" i="20"/>
  <c r="F105" i="20"/>
  <c r="D105" i="20"/>
  <c r="F104" i="20"/>
  <c r="D104" i="20"/>
  <c r="F103" i="20"/>
  <c r="D103" i="20"/>
  <c r="F96" i="20"/>
  <c r="D96" i="20"/>
  <c r="E107" i="21"/>
  <c r="E105" i="21"/>
  <c r="E104" i="21"/>
  <c r="E103" i="21"/>
  <c r="E96" i="21"/>
  <c r="F107" i="21"/>
  <c r="D107" i="21"/>
  <c r="F105" i="21"/>
  <c r="D105" i="21"/>
  <c r="F104" i="21"/>
  <c r="D104" i="21"/>
  <c r="F103" i="21"/>
  <c r="D103" i="21"/>
  <c r="F96" i="21"/>
  <c r="D96" i="21"/>
  <c r="E107" i="8"/>
  <c r="E105" i="8"/>
  <c r="E104" i="8"/>
  <c r="E103" i="8"/>
  <c r="E96" i="8"/>
  <c r="F107" i="8"/>
  <c r="D107" i="8"/>
  <c r="F105" i="8"/>
  <c r="D105" i="8"/>
  <c r="F104" i="8"/>
  <c r="D104" i="8"/>
  <c r="F103" i="8"/>
  <c r="D103" i="8"/>
  <c r="F96" i="8"/>
  <c r="D96" i="8"/>
  <c r="E107" i="19"/>
  <c r="E105" i="19"/>
  <c r="E104" i="19"/>
  <c r="E103" i="19"/>
  <c r="E96" i="19"/>
  <c r="F107" i="19"/>
  <c r="D107" i="19"/>
  <c r="F105" i="19"/>
  <c r="D105" i="19"/>
  <c r="F104" i="19"/>
  <c r="D104" i="19"/>
  <c r="F103" i="19"/>
  <c r="D103" i="19"/>
  <c r="F96" i="19"/>
  <c r="D96" i="19"/>
  <c r="E107" i="18"/>
  <c r="E105" i="18"/>
  <c r="E104" i="18"/>
  <c r="E103" i="18"/>
  <c r="E96" i="18"/>
  <c r="F107" i="18"/>
  <c r="D107" i="18"/>
  <c r="F105" i="18"/>
  <c r="D105" i="18"/>
  <c r="F104" i="18"/>
  <c r="D104" i="18"/>
  <c r="F103" i="18"/>
  <c r="D103" i="18"/>
  <c r="F96" i="18"/>
  <c r="D96" i="18"/>
  <c r="E107" i="7"/>
  <c r="E105" i="7"/>
  <c r="E104" i="7"/>
  <c r="E103" i="7"/>
  <c r="E96" i="7"/>
  <c r="F107" i="7"/>
  <c r="D107" i="7"/>
  <c r="F105" i="7"/>
  <c r="D105" i="7"/>
  <c r="F104" i="7"/>
  <c r="D104" i="7"/>
  <c r="F103" i="7"/>
  <c r="D103" i="7"/>
  <c r="F96" i="7"/>
  <c r="D96" i="7"/>
  <c r="E107" i="17"/>
  <c r="E105" i="17"/>
  <c r="E104" i="17"/>
  <c r="E103" i="17"/>
  <c r="E96" i="17"/>
  <c r="F107" i="17"/>
  <c r="D107" i="17"/>
  <c r="F105" i="17"/>
  <c r="D105" i="17"/>
  <c r="F104" i="17"/>
  <c r="D104" i="17"/>
  <c r="F103" i="17"/>
  <c r="D103" i="17"/>
  <c r="F96" i="17"/>
  <c r="D96" i="17"/>
  <c r="E107" i="16"/>
  <c r="E105" i="16"/>
  <c r="E104" i="16"/>
  <c r="E103" i="16"/>
  <c r="E96" i="16"/>
  <c r="F107" i="16"/>
  <c r="D107" i="16"/>
  <c r="F105" i="16"/>
  <c r="D105" i="16"/>
  <c r="F104" i="16"/>
  <c r="D104" i="16"/>
  <c r="F103" i="16"/>
  <c r="D103" i="16"/>
  <c r="F96" i="16"/>
  <c r="D96" i="16"/>
  <c r="E107" i="6"/>
  <c r="E105" i="6"/>
  <c r="E104" i="6"/>
  <c r="E103" i="6"/>
  <c r="E96" i="6"/>
  <c r="F107" i="6"/>
  <c r="D107" i="6"/>
  <c r="F105" i="6"/>
  <c r="D105" i="6"/>
  <c r="F104" i="6"/>
  <c r="D104" i="6"/>
  <c r="F103" i="6"/>
  <c r="D103" i="6"/>
  <c r="F96" i="6"/>
  <c r="D96" i="6"/>
  <c r="E107" i="14"/>
  <c r="E105" i="14"/>
  <c r="E104" i="14"/>
  <c r="E103" i="14"/>
  <c r="E96" i="14"/>
  <c r="F107" i="14"/>
  <c r="D107" i="14"/>
  <c r="F105" i="14"/>
  <c r="D105" i="14"/>
  <c r="F104" i="14"/>
  <c r="D104" i="14"/>
  <c r="F103" i="14"/>
  <c r="D103" i="14"/>
  <c r="F96" i="14"/>
  <c r="D96" i="14"/>
  <c r="E107" i="15"/>
  <c r="E105" i="15"/>
  <c r="E104" i="15"/>
  <c r="E103" i="15"/>
  <c r="E96" i="15"/>
  <c r="F107" i="15"/>
  <c r="D107" i="15"/>
  <c r="F105" i="15"/>
  <c r="D105" i="15"/>
  <c r="F104" i="15"/>
  <c r="D104" i="15"/>
  <c r="F103" i="15"/>
  <c r="D103" i="15"/>
  <c r="F96" i="15"/>
  <c r="D96" i="15"/>
  <c r="E107" i="5"/>
  <c r="E105" i="5"/>
  <c r="E104" i="5"/>
  <c r="E103" i="5"/>
  <c r="E96" i="5"/>
  <c r="F107" i="5"/>
  <c r="D107" i="5"/>
  <c r="F105" i="5"/>
  <c r="D105" i="5"/>
  <c r="F104" i="5"/>
  <c r="D104" i="5"/>
  <c r="F103" i="5"/>
  <c r="D103" i="5"/>
  <c r="F96" i="5"/>
  <c r="D96" i="5"/>
  <c r="E107" i="13"/>
  <c r="E105" i="13"/>
  <c r="E104" i="13"/>
  <c r="E103" i="13"/>
  <c r="E96" i="13"/>
  <c r="F107" i="13"/>
  <c r="D107" i="13"/>
  <c r="F105" i="13"/>
  <c r="D105" i="13"/>
  <c r="F104" i="13"/>
  <c r="D104" i="13"/>
  <c r="F103" i="13"/>
  <c r="D103" i="13"/>
  <c r="F96" i="13"/>
  <c r="D96" i="13"/>
  <c r="E107" i="12"/>
  <c r="E105" i="12"/>
  <c r="E104" i="12"/>
  <c r="E103" i="12"/>
  <c r="E96" i="12"/>
  <c r="F107" i="12"/>
  <c r="D107" i="12"/>
  <c r="F105" i="12"/>
  <c r="D105" i="12"/>
  <c r="F104" i="12"/>
  <c r="D104" i="12"/>
  <c r="F103" i="12"/>
  <c r="D103" i="12"/>
  <c r="F96" i="12"/>
  <c r="D96" i="12"/>
  <c r="E107" i="4"/>
  <c r="E105" i="4"/>
  <c r="E104" i="4"/>
  <c r="E103" i="4"/>
  <c r="E96" i="4"/>
  <c r="F107" i="4"/>
  <c r="D107" i="4"/>
  <c r="F105" i="4"/>
  <c r="D105" i="4"/>
  <c r="F104" i="4"/>
  <c r="D104" i="4"/>
  <c r="F103" i="4"/>
  <c r="D103" i="4"/>
  <c r="F96" i="4"/>
  <c r="D96" i="4"/>
  <c r="E107" i="11"/>
  <c r="E105" i="11"/>
  <c r="E104" i="11"/>
  <c r="E103" i="11"/>
  <c r="E96" i="11"/>
  <c r="F107" i="11"/>
  <c r="D107" i="11"/>
  <c r="F105" i="11"/>
  <c r="D105" i="11"/>
  <c r="F104" i="11"/>
  <c r="D104" i="11"/>
  <c r="F103" i="11"/>
  <c r="D103" i="11"/>
  <c r="F96" i="11"/>
  <c r="D96" i="11"/>
  <c r="E107" i="10"/>
  <c r="E105" i="10"/>
  <c r="E104" i="10"/>
  <c r="E103" i="10"/>
  <c r="E96" i="10"/>
  <c r="F107" i="10"/>
  <c r="D107" i="10"/>
  <c r="F105" i="10"/>
  <c r="D105" i="10"/>
  <c r="F104" i="10"/>
  <c r="D104" i="10"/>
  <c r="F103" i="10"/>
  <c r="D103" i="10"/>
  <c r="F96" i="10"/>
  <c r="D96" i="10"/>
  <c r="E107" i="3"/>
  <c r="E105" i="3"/>
  <c r="E104" i="3"/>
  <c r="E103" i="3"/>
  <c r="E96" i="3"/>
  <c r="F107" i="3"/>
  <c r="D107" i="3"/>
  <c r="F105" i="3"/>
  <c r="D105" i="3"/>
  <c r="F104" i="3"/>
  <c r="D104" i="3"/>
  <c r="F103" i="3"/>
  <c r="D103" i="3"/>
  <c r="F96" i="3"/>
  <c r="D96" i="3"/>
  <c r="F94" i="23" l="1"/>
  <c r="E94" i="23"/>
  <c r="D94" i="23"/>
  <c r="F94" i="22"/>
  <c r="E94" i="22"/>
  <c r="D94" i="22"/>
  <c r="F94" i="9"/>
  <c r="E94" i="9"/>
  <c r="D94" i="9"/>
  <c r="F94" i="20"/>
  <c r="E94" i="20"/>
  <c r="D94" i="20"/>
  <c r="F94" i="21"/>
  <c r="E94" i="21"/>
  <c r="D94" i="21"/>
  <c r="F94" i="8"/>
  <c r="E94" i="8"/>
  <c r="D94" i="8"/>
  <c r="F94" i="19"/>
  <c r="E94" i="19"/>
  <c r="D94" i="19"/>
  <c r="F94" i="18"/>
  <c r="E94" i="18"/>
  <c r="D94" i="18"/>
  <c r="F94" i="7"/>
  <c r="E94" i="7"/>
  <c r="D94" i="7"/>
  <c r="F94" i="17"/>
  <c r="E94" i="17"/>
  <c r="D94" i="17"/>
  <c r="F94" i="16"/>
  <c r="E94" i="16"/>
  <c r="D94" i="16"/>
  <c r="F94" i="6"/>
  <c r="E94" i="6"/>
  <c r="D94" i="6"/>
  <c r="F94" i="14"/>
  <c r="E94" i="14"/>
  <c r="D94" i="14"/>
  <c r="F94" i="15"/>
  <c r="E94" i="15"/>
  <c r="D94" i="15"/>
  <c r="F94" i="5"/>
  <c r="E94" i="5"/>
  <c r="D94" i="5"/>
  <c r="F94" i="13"/>
  <c r="E94" i="13"/>
  <c r="D94" i="13"/>
  <c r="F94" i="12"/>
  <c r="E94" i="12"/>
  <c r="D94" i="12"/>
  <c r="F94" i="4"/>
  <c r="E94" i="4"/>
  <c r="D94" i="4"/>
  <c r="F94" i="11"/>
  <c r="E94" i="11"/>
  <c r="D94" i="11"/>
  <c r="F94" i="10"/>
  <c r="E94" i="10"/>
  <c r="D94" i="10"/>
  <c r="F94" i="3"/>
  <c r="E94" i="3"/>
  <c r="D94" i="3"/>
  <c r="F93" i="23" l="1"/>
  <c r="E93" i="23"/>
  <c r="D93" i="23"/>
  <c r="F93" i="22"/>
  <c r="E93" i="22"/>
  <c r="D93" i="22"/>
  <c r="F93" i="9"/>
  <c r="E93" i="9"/>
  <c r="D93" i="9"/>
  <c r="F93" i="20"/>
  <c r="E93" i="20"/>
  <c r="D93" i="20"/>
  <c r="F93" i="21"/>
  <c r="E93" i="21"/>
  <c r="D93" i="21"/>
  <c r="F93" i="8"/>
  <c r="E93" i="8"/>
  <c r="D93" i="8"/>
  <c r="F93" i="19"/>
  <c r="E93" i="19"/>
  <c r="D93" i="19"/>
  <c r="F93" i="18"/>
  <c r="E93" i="18"/>
  <c r="D93" i="18"/>
  <c r="F93" i="7"/>
  <c r="E93" i="7"/>
  <c r="D93" i="7"/>
  <c r="F93" i="17"/>
  <c r="E93" i="17"/>
  <c r="D93" i="17"/>
  <c r="F93" i="16"/>
  <c r="E93" i="16"/>
  <c r="D93" i="16"/>
  <c r="F93" i="6"/>
  <c r="E93" i="6"/>
  <c r="D93" i="6"/>
  <c r="F93" i="14"/>
  <c r="E93" i="14"/>
  <c r="D93" i="14"/>
  <c r="F93" i="15"/>
  <c r="E93" i="15"/>
  <c r="D93" i="15"/>
  <c r="F93" i="5"/>
  <c r="E93" i="5"/>
  <c r="D93" i="5"/>
  <c r="F93" i="13"/>
  <c r="E93" i="13"/>
  <c r="D93" i="13"/>
  <c r="F93" i="12"/>
  <c r="E93" i="12"/>
  <c r="D93" i="12"/>
  <c r="F93" i="4"/>
  <c r="E93" i="4"/>
  <c r="D93" i="4"/>
  <c r="F93" i="11"/>
  <c r="E93" i="11"/>
  <c r="D93" i="11"/>
  <c r="F93" i="10"/>
  <c r="E93" i="10"/>
  <c r="D93" i="10"/>
  <c r="F93" i="3"/>
  <c r="E93" i="3"/>
  <c r="D93" i="3"/>
  <c r="F95" i="23" l="1"/>
  <c r="E95" i="23"/>
  <c r="D95" i="23"/>
  <c r="F92" i="23"/>
  <c r="E92" i="23"/>
  <c r="D92" i="23"/>
  <c r="F91" i="23"/>
  <c r="E91" i="23"/>
  <c r="D91" i="23"/>
  <c r="F90" i="23"/>
  <c r="E90" i="23"/>
  <c r="D90" i="23"/>
  <c r="F89" i="23"/>
  <c r="E89" i="23"/>
  <c r="D89" i="23"/>
  <c r="F88" i="23"/>
  <c r="E88" i="23"/>
  <c r="D88" i="23"/>
  <c r="F87" i="23"/>
  <c r="E87" i="23"/>
  <c r="D87" i="23"/>
  <c r="F86" i="23"/>
  <c r="E86" i="23"/>
  <c r="D86" i="23"/>
  <c r="F85" i="23"/>
  <c r="E85" i="23"/>
  <c r="D85" i="23"/>
  <c r="F84" i="23"/>
  <c r="E84" i="23"/>
  <c r="D84" i="23"/>
  <c r="F83" i="23"/>
  <c r="E83" i="23"/>
  <c r="D83" i="23"/>
  <c r="F82" i="23"/>
  <c r="E82" i="23"/>
  <c r="D82" i="23"/>
  <c r="F81" i="23"/>
  <c r="E81" i="23"/>
  <c r="D81" i="23"/>
  <c r="F80" i="23"/>
  <c r="E80" i="23"/>
  <c r="D80" i="23"/>
  <c r="F79" i="23"/>
  <c r="E79" i="23"/>
  <c r="D79" i="23"/>
  <c r="F78" i="23"/>
  <c r="E78" i="23"/>
  <c r="D78" i="23"/>
  <c r="F77" i="23"/>
  <c r="E77" i="23"/>
  <c r="D77" i="23"/>
  <c r="F76" i="23"/>
  <c r="E76" i="23"/>
  <c r="D76" i="23"/>
  <c r="F75" i="23"/>
  <c r="E75" i="23"/>
  <c r="D75" i="23"/>
  <c r="F74" i="23"/>
  <c r="E74" i="23"/>
  <c r="D74" i="23"/>
  <c r="F73" i="23"/>
  <c r="E73" i="23"/>
  <c r="D73" i="23"/>
  <c r="F72" i="23"/>
  <c r="E72" i="23"/>
  <c r="D72" i="23"/>
  <c r="F71" i="23"/>
  <c r="E71" i="23"/>
  <c r="D71" i="23"/>
  <c r="F70" i="23"/>
  <c r="E70" i="23"/>
  <c r="D70" i="23"/>
  <c r="F69" i="23"/>
  <c r="E69" i="23"/>
  <c r="D69" i="23"/>
  <c r="F68" i="23"/>
  <c r="E68" i="23"/>
  <c r="D68" i="23"/>
  <c r="F67" i="23"/>
  <c r="E67" i="23"/>
  <c r="D67" i="23"/>
  <c r="F66" i="23"/>
  <c r="E66" i="23"/>
  <c r="D66" i="23"/>
  <c r="F65" i="23"/>
  <c r="E65" i="23"/>
  <c r="D65" i="23"/>
  <c r="F64" i="23"/>
  <c r="E64" i="23"/>
  <c r="D64" i="23"/>
  <c r="F63" i="23"/>
  <c r="E63" i="23"/>
  <c r="D63" i="23"/>
  <c r="F62" i="23"/>
  <c r="E62" i="23"/>
  <c r="D62" i="23"/>
  <c r="F61" i="23"/>
  <c r="E61" i="23"/>
  <c r="D61" i="23"/>
  <c r="F60" i="23"/>
  <c r="E60" i="23"/>
  <c r="D60" i="23"/>
  <c r="F59" i="23"/>
  <c r="E59" i="23"/>
  <c r="D59" i="23"/>
  <c r="F58" i="23"/>
  <c r="E58" i="23"/>
  <c r="D58" i="23"/>
  <c r="F57" i="23"/>
  <c r="E57" i="23"/>
  <c r="D57" i="23"/>
  <c r="F56" i="23"/>
  <c r="E56" i="23"/>
  <c r="D56" i="23"/>
  <c r="F55" i="23"/>
  <c r="E55" i="23"/>
  <c r="D55" i="23"/>
  <c r="F54" i="23"/>
  <c r="E54" i="23"/>
  <c r="D54" i="23"/>
  <c r="F53" i="23"/>
  <c r="E53" i="23"/>
  <c r="D53" i="23"/>
  <c r="F52" i="23"/>
  <c r="E52" i="23"/>
  <c r="D52" i="23"/>
  <c r="F51" i="23"/>
  <c r="E51" i="23"/>
  <c r="D51" i="23"/>
  <c r="F50" i="23"/>
  <c r="E50" i="23"/>
  <c r="D50" i="23"/>
  <c r="F49" i="23"/>
  <c r="E49" i="23"/>
  <c r="D49" i="23"/>
  <c r="F48" i="23"/>
  <c r="E48" i="23"/>
  <c r="D48" i="23"/>
  <c r="F47" i="23"/>
  <c r="E47" i="23"/>
  <c r="D47" i="23"/>
  <c r="E46" i="23"/>
  <c r="D46" i="23"/>
  <c r="E45" i="23"/>
  <c r="D45" i="23"/>
  <c r="E44" i="23"/>
  <c r="D44" i="2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F95" i="22"/>
  <c r="E95" i="22"/>
  <c r="D95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E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5" i="22"/>
  <c r="E55" i="22"/>
  <c r="D55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F46" i="22"/>
  <c r="E46" i="22"/>
  <c r="D46" i="22"/>
  <c r="F45" i="22"/>
  <c r="E45" i="22"/>
  <c r="D45" i="22"/>
  <c r="F44" i="22"/>
  <c r="E44" i="22"/>
  <c r="D44" i="22"/>
  <c r="F43" i="22"/>
  <c r="E43" i="22"/>
  <c r="D43" i="22"/>
  <c r="F42" i="22"/>
  <c r="E42" i="22"/>
  <c r="D42" i="22"/>
  <c r="F41" i="22"/>
  <c r="E41" i="22"/>
  <c r="D41" i="22"/>
  <c r="F40" i="22"/>
  <c r="E40" i="22"/>
  <c r="D40" i="22"/>
  <c r="F39" i="22"/>
  <c r="E39" i="22"/>
  <c r="D39" i="22"/>
  <c r="F38" i="22"/>
  <c r="E38" i="22"/>
  <c r="D38" i="22"/>
  <c r="F37" i="22"/>
  <c r="E37" i="22"/>
  <c r="D37" i="22"/>
  <c r="F36" i="22"/>
  <c r="E36" i="22"/>
  <c r="D36" i="22"/>
  <c r="F35" i="22"/>
  <c r="E35" i="22"/>
  <c r="D35" i="22"/>
  <c r="F34" i="22"/>
  <c r="E34" i="22"/>
  <c r="D34" i="22"/>
  <c r="F33" i="22"/>
  <c r="E33" i="22"/>
  <c r="D33" i="22"/>
  <c r="F32" i="22"/>
  <c r="E32" i="22"/>
  <c r="D32" i="22"/>
  <c r="F31" i="22"/>
  <c r="E31" i="22"/>
  <c r="D31" i="22"/>
  <c r="F30" i="22"/>
  <c r="E30" i="22"/>
  <c r="D30" i="22"/>
  <c r="F29" i="22"/>
  <c r="E29" i="22"/>
  <c r="D29" i="22"/>
  <c r="F28" i="22"/>
  <c r="E28" i="22"/>
  <c r="D28" i="22"/>
  <c r="F27" i="22"/>
  <c r="E27" i="22"/>
  <c r="D27" i="22"/>
  <c r="F26" i="22"/>
  <c r="E26" i="22"/>
  <c r="D26" i="22"/>
  <c r="F25" i="22"/>
  <c r="E25" i="22"/>
  <c r="D25" i="22"/>
  <c r="F24" i="22"/>
  <c r="E24" i="22"/>
  <c r="D24" i="22"/>
  <c r="F23" i="22"/>
  <c r="E23" i="22"/>
  <c r="D23" i="22"/>
  <c r="F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E12" i="22"/>
  <c r="D12" i="22"/>
  <c r="D11" i="22"/>
  <c r="F95" i="21"/>
  <c r="E95" i="21"/>
  <c r="D95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40" i="21"/>
  <c r="E40" i="21"/>
  <c r="D40" i="21"/>
  <c r="F39" i="21"/>
  <c r="E39" i="21"/>
  <c r="D39" i="21"/>
  <c r="F38" i="21"/>
  <c r="E38" i="21"/>
  <c r="D38" i="21"/>
  <c r="F37" i="21"/>
  <c r="E37" i="21"/>
  <c r="D37" i="21"/>
  <c r="F36" i="21"/>
  <c r="E36" i="21"/>
  <c r="D36" i="21"/>
  <c r="F35" i="21"/>
  <c r="E35" i="21"/>
  <c r="D35" i="21"/>
  <c r="F34" i="21"/>
  <c r="E34" i="21"/>
  <c r="D34" i="21"/>
  <c r="F33" i="21"/>
  <c r="E33" i="21"/>
  <c r="D33" i="2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E21" i="21"/>
  <c r="D21" i="21"/>
  <c r="E20" i="21"/>
  <c r="D20" i="2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D11" i="21"/>
  <c r="F95" i="20"/>
  <c r="E95" i="20"/>
  <c r="D95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40" i="20"/>
  <c r="E40" i="20"/>
  <c r="D40" i="20"/>
  <c r="F39" i="20"/>
  <c r="E39" i="20"/>
  <c r="D39" i="20"/>
  <c r="F38" i="20"/>
  <c r="E38" i="20"/>
  <c r="D38" i="20"/>
  <c r="F37" i="20"/>
  <c r="E37" i="20"/>
  <c r="D37" i="20"/>
  <c r="F36" i="20"/>
  <c r="E36" i="20"/>
  <c r="D36" i="20"/>
  <c r="F35" i="20"/>
  <c r="E35" i="20"/>
  <c r="D35" i="20"/>
  <c r="F34" i="20"/>
  <c r="E34" i="20"/>
  <c r="D34" i="20"/>
  <c r="F33" i="20"/>
  <c r="E33" i="20"/>
  <c r="D33" i="20"/>
  <c r="F32" i="20"/>
  <c r="E32" i="20"/>
  <c r="D32" i="20"/>
  <c r="F31" i="20"/>
  <c r="E31" i="20"/>
  <c r="D31" i="20"/>
  <c r="F30" i="20"/>
  <c r="E30" i="20"/>
  <c r="D30" i="20"/>
  <c r="F29" i="20"/>
  <c r="E29" i="20"/>
  <c r="D29" i="20"/>
  <c r="F28" i="20"/>
  <c r="E28" i="20"/>
  <c r="D28" i="20"/>
  <c r="F27" i="20"/>
  <c r="E27" i="20"/>
  <c r="D27" i="20"/>
  <c r="F26" i="20"/>
  <c r="E26" i="20"/>
  <c r="D26" i="20"/>
  <c r="F25" i="20"/>
  <c r="E25" i="20"/>
  <c r="D25" i="20"/>
  <c r="F24" i="20"/>
  <c r="E24" i="20"/>
  <c r="D24" i="20"/>
  <c r="F23" i="20"/>
  <c r="E23" i="20"/>
  <c r="D23" i="20"/>
  <c r="F22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E13" i="20"/>
  <c r="D13" i="20"/>
  <c r="E12" i="20"/>
  <c r="D12" i="20"/>
  <c r="D11" i="20"/>
  <c r="F95" i="19"/>
  <c r="E95" i="19"/>
  <c r="D95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F31" i="19"/>
  <c r="E31" i="19"/>
  <c r="D31" i="19"/>
  <c r="F30" i="19"/>
  <c r="E30" i="19"/>
  <c r="D30" i="19"/>
  <c r="F29" i="19"/>
  <c r="E29" i="19"/>
  <c r="D29" i="19"/>
  <c r="F28" i="19"/>
  <c r="E28" i="19"/>
  <c r="D28" i="19"/>
  <c r="F27" i="19"/>
  <c r="E27" i="19"/>
  <c r="D27" i="19"/>
  <c r="F26" i="19"/>
  <c r="E26" i="19"/>
  <c r="D26" i="19"/>
  <c r="F25" i="19"/>
  <c r="E25" i="19"/>
  <c r="D25" i="19"/>
  <c r="F24" i="19"/>
  <c r="E24" i="19"/>
  <c r="D24" i="19"/>
  <c r="F23" i="19"/>
  <c r="E23" i="19"/>
  <c r="D23" i="19"/>
  <c r="F22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E13" i="19"/>
  <c r="D13" i="19"/>
  <c r="E12" i="19"/>
  <c r="D12" i="19"/>
  <c r="D11" i="19"/>
  <c r="F95" i="18"/>
  <c r="E95" i="18"/>
  <c r="D95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F30" i="18"/>
  <c r="E30" i="18"/>
  <c r="D30" i="18"/>
  <c r="F29" i="18"/>
  <c r="E29" i="18"/>
  <c r="D29" i="18"/>
  <c r="F28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F23" i="18"/>
  <c r="E23" i="18"/>
  <c r="D23" i="18"/>
  <c r="F22" i="18"/>
  <c r="E22" i="18"/>
  <c r="D22" i="18"/>
  <c r="E21" i="18"/>
  <c r="D21" i="18"/>
  <c r="E20" i="18"/>
  <c r="D20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D11" i="18"/>
  <c r="F95" i="17"/>
  <c r="E95" i="17"/>
  <c r="D95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F74" i="17"/>
  <c r="E74" i="17"/>
  <c r="D74" i="17"/>
  <c r="F73" i="17"/>
  <c r="E73" i="17"/>
  <c r="F72" i="17"/>
  <c r="E72" i="17"/>
  <c r="D72" i="17"/>
  <c r="F71" i="17"/>
  <c r="E71" i="17"/>
  <c r="D71" i="17"/>
  <c r="F70" i="17"/>
  <c r="E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40" i="17"/>
  <c r="E40" i="17"/>
  <c r="D40" i="17"/>
  <c r="F39" i="17"/>
  <c r="E39" i="17"/>
  <c r="D39" i="17"/>
  <c r="F38" i="17"/>
  <c r="E38" i="17"/>
  <c r="D38" i="17"/>
  <c r="F37" i="17"/>
  <c r="E37" i="17"/>
  <c r="D37" i="17"/>
  <c r="F36" i="17"/>
  <c r="E36" i="17"/>
  <c r="D36" i="17"/>
  <c r="F35" i="17"/>
  <c r="E35" i="17"/>
  <c r="D35" i="17"/>
  <c r="F34" i="17"/>
  <c r="E34" i="17"/>
  <c r="D34" i="17"/>
  <c r="F33" i="17"/>
  <c r="E33" i="17"/>
  <c r="D33" i="17"/>
  <c r="F32" i="17"/>
  <c r="E32" i="17"/>
  <c r="D32" i="17"/>
  <c r="F31" i="17"/>
  <c r="E31" i="17"/>
  <c r="D31" i="17"/>
  <c r="F30" i="17"/>
  <c r="E30" i="17"/>
  <c r="D30" i="17"/>
  <c r="F29" i="17"/>
  <c r="E29" i="17"/>
  <c r="D29" i="17"/>
  <c r="F28" i="17"/>
  <c r="E28" i="17"/>
  <c r="D28" i="17"/>
  <c r="F27" i="17"/>
  <c r="E27" i="17"/>
  <c r="D27" i="17"/>
  <c r="F26" i="17"/>
  <c r="E26" i="17"/>
  <c r="D26" i="17"/>
  <c r="F25" i="17"/>
  <c r="E25" i="17"/>
  <c r="D25" i="17"/>
  <c r="F24" i="17"/>
  <c r="E24" i="17"/>
  <c r="D24" i="17"/>
  <c r="F23" i="17"/>
  <c r="E23" i="17"/>
  <c r="D23" i="17"/>
  <c r="F22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2" i="17"/>
  <c r="D12" i="17"/>
  <c r="D11" i="17"/>
  <c r="F95" i="16"/>
  <c r="E95" i="16"/>
  <c r="D95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D38" i="16"/>
  <c r="F37" i="16"/>
  <c r="E37" i="16"/>
  <c r="D37" i="16"/>
  <c r="F36" i="16"/>
  <c r="E36" i="16"/>
  <c r="D36" i="16"/>
  <c r="F35" i="16"/>
  <c r="E35" i="16"/>
  <c r="D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27" i="16"/>
  <c r="E27" i="16"/>
  <c r="D27" i="16"/>
  <c r="F26" i="16"/>
  <c r="E26" i="16"/>
  <c r="D26" i="16"/>
  <c r="F25" i="16"/>
  <c r="E25" i="16"/>
  <c r="D25" i="16"/>
  <c r="F24" i="16"/>
  <c r="E24" i="16"/>
  <c r="D24" i="16"/>
  <c r="F23" i="16"/>
  <c r="E23" i="16"/>
  <c r="D23" i="16"/>
  <c r="F22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D11" i="16"/>
  <c r="F95" i="15"/>
  <c r="E95" i="15"/>
  <c r="D95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40" i="15"/>
  <c r="E40" i="15"/>
  <c r="D40" i="15"/>
  <c r="F39" i="15"/>
  <c r="E39" i="15"/>
  <c r="D39" i="15"/>
  <c r="F38" i="15"/>
  <c r="E38" i="15"/>
  <c r="D38" i="15"/>
  <c r="F37" i="15"/>
  <c r="E37" i="15"/>
  <c r="D37" i="15"/>
  <c r="F36" i="15"/>
  <c r="E36" i="15"/>
  <c r="D36" i="15"/>
  <c r="F35" i="15"/>
  <c r="E35" i="15"/>
  <c r="F34" i="15"/>
  <c r="E34" i="15"/>
  <c r="D34" i="15"/>
  <c r="F33" i="15"/>
  <c r="E33" i="15"/>
  <c r="D33" i="15"/>
  <c r="F32" i="15"/>
  <c r="E32" i="15"/>
  <c r="D32" i="15"/>
  <c r="F31" i="15"/>
  <c r="E31" i="15"/>
  <c r="F30" i="15"/>
  <c r="E30" i="15"/>
  <c r="D30" i="15"/>
  <c r="F29" i="15"/>
  <c r="E29" i="15"/>
  <c r="D29" i="15"/>
  <c r="F28" i="15"/>
  <c r="E28" i="15"/>
  <c r="F27" i="15"/>
  <c r="E27" i="15"/>
  <c r="D27" i="15"/>
  <c r="F26" i="15"/>
  <c r="E26" i="15"/>
  <c r="F25" i="15"/>
  <c r="E25" i="15"/>
  <c r="D25" i="15"/>
  <c r="F24" i="15"/>
  <c r="F23" i="15"/>
  <c r="E23" i="15"/>
  <c r="D23" i="15"/>
  <c r="F22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E15" i="15"/>
  <c r="D15" i="15"/>
  <c r="E14" i="15"/>
  <c r="D14" i="15"/>
  <c r="E13" i="15"/>
  <c r="D13" i="15"/>
  <c r="E12" i="15"/>
  <c r="D12" i="15"/>
  <c r="D11" i="15"/>
  <c r="F95" i="14"/>
  <c r="E95" i="14"/>
  <c r="D95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40" i="14"/>
  <c r="E40" i="14"/>
  <c r="D40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27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D11" i="14"/>
  <c r="F95" i="13"/>
  <c r="E95" i="13"/>
  <c r="D95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40" i="13"/>
  <c r="E40" i="13"/>
  <c r="D40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D11" i="13"/>
  <c r="F95" i="12"/>
  <c r="E95" i="12"/>
  <c r="D95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40" i="12"/>
  <c r="E40" i="12"/>
  <c r="D40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1" i="12"/>
  <c r="E31" i="12"/>
  <c r="D31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D11" i="12"/>
  <c r="F95" i="11"/>
  <c r="E95" i="11"/>
  <c r="D95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40" i="11"/>
  <c r="E40" i="11"/>
  <c r="D40" i="11"/>
  <c r="F39" i="11"/>
  <c r="E39" i="11"/>
  <c r="D39" i="11"/>
  <c r="F38" i="11"/>
  <c r="E38" i="11"/>
  <c r="D38" i="11"/>
  <c r="F37" i="11"/>
  <c r="E37" i="11"/>
  <c r="D37" i="11"/>
  <c r="F36" i="11"/>
  <c r="E36" i="11"/>
  <c r="D36" i="11"/>
  <c r="F35" i="11"/>
  <c r="E35" i="11"/>
  <c r="D35" i="11"/>
  <c r="F34" i="11"/>
  <c r="E34" i="11"/>
  <c r="D34" i="11"/>
  <c r="F33" i="11"/>
  <c r="E33" i="11"/>
  <c r="D33" i="11"/>
  <c r="F32" i="11"/>
  <c r="E32" i="11"/>
  <c r="D32" i="11"/>
  <c r="F31" i="11"/>
  <c r="E31" i="11"/>
  <c r="D31" i="11"/>
  <c r="F30" i="11"/>
  <c r="E30" i="11"/>
  <c r="D30" i="11"/>
  <c r="F29" i="11"/>
  <c r="E29" i="11"/>
  <c r="D29" i="11"/>
  <c r="F28" i="11"/>
  <c r="E28" i="11"/>
  <c r="D28" i="11"/>
  <c r="F27" i="11"/>
  <c r="E27" i="11"/>
  <c r="D27" i="11"/>
  <c r="F26" i="11"/>
  <c r="E26" i="11"/>
  <c r="D26" i="11"/>
  <c r="F25" i="11"/>
  <c r="E25" i="11"/>
  <c r="D25" i="11"/>
  <c r="F24" i="11"/>
  <c r="E24" i="11"/>
  <c r="D24" i="11"/>
  <c r="F23" i="11"/>
  <c r="E23" i="11"/>
  <c r="D23" i="11"/>
  <c r="F22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D11" i="11"/>
  <c r="F95" i="10"/>
  <c r="E95" i="10"/>
  <c r="D95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40" i="10"/>
  <c r="E40" i="10"/>
  <c r="D40" i="10"/>
  <c r="F39" i="10"/>
  <c r="E39" i="10"/>
  <c r="D39" i="10"/>
  <c r="F38" i="10"/>
  <c r="E38" i="10"/>
  <c r="D38" i="10"/>
  <c r="F37" i="10"/>
  <c r="E37" i="10"/>
  <c r="D37" i="10"/>
  <c r="F36" i="10"/>
  <c r="E36" i="10"/>
  <c r="D36" i="10"/>
  <c r="F35" i="10"/>
  <c r="E35" i="10"/>
  <c r="D35" i="10"/>
  <c r="F34" i="10"/>
  <c r="E34" i="10"/>
  <c r="D34" i="10"/>
  <c r="F33" i="10"/>
  <c r="E33" i="10"/>
  <c r="D33" i="10"/>
  <c r="F32" i="10"/>
  <c r="E32" i="10"/>
  <c r="D32" i="10"/>
  <c r="F31" i="10"/>
  <c r="E31" i="10"/>
  <c r="D31" i="10"/>
  <c r="F30" i="10"/>
  <c r="E30" i="10"/>
  <c r="D30" i="10"/>
  <c r="F29" i="10"/>
  <c r="E29" i="10"/>
  <c r="D29" i="10"/>
  <c r="F28" i="10"/>
  <c r="E28" i="10"/>
  <c r="D28" i="10"/>
  <c r="F27" i="10"/>
  <c r="E27" i="10"/>
  <c r="D27" i="10"/>
  <c r="F26" i="10"/>
  <c r="E26" i="10"/>
  <c r="D26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D11" i="10"/>
  <c r="F95" i="9"/>
  <c r="E95" i="9"/>
  <c r="D95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F85" i="9"/>
  <c r="E85" i="9"/>
  <c r="D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F79" i="9"/>
  <c r="E79" i="9"/>
  <c r="D79" i="9"/>
  <c r="F78" i="9"/>
  <c r="E78" i="9"/>
  <c r="D78" i="9"/>
  <c r="F77" i="9"/>
  <c r="E77" i="9"/>
  <c r="D77" i="9"/>
  <c r="F76" i="9"/>
  <c r="E76" i="9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40" i="9"/>
  <c r="E40" i="9"/>
  <c r="D40" i="9"/>
  <c r="F39" i="9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D11" i="9"/>
  <c r="F95" i="8"/>
  <c r="E95" i="8"/>
  <c r="D95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D11" i="8"/>
  <c r="F95" i="7"/>
  <c r="E95" i="7"/>
  <c r="D95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2" i="3" l="1"/>
  <c r="E92" i="3"/>
  <c r="D92" i="3"/>
  <c r="F91" i="3" l="1"/>
  <c r="E91" i="3"/>
  <c r="D91" i="3"/>
  <c r="F88" i="3" l="1"/>
  <c r="E88" i="3"/>
  <c r="D88" i="3"/>
  <c r="F87" i="3" l="1"/>
  <c r="E87" i="3"/>
  <c r="D87" i="3"/>
  <c r="F86" i="3" l="1"/>
  <c r="E86" i="3"/>
  <c r="D86" i="3"/>
  <c r="F85" i="3" l="1"/>
  <c r="E85" i="3"/>
  <c r="D85" i="3"/>
  <c r="E89" i="3" l="1"/>
  <c r="E90" i="3"/>
  <c r="E95" i="3"/>
  <c r="E84" i="3"/>
  <c r="F95" i="3"/>
  <c r="D95" i="3"/>
  <c r="F90" i="3"/>
  <c r="D90" i="3"/>
  <c r="F89" i="3"/>
  <c r="D89" i="3"/>
  <c r="F84" i="3"/>
  <c r="D84" i="3"/>
  <c r="E74" i="3" l="1"/>
  <c r="E75" i="3"/>
  <c r="E76" i="3"/>
  <c r="E77" i="3"/>
  <c r="E78" i="3"/>
  <c r="E79" i="3"/>
  <c r="E80" i="3"/>
  <c r="E81" i="3"/>
  <c r="E82" i="3"/>
  <c r="E83" i="3"/>
  <c r="E73" i="3"/>
  <c r="E72" i="3"/>
  <c r="F83" i="3"/>
  <c r="D83" i="3"/>
  <c r="F82" i="3"/>
  <c r="D82" i="3"/>
  <c r="F81" i="3"/>
  <c r="D81" i="3"/>
  <c r="F80" i="3"/>
  <c r="D80" i="3"/>
  <c r="F79" i="3"/>
  <c r="D79" i="3"/>
  <c r="F78" i="3"/>
  <c r="D78" i="3"/>
  <c r="F77" i="3"/>
  <c r="D77" i="3"/>
  <c r="F76" i="3"/>
  <c r="D76" i="3"/>
  <c r="F75" i="3"/>
  <c r="D75" i="3"/>
  <c r="F74" i="3"/>
  <c r="D74" i="3"/>
  <c r="F73" i="3"/>
  <c r="D73" i="3"/>
  <c r="F72" i="3"/>
  <c r="D72" i="3"/>
  <c r="F65" i="3" l="1"/>
  <c r="E65" i="3"/>
  <c r="D65" i="3"/>
  <c r="F71" i="3" l="1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6" i="3" l="1"/>
  <c r="E56" i="3"/>
  <c r="D56" i="3"/>
  <c r="F51" i="3" l="1"/>
  <c r="E51" i="3"/>
  <c r="D51" i="3"/>
  <c r="F59" i="3" l="1"/>
  <c r="F58" i="3"/>
  <c r="F57" i="3"/>
  <c r="F55" i="3"/>
  <c r="F54" i="3"/>
  <c r="F52" i="3"/>
  <c r="F50" i="3"/>
  <c r="F49" i="3"/>
  <c r="E59" i="3"/>
  <c r="E58" i="3"/>
  <c r="E57" i="3"/>
  <c r="E55" i="3"/>
  <c r="E54" i="3"/>
  <c r="E53" i="3"/>
  <c r="E52" i="3"/>
  <c r="E50" i="3"/>
  <c r="E49" i="3"/>
  <c r="E48" i="3"/>
  <c r="D59" i="3"/>
  <c r="D58" i="3"/>
  <c r="D57" i="3"/>
  <c r="D55" i="3"/>
  <c r="D54" i="3"/>
  <c r="F53" i="3"/>
  <c r="D53" i="3"/>
  <c r="D52" i="3"/>
  <c r="D50" i="3"/>
  <c r="D49" i="3"/>
  <c r="F48" i="3"/>
  <c r="D48" i="3"/>
  <c r="F36" i="3" l="1"/>
  <c r="D36" i="3"/>
  <c r="D47" i="3" l="1"/>
  <c r="D45" i="3"/>
  <c r="D44" i="3"/>
  <c r="D43" i="3"/>
  <c r="D42" i="3"/>
  <c r="D41" i="3"/>
  <c r="D38" i="3"/>
  <c r="D37" i="3"/>
  <c r="E47" i="3"/>
  <c r="E46" i="3"/>
  <c r="E45" i="3"/>
  <c r="E44" i="3"/>
  <c r="E43" i="3"/>
  <c r="E41" i="3"/>
  <c r="E40" i="3"/>
  <c r="E38" i="3"/>
  <c r="E37" i="3"/>
  <c r="E36" i="3"/>
  <c r="F47" i="3"/>
  <c r="F46" i="3"/>
  <c r="F45" i="3"/>
  <c r="F44" i="3"/>
  <c r="F43" i="3"/>
  <c r="F42" i="3"/>
  <c r="F41" i="3"/>
  <c r="F40" i="3"/>
  <c r="F38" i="3"/>
  <c r="F37" i="3"/>
  <c r="E42" i="3"/>
  <c r="D46" i="3"/>
  <c r="D39" i="3"/>
  <c r="F34" i="3" l="1"/>
  <c r="E34" i="3"/>
  <c r="F33" i="3" l="1"/>
  <c r="E33" i="3"/>
  <c r="F32" i="3" l="1"/>
  <c r="E32" i="3"/>
  <c r="F31" i="3" l="1"/>
  <c r="E31" i="3"/>
  <c r="D31" i="3"/>
  <c r="D30" i="3" l="1"/>
  <c r="E28" i="3" l="1"/>
  <c r="F27" i="3" l="1"/>
  <c r="E27" i="3"/>
  <c r="D26" i="3" l="1"/>
  <c r="F26" i="3"/>
  <c r="E26" i="3"/>
  <c r="E25" i="3"/>
  <c r="F35" i="3" l="1"/>
  <c r="E35" i="3"/>
  <c r="D35" i="3"/>
  <c r="D34" i="3"/>
  <c r="D33" i="3"/>
  <c r="D32" i="3"/>
  <c r="D29" i="3"/>
  <c r="F28" i="3"/>
  <c r="D28" i="3"/>
  <c r="D27" i="3"/>
  <c r="F25" i="3"/>
  <c r="D25" i="3"/>
  <c r="E24" i="3"/>
  <c r="F24" i="3"/>
  <c r="D24" i="3"/>
  <c r="F23" i="3" l="1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 l="1"/>
</calcChain>
</file>

<file path=xl/sharedStrings.xml><?xml version="1.0" encoding="utf-8"?>
<sst xmlns="http://schemas.openxmlformats.org/spreadsheetml/2006/main" count="3943" uniqueCount="67">
  <si>
    <t>ANO</t>
  </si>
  <si>
    <t>/</t>
  </si>
  <si>
    <t>MÊS</t>
  </si>
  <si>
    <t>...</t>
  </si>
  <si>
    <t>NOV</t>
  </si>
  <si>
    <t>DEZ</t>
  </si>
  <si>
    <t>BAHIA (PADRÃO - R-8N)</t>
  </si>
  <si>
    <t>CEARÁ (PADRÃO - R-8N)</t>
  </si>
  <si>
    <t>DISTRITO FEDERAL (PADRÃO - R-8N)</t>
  </si>
  <si>
    <t xml:space="preserve">(...) Dado não disponível. 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</si>
  <si>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</si>
  <si>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</si>
  <si>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</si>
  <si>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</si>
  <si>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</si>
  <si>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</si>
  <si>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</si>
  <si>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</si>
  <si>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</si>
  <si>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</si>
  <si>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</si>
  <si>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</si>
  <si>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</si>
  <si>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</si>
  <si>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</si>
  <si>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</si>
  <si>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</si>
  <si>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</si>
  <si>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Fonte: Sinduscons Estaduais e Banco de Dados-CBIC.</t>
  </si>
  <si>
    <t>Elaboração: Banco de Dados-CBIC.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</si>
  <si>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</si>
  <si>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</si>
  <si>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</si>
  <si>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Valores em R$/m²</t>
  </si>
  <si>
    <t>Variações %</t>
  </si>
  <si>
    <t>Mês</t>
  </si>
  <si>
    <t>Acumuladas</t>
  </si>
  <si>
    <t xml:space="preserve">Ano </t>
  </si>
  <si>
    <t>12 Meses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</si>
  <si>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</si>
  <si>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</si>
  <si>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</si>
  <si>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Obs: (1) O projeto-padrão representativo do CUB/m² do Sindicon-ES é uma </t>
  </si>
  <si>
    <t>média aritmética de todos os projetos residenciais.</t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</si>
  <si>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</si>
  <si>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</si>
  <si>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</si>
  <si>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 xml:space="preserve">UNIDADES DA FEDERAÇÃO - </t>
    </r>
    <r>
      <rPr>
        <b/>
        <sz val="10"/>
        <color indexed="10"/>
        <rFont val="Arial"/>
        <family val="2"/>
      </rPr>
      <t>COMPONENTE DESPESA ADMINISTRATIVA</t>
    </r>
  </si>
  <si>
    <t>DESONERADO</t>
  </si>
  <si>
    <t>A série histórica do CUB/m² desonerado iniciou-se em novembro/13.</t>
  </si>
  <si>
    <t xml:space="preserve">(**) NBR 12.721:2006.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</si>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</sst>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3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b/>
      <sz val="11"/>
      <color indexed="48"/>
      <name val="Arial"/>
      <family val="2"/>
    </font>
    <font>
      <b/>
      <sz val="10"/>
      <color indexed="48"/>
      <name val="Arial"/>
      <family val="2"/>
    </font>
    <font>
      <sz val="8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color indexed="9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7"/>
      <color rgb="FFFF0000"/>
      <name val="Arial"/>
      <family val="2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 applyAlignment="1">
      <alignment horizontal="center"/>
    </xf>
    <xf numFmtId="40" fontId="3" fillId="0" borderId="0" xfId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0" xfId="0" applyFont="1"/>
    <xf numFmtId="0" fontId="16" fillId="2" borderId="1" xfId="0" applyFont="1" applyFill="1" applyBorder="1" applyAlignment="1">
      <alignment horizontal="centerContinuous" vertical="center"/>
    </xf>
    <xf numFmtId="0" fontId="16" fillId="2" borderId="4" xfId="0" applyFont="1" applyFill="1" applyBorder="1" applyAlignment="1">
      <alignment horizontal="centerContinuous" vertical="center"/>
    </xf>
    <xf numFmtId="0" fontId="16" fillId="2" borderId="0" xfId="0" quotePrefix="1" applyFont="1" applyFill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/>
    </xf>
    <xf numFmtId="0" fontId="16" fillId="2" borderId="6" xfId="0" quotePrefix="1" applyFont="1" applyFill="1" applyBorder="1" applyAlignment="1">
      <alignment horizontal="centerContinuous" vertical="center"/>
    </xf>
    <xf numFmtId="0" fontId="16" fillId="2" borderId="7" xfId="0" quotePrefix="1" applyFont="1" applyFill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0" fontId="18" fillId="0" borderId="0" xfId="1" applyFont="1" applyBorder="1" applyAlignment="1">
      <alignment horizontal="center" vertical="center"/>
    </xf>
    <xf numFmtId="40" fontId="18" fillId="0" borderId="0" xfId="1" applyFont="1" applyFill="1" applyBorder="1" applyAlignment="1">
      <alignment horizontal="center" vertical="center"/>
    </xf>
    <xf numFmtId="0" fontId="14" fillId="0" borderId="1" xfId="0" applyFont="1" applyBorder="1"/>
    <xf numFmtId="0" fontId="3" fillId="0" borderId="0" xfId="0" applyFont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40" fontId="18" fillId="0" borderId="0" xfId="1" applyFont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40" fontId="18" fillId="0" borderId="1" xfId="1" applyFont="1" applyBorder="1" applyAlignment="1">
      <alignment horizontal="center" vertical="center"/>
    </xf>
    <xf numFmtId="40" fontId="18" fillId="0" borderId="1" xfId="1" applyFont="1" applyFill="1" applyBorder="1" applyAlignment="1">
      <alignment horizontal="center" vertical="center"/>
    </xf>
    <xf numFmtId="40" fontId="18" fillId="0" borderId="0" xfId="1" applyFont="1" applyFill="1" applyBorder="1" applyAlignment="1" applyProtection="1">
      <alignment horizontal="center" vertical="center"/>
    </xf>
    <xf numFmtId="40" fontId="18" fillId="0" borderId="1" xfId="1" applyFont="1" applyBorder="1" applyAlignment="1" applyProtection="1">
      <alignment horizontal="center" vertical="center"/>
    </xf>
    <xf numFmtId="40" fontId="18" fillId="0" borderId="1" xfId="1" applyFont="1" applyFill="1" applyBorder="1" applyAlignment="1" applyProtection="1">
      <alignment horizontal="center" vertical="center"/>
    </xf>
    <xf numFmtId="40" fontId="3" fillId="0" borderId="1" xfId="1" applyFont="1" applyBorder="1" applyAlignment="1" applyProtection="1">
      <alignment horizontal="center" vertical="center"/>
    </xf>
    <xf numFmtId="40" fontId="3" fillId="0" borderId="0" xfId="1" applyFont="1" applyBorder="1" applyAlignment="1" applyProtection="1">
      <alignment horizontal="center" vertical="center"/>
    </xf>
    <xf numFmtId="0" fontId="18" fillId="3" borderId="0" xfId="0" applyFont="1" applyFill="1" applyAlignment="1">
      <alignment horizontal="center" vertical="center"/>
    </xf>
    <xf numFmtId="40" fontId="18" fillId="3" borderId="0" xfId="1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0" fontId="18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17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0" fontId="18" fillId="0" borderId="6" xfId="1" applyFont="1" applyBorder="1" applyAlignment="1">
      <alignment horizontal="center" vertical="center"/>
    </xf>
    <xf numFmtId="40" fontId="18" fillId="0" borderId="6" xfId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40" fontId="18" fillId="3" borderId="6" xfId="1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163"/>
  <sheetViews>
    <sheetView showGridLines="0" topLeftCell="A131" zoomScaleNormal="100" workbookViewId="0">
      <selection activeCell="D159" sqref="D159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2" t="s">
        <v>18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21.17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21.17</v>
      </c>
      <c r="D11" s="24">
        <f t="shared" ref="D11:D16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21.17</v>
      </c>
      <c r="D12" s="33">
        <f t="shared" si="0"/>
        <v>0</v>
      </c>
      <c r="E12" s="33">
        <f t="shared" ref="E12:E23" si="1"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21.17</v>
      </c>
      <c r="D13" s="25">
        <f t="shared" si="0"/>
        <v>0</v>
      </c>
      <c r="E13" s="25">
        <f t="shared" si="1"/>
        <v>0</v>
      </c>
      <c r="F13" s="25" t="s">
        <v>3</v>
      </c>
    </row>
    <row r="14" spans="1:6" x14ac:dyDescent="0.25">
      <c r="A14" s="22"/>
      <c r="B14" s="23" t="s">
        <v>53</v>
      </c>
      <c r="C14" s="24">
        <v>21.17</v>
      </c>
      <c r="D14" s="25">
        <f t="shared" si="0"/>
        <v>0</v>
      </c>
      <c r="E14" s="25">
        <f t="shared" si="1"/>
        <v>0</v>
      </c>
      <c r="F14" s="25" t="s">
        <v>3</v>
      </c>
    </row>
    <row r="15" spans="1:6" x14ac:dyDescent="0.25">
      <c r="A15" s="22"/>
      <c r="B15" s="23" t="s">
        <v>54</v>
      </c>
      <c r="C15" s="24">
        <v>21.17</v>
      </c>
      <c r="D15" s="25">
        <f t="shared" si="0"/>
        <v>0</v>
      </c>
      <c r="E15" s="25">
        <f t="shared" si="1"/>
        <v>0</v>
      </c>
      <c r="F15" s="25" t="s">
        <v>3</v>
      </c>
    </row>
    <row r="16" spans="1:6" x14ac:dyDescent="0.25">
      <c r="A16" s="22"/>
      <c r="B16" s="23" t="s">
        <v>55</v>
      </c>
      <c r="C16" s="24">
        <v>21.17</v>
      </c>
      <c r="D16" s="25">
        <f t="shared" si="0"/>
        <v>0</v>
      </c>
      <c r="E16" s="25">
        <f t="shared" si="1"/>
        <v>0</v>
      </c>
      <c r="F16" s="25" t="s">
        <v>3</v>
      </c>
    </row>
    <row r="17" spans="1:6" x14ac:dyDescent="0.25">
      <c r="A17" s="22"/>
      <c r="B17" s="23" t="s">
        <v>56</v>
      </c>
      <c r="C17" s="24">
        <v>21.17</v>
      </c>
      <c r="D17" s="25">
        <f t="shared" ref="D17:D23" si="2">((C17/C16)-1)*100</f>
        <v>0</v>
      </c>
      <c r="E17" s="25">
        <f t="shared" si="1"/>
        <v>0</v>
      </c>
      <c r="F17" s="25" t="s">
        <v>3</v>
      </c>
    </row>
    <row r="18" spans="1:6" x14ac:dyDescent="0.25">
      <c r="A18" s="22"/>
      <c r="B18" s="23" t="s">
        <v>57</v>
      </c>
      <c r="C18" s="24">
        <v>21.17</v>
      </c>
      <c r="D18" s="25">
        <f>((C18/C17)-1)*100</f>
        <v>0</v>
      </c>
      <c r="E18" s="25">
        <f t="shared" si="1"/>
        <v>0</v>
      </c>
      <c r="F18" s="25" t="s">
        <v>3</v>
      </c>
    </row>
    <row r="19" spans="1:6" x14ac:dyDescent="0.25">
      <c r="A19" s="22"/>
      <c r="B19" s="23" t="s">
        <v>58</v>
      </c>
      <c r="C19" s="24">
        <v>21.17</v>
      </c>
      <c r="D19" s="25">
        <f>((C19/C18)-1)*100</f>
        <v>0</v>
      </c>
      <c r="E19" s="25">
        <f t="shared" si="1"/>
        <v>0</v>
      </c>
      <c r="F19" s="25" t="s">
        <v>3</v>
      </c>
    </row>
    <row r="20" spans="1:6" x14ac:dyDescent="0.25">
      <c r="A20" s="22"/>
      <c r="B20" s="23" t="s">
        <v>59</v>
      </c>
      <c r="C20" s="24">
        <v>21.17</v>
      </c>
      <c r="D20" s="25">
        <f>((C20/C19)-1)*100</f>
        <v>0</v>
      </c>
      <c r="E20" s="25">
        <f t="shared" si="1"/>
        <v>0</v>
      </c>
      <c r="F20" s="25" t="s">
        <v>3</v>
      </c>
    </row>
    <row r="21" spans="1:6" x14ac:dyDescent="0.25">
      <c r="A21" s="22"/>
      <c r="B21" s="23" t="s">
        <v>60</v>
      </c>
      <c r="C21" s="24">
        <v>21.17</v>
      </c>
      <c r="D21" s="25">
        <f t="shared" si="2"/>
        <v>0</v>
      </c>
      <c r="E21" s="25">
        <f t="shared" si="1"/>
        <v>0</v>
      </c>
      <c r="F21" s="25" t="s">
        <v>3</v>
      </c>
    </row>
    <row r="22" spans="1:6" x14ac:dyDescent="0.25">
      <c r="A22" s="22"/>
      <c r="B22" s="23" t="s">
        <v>4</v>
      </c>
      <c r="C22" s="24">
        <v>21.17</v>
      </c>
      <c r="D22" s="25">
        <f t="shared" si="2"/>
        <v>0</v>
      </c>
      <c r="E22" s="25">
        <f t="shared" si="1"/>
        <v>0</v>
      </c>
      <c r="F22" s="25">
        <f>((C22/C10)-1)*100</f>
        <v>0</v>
      </c>
    </row>
    <row r="23" spans="1:6" x14ac:dyDescent="0.25">
      <c r="A23" s="22"/>
      <c r="B23" s="23" t="s">
        <v>5</v>
      </c>
      <c r="C23" s="24">
        <v>21.17</v>
      </c>
      <c r="D23" s="25">
        <f t="shared" si="2"/>
        <v>0</v>
      </c>
      <c r="E23" s="25">
        <f t="shared" si="1"/>
        <v>0</v>
      </c>
      <c r="F23" s="25">
        <f>((C23/C11)-1)*100</f>
        <v>0</v>
      </c>
    </row>
    <row r="24" spans="1:6" x14ac:dyDescent="0.25">
      <c r="A24" s="28">
        <v>2015</v>
      </c>
      <c r="B24" s="31" t="s">
        <v>51</v>
      </c>
      <c r="C24" s="32">
        <v>21.17</v>
      </c>
      <c r="D24" s="33">
        <f t="shared" ref="D24" si="3">((C24/C23)-1)*100</f>
        <v>0</v>
      </c>
      <c r="E24" s="33">
        <f t="shared" ref="E24:E28" si="4">((C24/C$23)-1)*100</f>
        <v>0</v>
      </c>
      <c r="F24" s="33">
        <f>((C24/C12)-1)*100</f>
        <v>0</v>
      </c>
    </row>
    <row r="25" spans="1:6" x14ac:dyDescent="0.25">
      <c r="A25" s="22"/>
      <c r="B25" s="23" t="s">
        <v>52</v>
      </c>
      <c r="C25" s="24">
        <v>21.17</v>
      </c>
      <c r="D25" s="25">
        <f t="shared" ref="D25:D35" si="5">((C25/C24)-1)*100</f>
        <v>0</v>
      </c>
      <c r="E25" s="25">
        <f t="shared" si="4"/>
        <v>0</v>
      </c>
      <c r="F25" s="25">
        <f t="shared" ref="F25:F35" si="6">((C25/C13)-1)*100</f>
        <v>0</v>
      </c>
    </row>
    <row r="26" spans="1:6" x14ac:dyDescent="0.25">
      <c r="A26" s="22"/>
      <c r="B26" s="23" t="s">
        <v>53</v>
      </c>
      <c r="C26" s="24">
        <v>23.05</v>
      </c>
      <c r="D26" s="25">
        <f>((C26/C25)-1)*100</f>
        <v>8.8804912612187046</v>
      </c>
      <c r="E26" s="25">
        <f t="shared" si="4"/>
        <v>8.8804912612187046</v>
      </c>
      <c r="F26" s="25">
        <f>((C26/C14)-1)*100</f>
        <v>8.8804912612187046</v>
      </c>
    </row>
    <row r="27" spans="1:6" x14ac:dyDescent="0.25">
      <c r="A27" s="22"/>
      <c r="B27" s="23" t="s">
        <v>54</v>
      </c>
      <c r="C27" s="24">
        <v>23.05</v>
      </c>
      <c r="D27" s="25">
        <f t="shared" si="5"/>
        <v>0</v>
      </c>
      <c r="E27" s="25">
        <f t="shared" si="4"/>
        <v>8.8804912612187046</v>
      </c>
      <c r="F27" s="25">
        <f>((C27/C15)-1)*100</f>
        <v>8.8804912612187046</v>
      </c>
    </row>
    <row r="28" spans="1:6" x14ac:dyDescent="0.25">
      <c r="A28" s="22"/>
      <c r="B28" s="23" t="s">
        <v>55</v>
      </c>
      <c r="C28" s="24">
        <v>23.04</v>
      </c>
      <c r="D28" s="25">
        <f t="shared" si="5"/>
        <v>-4.3383947939268364E-2</v>
      </c>
      <c r="E28" s="25">
        <f t="shared" si="4"/>
        <v>8.8332546055739147</v>
      </c>
      <c r="F28" s="25">
        <f t="shared" si="6"/>
        <v>8.8332546055739147</v>
      </c>
    </row>
    <row r="29" spans="1:6" x14ac:dyDescent="0.25">
      <c r="A29" s="22"/>
      <c r="B29" s="23" t="s">
        <v>56</v>
      </c>
      <c r="C29" s="24">
        <v>23.05</v>
      </c>
      <c r="D29" s="25">
        <f t="shared" si="5"/>
        <v>4.3402777777790114E-2</v>
      </c>
      <c r="E29" s="25">
        <v>8.9</v>
      </c>
      <c r="F29" s="25">
        <v>8.9</v>
      </c>
    </row>
    <row r="30" spans="1:6" x14ac:dyDescent="0.25">
      <c r="A30" s="22"/>
      <c r="B30" s="23" t="s">
        <v>57</v>
      </c>
      <c r="C30" s="24">
        <v>23.04</v>
      </c>
      <c r="D30" s="25">
        <f>((C30/C29)-1)*100</f>
        <v>-4.3383947939268364E-2</v>
      </c>
      <c r="E30" s="25">
        <v>8.9</v>
      </c>
      <c r="F30" s="25">
        <v>8.9</v>
      </c>
    </row>
    <row r="31" spans="1:6" x14ac:dyDescent="0.25">
      <c r="A31" s="22"/>
      <c r="B31" s="23" t="s">
        <v>58</v>
      </c>
      <c r="C31" s="24">
        <v>23.05</v>
      </c>
      <c r="D31" s="25">
        <f>((C31/C30)-1)*100</f>
        <v>4.3402777777790114E-2</v>
      </c>
      <c r="E31" s="25">
        <f>((C31/C$23)-1)*100</f>
        <v>8.8804912612187046</v>
      </c>
      <c r="F31" s="25">
        <f>((C31/C19)-1)*100</f>
        <v>8.8804912612187046</v>
      </c>
    </row>
    <row r="32" spans="1:6" x14ac:dyDescent="0.25">
      <c r="A32" s="22"/>
      <c r="B32" s="23" t="s">
        <v>59</v>
      </c>
      <c r="C32" s="24">
        <v>23.05</v>
      </c>
      <c r="D32" s="25">
        <f t="shared" si="5"/>
        <v>0</v>
      </c>
      <c r="E32" s="25">
        <f>((C32/C$23)-1)*100</f>
        <v>8.8804912612187046</v>
      </c>
      <c r="F32" s="25">
        <f>((C32/C20)-1)*100</f>
        <v>8.8804912612187046</v>
      </c>
    </row>
    <row r="33" spans="1:6" x14ac:dyDescent="0.25">
      <c r="A33" s="22"/>
      <c r="B33" s="23" t="s">
        <v>60</v>
      </c>
      <c r="C33" s="24">
        <v>23.05</v>
      </c>
      <c r="D33" s="25">
        <f t="shared" si="5"/>
        <v>0</v>
      </c>
      <c r="E33" s="25">
        <f>((C33/C$23)-1)*100</f>
        <v>8.8804912612187046</v>
      </c>
      <c r="F33" s="25">
        <f>((C33/C21)-1)*100</f>
        <v>8.8804912612187046</v>
      </c>
    </row>
    <row r="34" spans="1:6" x14ac:dyDescent="0.25">
      <c r="A34" s="22"/>
      <c r="B34" s="23" t="s">
        <v>4</v>
      </c>
      <c r="C34" s="24">
        <v>23.05</v>
      </c>
      <c r="D34" s="25">
        <f t="shared" si="5"/>
        <v>0</v>
      </c>
      <c r="E34" s="25">
        <f>((C34/C$23)-1)*100</f>
        <v>8.8804912612187046</v>
      </c>
      <c r="F34" s="25">
        <f>((C34/C22)-1)*100</f>
        <v>8.8804912612187046</v>
      </c>
    </row>
    <row r="35" spans="1:6" x14ac:dyDescent="0.25">
      <c r="A35" s="22"/>
      <c r="B35" s="23" t="s">
        <v>5</v>
      </c>
      <c r="C35" s="24">
        <v>23.05</v>
      </c>
      <c r="D35" s="25">
        <f t="shared" si="5"/>
        <v>0</v>
      </c>
      <c r="E35" s="25">
        <f t="shared" ref="E35" si="7">((C35/C$23)-1)*100</f>
        <v>8.8804912612187046</v>
      </c>
      <c r="F35" s="25">
        <f t="shared" si="6"/>
        <v>8.8804912612187046</v>
      </c>
    </row>
    <row r="36" spans="1:6" x14ac:dyDescent="0.25">
      <c r="A36" s="28">
        <v>2016</v>
      </c>
      <c r="B36" s="31" t="s">
        <v>51</v>
      </c>
      <c r="C36" s="32">
        <v>26.82</v>
      </c>
      <c r="D36" s="33">
        <f>((C36/C35)-1)*100</f>
        <v>16.355748373101942</v>
      </c>
      <c r="E36" s="33">
        <f t="shared" ref="E36:E41" si="8">((C36/C$35)-1)*100</f>
        <v>16.355748373101942</v>
      </c>
      <c r="F36" s="33">
        <f>((C36/C24)-1)*100</f>
        <v>26.688710439300877</v>
      </c>
    </row>
    <row r="37" spans="1:6" x14ac:dyDescent="0.25">
      <c r="A37" s="22"/>
      <c r="B37" s="23" t="s">
        <v>52</v>
      </c>
      <c r="C37" s="24">
        <v>26.82</v>
      </c>
      <c r="D37" s="25">
        <f>((C37/C36)-1)*100</f>
        <v>0</v>
      </c>
      <c r="E37" s="25">
        <f t="shared" si="8"/>
        <v>16.355748373101942</v>
      </c>
      <c r="F37" s="25">
        <f t="shared" ref="F37:F47" si="9">((C37/C25)-1)*100</f>
        <v>26.688710439300877</v>
      </c>
    </row>
    <row r="38" spans="1:6" x14ac:dyDescent="0.25">
      <c r="A38" s="22"/>
      <c r="B38" s="23" t="s">
        <v>53</v>
      </c>
      <c r="C38" s="24">
        <v>26.82</v>
      </c>
      <c r="D38" s="25">
        <f>((C38/C37)-1)*100</f>
        <v>0</v>
      </c>
      <c r="E38" s="25">
        <f t="shared" si="8"/>
        <v>16.355748373101942</v>
      </c>
      <c r="F38" s="25">
        <f t="shared" si="9"/>
        <v>16.355748373101942</v>
      </c>
    </row>
    <row r="39" spans="1:6" x14ac:dyDescent="0.25">
      <c r="A39" s="22"/>
      <c r="B39" s="23" t="s">
        <v>54</v>
      </c>
      <c r="C39" s="24">
        <v>26.82</v>
      </c>
      <c r="D39" s="25">
        <f t="shared" ref="D39" si="10">((C39/C38)-1)*100</f>
        <v>0</v>
      </c>
      <c r="E39" s="25">
        <v>16.399999999999999</v>
      </c>
      <c r="F39" s="25">
        <v>16.399999999999999</v>
      </c>
    </row>
    <row r="40" spans="1:6" x14ac:dyDescent="0.25">
      <c r="A40" s="22"/>
      <c r="B40" s="23" t="s">
        <v>55</v>
      </c>
      <c r="C40" s="24">
        <v>28.89</v>
      </c>
      <c r="D40" s="25">
        <v>7.71</v>
      </c>
      <c r="E40" s="25">
        <f t="shared" si="8"/>
        <v>25.336225596529282</v>
      </c>
      <c r="F40" s="25">
        <f t="shared" si="9"/>
        <v>25.390625</v>
      </c>
    </row>
    <row r="41" spans="1:6" x14ac:dyDescent="0.25">
      <c r="A41" s="22"/>
      <c r="B41" s="23" t="s">
        <v>56</v>
      </c>
      <c r="C41" s="24">
        <v>28.89</v>
      </c>
      <c r="D41" s="25">
        <f t="shared" ref="D41:D45" si="11">((C41/C40)-1)*100</f>
        <v>0</v>
      </c>
      <c r="E41" s="25">
        <f t="shared" si="8"/>
        <v>25.336225596529282</v>
      </c>
      <c r="F41" s="25">
        <f t="shared" si="9"/>
        <v>25.336225596529282</v>
      </c>
    </row>
    <row r="42" spans="1:6" x14ac:dyDescent="0.25">
      <c r="A42" s="22"/>
      <c r="B42" s="23" t="s">
        <v>57</v>
      </c>
      <c r="C42" s="24">
        <v>28.89</v>
      </c>
      <c r="D42" s="25">
        <f t="shared" si="11"/>
        <v>0</v>
      </c>
      <c r="E42" s="25">
        <f t="shared" ref="E42" si="12">((C42/C$35)-1)*100</f>
        <v>25.336225596529282</v>
      </c>
      <c r="F42" s="25">
        <f t="shared" si="9"/>
        <v>25.390625</v>
      </c>
    </row>
    <row r="43" spans="1:6" x14ac:dyDescent="0.25">
      <c r="A43" s="22"/>
      <c r="B43" s="23" t="s">
        <v>58</v>
      </c>
      <c r="C43" s="24">
        <v>28.89</v>
      </c>
      <c r="D43" s="25">
        <f t="shared" si="11"/>
        <v>0</v>
      </c>
      <c r="E43" s="25">
        <f>((C43/C$35)-1)*100</f>
        <v>25.336225596529282</v>
      </c>
      <c r="F43" s="25">
        <f t="shared" si="9"/>
        <v>25.336225596529282</v>
      </c>
    </row>
    <row r="44" spans="1:6" x14ac:dyDescent="0.25">
      <c r="A44" s="22"/>
      <c r="B44" s="23" t="s">
        <v>59</v>
      </c>
      <c r="C44" s="24">
        <v>28.89</v>
      </c>
      <c r="D44" s="25">
        <f t="shared" si="11"/>
        <v>0</v>
      </c>
      <c r="E44" s="25">
        <f>((C44/C$35)-1)*100</f>
        <v>25.336225596529282</v>
      </c>
      <c r="F44" s="25">
        <f t="shared" si="9"/>
        <v>25.336225596529282</v>
      </c>
    </row>
    <row r="45" spans="1:6" x14ac:dyDescent="0.25">
      <c r="A45" s="22"/>
      <c r="B45" s="23" t="s">
        <v>60</v>
      </c>
      <c r="C45" s="24">
        <v>28.89</v>
      </c>
      <c r="D45" s="25">
        <f t="shared" si="11"/>
        <v>0</v>
      </c>
      <c r="E45" s="25">
        <f>((C45/C$35)-1)*100</f>
        <v>25.336225596529282</v>
      </c>
      <c r="F45" s="25">
        <f t="shared" si="9"/>
        <v>25.336225596529282</v>
      </c>
    </row>
    <row r="46" spans="1:6" x14ac:dyDescent="0.25">
      <c r="A46" s="22"/>
      <c r="B46" s="23" t="s">
        <v>4</v>
      </c>
      <c r="C46" s="24">
        <v>28.89</v>
      </c>
      <c r="D46" s="25">
        <f t="shared" ref="D46" si="13">((C46/C45)-1)*100</f>
        <v>0</v>
      </c>
      <c r="E46" s="25">
        <f>((C46/C$35)-1)*100</f>
        <v>25.336225596529282</v>
      </c>
      <c r="F46" s="25">
        <f t="shared" si="9"/>
        <v>25.336225596529282</v>
      </c>
    </row>
    <row r="47" spans="1:6" x14ac:dyDescent="0.25">
      <c r="A47" s="22"/>
      <c r="B47" s="23" t="s">
        <v>5</v>
      </c>
      <c r="C47" s="24">
        <v>28.89</v>
      </c>
      <c r="D47" s="25">
        <f>((C47/C46)-1)*100</f>
        <v>0</v>
      </c>
      <c r="E47" s="25">
        <f>((C47/C$35)-1)*100</f>
        <v>25.336225596529282</v>
      </c>
      <c r="F47" s="25">
        <f t="shared" si="9"/>
        <v>25.336225596529282</v>
      </c>
    </row>
    <row r="48" spans="1:6" x14ac:dyDescent="0.25">
      <c r="A48" s="28">
        <v>2017</v>
      </c>
      <c r="B48" s="31" t="s">
        <v>51</v>
      </c>
      <c r="C48" s="32">
        <v>30.76</v>
      </c>
      <c r="D48" s="33">
        <f t="shared" ref="D48:D49" si="14">((C48/C47)-1)*100</f>
        <v>6.4728279681550704</v>
      </c>
      <c r="E48" s="33">
        <f t="shared" ref="E48:E59" si="15">((C48/C$47)-1)*100</f>
        <v>6.4728279681550704</v>
      </c>
      <c r="F48" s="33">
        <f t="shared" ref="F48:F59" si="16">((C48/C36)-1)*100</f>
        <v>14.690529455630141</v>
      </c>
    </row>
    <row r="49" spans="1:6" x14ac:dyDescent="0.25">
      <c r="A49" s="22"/>
      <c r="B49" s="23" t="s">
        <v>52</v>
      </c>
      <c r="C49" s="24">
        <v>30.76</v>
      </c>
      <c r="D49" s="25">
        <f t="shared" si="14"/>
        <v>0</v>
      </c>
      <c r="E49" s="25">
        <f t="shared" si="15"/>
        <v>6.4728279681550704</v>
      </c>
      <c r="F49" s="25">
        <f t="shared" si="16"/>
        <v>14.690529455630141</v>
      </c>
    </row>
    <row r="50" spans="1:6" x14ac:dyDescent="0.25">
      <c r="A50" s="22"/>
      <c r="B50" s="23" t="s">
        <v>53</v>
      </c>
      <c r="C50" s="24">
        <v>30.76</v>
      </c>
      <c r="D50" s="25">
        <f>((C50/C49)-1)*100</f>
        <v>0</v>
      </c>
      <c r="E50" s="25">
        <f t="shared" si="15"/>
        <v>6.4728279681550704</v>
      </c>
      <c r="F50" s="25">
        <f t="shared" si="16"/>
        <v>14.690529455630141</v>
      </c>
    </row>
    <row r="51" spans="1:6" x14ac:dyDescent="0.25">
      <c r="A51" s="22"/>
      <c r="B51" s="23" t="s">
        <v>54</v>
      </c>
      <c r="C51" s="24">
        <v>30.76</v>
      </c>
      <c r="D51" s="25">
        <f>((C51/C50)-1)*100</f>
        <v>0</v>
      </c>
      <c r="E51" s="25">
        <f>((C51/C$47)-1)*100</f>
        <v>6.4728279681550704</v>
      </c>
      <c r="F51" s="25">
        <f>((C51/C39)-1)*100</f>
        <v>14.690529455630141</v>
      </c>
    </row>
    <row r="52" spans="1:6" x14ac:dyDescent="0.25">
      <c r="A52" s="22"/>
      <c r="B52" s="23" t="s">
        <v>55</v>
      </c>
      <c r="C52" s="24">
        <v>30.76</v>
      </c>
      <c r="D52" s="25">
        <f t="shared" ref="D52:D59" si="17">((C52/C51)-1)*100</f>
        <v>0</v>
      </c>
      <c r="E52" s="25">
        <f t="shared" si="15"/>
        <v>6.4728279681550704</v>
      </c>
      <c r="F52" s="25">
        <f t="shared" si="16"/>
        <v>6.4728279681550704</v>
      </c>
    </row>
    <row r="53" spans="1:6" x14ac:dyDescent="0.25">
      <c r="A53" s="22"/>
      <c r="B53" s="23" t="s">
        <v>56</v>
      </c>
      <c r="C53" s="24">
        <v>30.76</v>
      </c>
      <c r="D53" s="25">
        <f t="shared" si="17"/>
        <v>0</v>
      </c>
      <c r="E53" s="25">
        <f t="shared" si="15"/>
        <v>6.4728279681550704</v>
      </c>
      <c r="F53" s="25">
        <f t="shared" si="16"/>
        <v>6.4728279681550704</v>
      </c>
    </row>
    <row r="54" spans="1:6" x14ac:dyDescent="0.25">
      <c r="A54" s="22"/>
      <c r="B54" s="23" t="s">
        <v>57</v>
      </c>
      <c r="C54" s="24">
        <v>30.76</v>
      </c>
      <c r="D54" s="25">
        <f t="shared" si="17"/>
        <v>0</v>
      </c>
      <c r="E54" s="25">
        <f t="shared" si="15"/>
        <v>6.4728279681550704</v>
      </c>
      <c r="F54" s="25">
        <f t="shared" si="16"/>
        <v>6.4728279681550704</v>
      </c>
    </row>
    <row r="55" spans="1:6" x14ac:dyDescent="0.25">
      <c r="A55" s="22"/>
      <c r="B55" s="23" t="s">
        <v>58</v>
      </c>
      <c r="C55" s="24">
        <v>30.76</v>
      </c>
      <c r="D55" s="25">
        <f t="shared" si="17"/>
        <v>0</v>
      </c>
      <c r="E55" s="25">
        <f t="shared" si="15"/>
        <v>6.4728279681550704</v>
      </c>
      <c r="F55" s="25">
        <f t="shared" si="16"/>
        <v>6.4728279681550704</v>
      </c>
    </row>
    <row r="56" spans="1:6" x14ac:dyDescent="0.25">
      <c r="A56" s="22"/>
      <c r="B56" s="23" t="s">
        <v>59</v>
      </c>
      <c r="C56" s="24">
        <v>30.76</v>
      </c>
      <c r="D56" s="25">
        <f>((C56/C55)-1)*100</f>
        <v>0</v>
      </c>
      <c r="E56" s="25">
        <f>((C56/C$47)-1)*100</f>
        <v>6.4728279681550704</v>
      </c>
      <c r="F56" s="25">
        <f>((C56/C44)-1)*100</f>
        <v>6.4728279681550704</v>
      </c>
    </row>
    <row r="57" spans="1:6" x14ac:dyDescent="0.25">
      <c r="A57" s="22"/>
      <c r="B57" s="23" t="s">
        <v>60</v>
      </c>
      <c r="C57" s="24">
        <v>30.76</v>
      </c>
      <c r="D57" s="25">
        <f t="shared" si="17"/>
        <v>0</v>
      </c>
      <c r="E57" s="25">
        <f t="shared" si="15"/>
        <v>6.4728279681550704</v>
      </c>
      <c r="F57" s="25">
        <f t="shared" si="16"/>
        <v>6.4728279681550704</v>
      </c>
    </row>
    <row r="58" spans="1:6" x14ac:dyDescent="0.25">
      <c r="A58" s="22"/>
      <c r="B58" s="23" t="s">
        <v>4</v>
      </c>
      <c r="C58" s="24">
        <v>30.76</v>
      </c>
      <c r="D58" s="25">
        <f t="shared" si="17"/>
        <v>0</v>
      </c>
      <c r="E58" s="25">
        <f t="shared" si="15"/>
        <v>6.4728279681550704</v>
      </c>
      <c r="F58" s="25">
        <f t="shared" si="16"/>
        <v>6.4728279681550704</v>
      </c>
    </row>
    <row r="59" spans="1:6" x14ac:dyDescent="0.25">
      <c r="A59" s="44"/>
      <c r="B59" s="45" t="s">
        <v>5</v>
      </c>
      <c r="C59" s="46">
        <v>30.76</v>
      </c>
      <c r="D59" s="47">
        <f t="shared" si="17"/>
        <v>0</v>
      </c>
      <c r="E59" s="47">
        <f t="shared" si="15"/>
        <v>6.4728279681550704</v>
      </c>
      <c r="F59" s="47">
        <f t="shared" si="16"/>
        <v>6.4728279681550704</v>
      </c>
    </row>
    <row r="60" spans="1:6" x14ac:dyDescent="0.25">
      <c r="A60" s="28">
        <v>2018</v>
      </c>
      <c r="B60" s="31" t="s">
        <v>51</v>
      </c>
      <c r="C60" s="24">
        <v>33.520000000000003</v>
      </c>
      <c r="D60" s="25">
        <f>((C60/C59)-1)*100</f>
        <v>8.9726918075422759</v>
      </c>
      <c r="E60" s="25">
        <f>((C60/C$59)-1)*100</f>
        <v>8.9726918075422759</v>
      </c>
      <c r="F60" s="25">
        <f>((C60/C48)-1)*100</f>
        <v>8.9726918075422759</v>
      </c>
    </row>
    <row r="61" spans="1:6" x14ac:dyDescent="0.25">
      <c r="A61" s="22"/>
      <c r="B61" s="23" t="s">
        <v>52</v>
      </c>
      <c r="C61" s="24">
        <v>33.520000000000003</v>
      </c>
      <c r="D61" s="25">
        <f t="shared" ref="D61:D71" si="18">((C61/C60)-1)*100</f>
        <v>0</v>
      </c>
      <c r="E61" s="25">
        <f t="shared" ref="E61:E71" si="19">((C61/C$59)-1)*100</f>
        <v>8.9726918075422759</v>
      </c>
      <c r="F61" s="25">
        <f t="shared" ref="F61:F71" si="20">((C61/C49)-1)*100</f>
        <v>8.9726918075422759</v>
      </c>
    </row>
    <row r="62" spans="1:6" x14ac:dyDescent="0.25">
      <c r="A62" s="22"/>
      <c r="B62" s="23" t="s">
        <v>53</v>
      </c>
      <c r="C62" s="24">
        <v>33.520000000000003</v>
      </c>
      <c r="D62" s="25">
        <f t="shared" si="18"/>
        <v>0</v>
      </c>
      <c r="E62" s="25">
        <f t="shared" si="19"/>
        <v>8.9726918075422759</v>
      </c>
      <c r="F62" s="25">
        <f t="shared" si="20"/>
        <v>8.9726918075422759</v>
      </c>
    </row>
    <row r="63" spans="1:6" x14ac:dyDescent="0.25">
      <c r="A63" s="22"/>
      <c r="B63" s="23" t="s">
        <v>54</v>
      </c>
      <c r="C63" s="24">
        <v>33.520000000000003</v>
      </c>
      <c r="D63" s="25">
        <f t="shared" si="18"/>
        <v>0</v>
      </c>
      <c r="E63" s="25">
        <f t="shared" si="19"/>
        <v>8.9726918075422759</v>
      </c>
      <c r="F63" s="25">
        <f t="shared" si="20"/>
        <v>8.9726918075422759</v>
      </c>
    </row>
    <row r="64" spans="1:6" x14ac:dyDescent="0.25">
      <c r="A64" s="22"/>
      <c r="B64" s="23" t="s">
        <v>55</v>
      </c>
      <c r="C64" s="24">
        <v>33.520000000000003</v>
      </c>
      <c r="D64" s="25">
        <f t="shared" si="18"/>
        <v>0</v>
      </c>
      <c r="E64" s="25">
        <f t="shared" si="19"/>
        <v>8.9726918075422759</v>
      </c>
      <c r="F64" s="25">
        <f t="shared" si="20"/>
        <v>8.9726918075422759</v>
      </c>
    </row>
    <row r="65" spans="1:6" x14ac:dyDescent="0.25">
      <c r="A65" s="22"/>
      <c r="B65" s="23" t="s">
        <v>56</v>
      </c>
      <c r="C65" s="24">
        <v>33.520000000000003</v>
      </c>
      <c r="D65" s="25">
        <f>((C65/C64)-1)*100</f>
        <v>0</v>
      </c>
      <c r="E65" s="25">
        <f>((C65/C$59)-1)*100</f>
        <v>8.9726918075422759</v>
      </c>
      <c r="F65" s="25">
        <f>((C65/C53)-1)*100</f>
        <v>8.9726918075422759</v>
      </c>
    </row>
    <row r="66" spans="1:6" x14ac:dyDescent="0.25">
      <c r="A66" s="22"/>
      <c r="B66" s="23" t="s">
        <v>57</v>
      </c>
      <c r="C66" s="24">
        <v>33.520000000000003</v>
      </c>
      <c r="D66" s="25">
        <f t="shared" si="18"/>
        <v>0</v>
      </c>
      <c r="E66" s="25">
        <f t="shared" si="19"/>
        <v>8.9726918075422759</v>
      </c>
      <c r="F66" s="25">
        <f t="shared" si="20"/>
        <v>8.9726918075422759</v>
      </c>
    </row>
    <row r="67" spans="1:6" x14ac:dyDescent="0.25">
      <c r="A67" s="22"/>
      <c r="B67" s="23" t="s">
        <v>58</v>
      </c>
      <c r="C67" s="24">
        <v>33.520000000000003</v>
      </c>
      <c r="D67" s="25">
        <f t="shared" si="18"/>
        <v>0</v>
      </c>
      <c r="E67" s="25">
        <f t="shared" si="19"/>
        <v>8.9726918075422759</v>
      </c>
      <c r="F67" s="25">
        <f t="shared" si="20"/>
        <v>8.9726918075422759</v>
      </c>
    </row>
    <row r="68" spans="1:6" x14ac:dyDescent="0.25">
      <c r="A68" s="22"/>
      <c r="B68" s="23" t="s">
        <v>59</v>
      </c>
      <c r="C68" s="24">
        <v>33.520000000000003</v>
      </c>
      <c r="D68" s="25">
        <f t="shared" si="18"/>
        <v>0</v>
      </c>
      <c r="E68" s="25">
        <f t="shared" si="19"/>
        <v>8.9726918075422759</v>
      </c>
      <c r="F68" s="25">
        <f t="shared" si="20"/>
        <v>8.9726918075422759</v>
      </c>
    </row>
    <row r="69" spans="1:6" x14ac:dyDescent="0.25">
      <c r="A69" s="22"/>
      <c r="B69" s="23" t="s">
        <v>60</v>
      </c>
      <c r="C69" s="24">
        <v>33.520000000000003</v>
      </c>
      <c r="D69" s="25">
        <f t="shared" si="18"/>
        <v>0</v>
      </c>
      <c r="E69" s="25">
        <f t="shared" si="19"/>
        <v>8.9726918075422759</v>
      </c>
      <c r="F69" s="25">
        <f t="shared" si="20"/>
        <v>8.9726918075422759</v>
      </c>
    </row>
    <row r="70" spans="1:6" x14ac:dyDescent="0.25">
      <c r="A70" s="22"/>
      <c r="B70" s="23" t="s">
        <v>4</v>
      </c>
      <c r="C70" s="24">
        <v>33.520000000000003</v>
      </c>
      <c r="D70" s="25">
        <f t="shared" si="18"/>
        <v>0</v>
      </c>
      <c r="E70" s="25">
        <f t="shared" si="19"/>
        <v>8.9726918075422759</v>
      </c>
      <c r="F70" s="25">
        <f t="shared" si="20"/>
        <v>8.9726918075422759</v>
      </c>
    </row>
    <row r="71" spans="1:6" x14ac:dyDescent="0.25">
      <c r="A71" s="44"/>
      <c r="B71" s="45" t="s">
        <v>5</v>
      </c>
      <c r="C71" s="24">
        <v>33.520000000000003</v>
      </c>
      <c r="D71" s="25">
        <f t="shared" si="18"/>
        <v>0</v>
      </c>
      <c r="E71" s="25">
        <f t="shared" si="19"/>
        <v>8.9726918075422759</v>
      </c>
      <c r="F71" s="25">
        <f t="shared" si="20"/>
        <v>8.9726918075422759</v>
      </c>
    </row>
    <row r="72" spans="1:6" x14ac:dyDescent="0.25">
      <c r="A72" s="28">
        <v>2019</v>
      </c>
      <c r="B72" s="31" t="s">
        <v>51</v>
      </c>
      <c r="C72" s="32">
        <v>35.07</v>
      </c>
      <c r="D72" s="33">
        <f>((C72/C71)-1)*100</f>
        <v>4.624105011933155</v>
      </c>
      <c r="E72" s="33">
        <f>((C72/C$71)-1)*100</f>
        <v>4.624105011933155</v>
      </c>
      <c r="F72" s="33">
        <f>((C72/C60)-1)*100</f>
        <v>4.624105011933155</v>
      </c>
    </row>
    <row r="73" spans="1:6" x14ac:dyDescent="0.25">
      <c r="A73" s="22"/>
      <c r="B73" s="23" t="s">
        <v>52</v>
      </c>
      <c r="C73" s="24">
        <v>35.07</v>
      </c>
      <c r="D73" s="25">
        <f t="shared" ref="D73:D76" si="21">((C73/C72)-1)*100</f>
        <v>0</v>
      </c>
      <c r="E73" s="25">
        <f>((C73/C$71)-1)*100</f>
        <v>4.624105011933155</v>
      </c>
      <c r="F73" s="25">
        <f t="shared" ref="F73:F76" si="22">((C73/C61)-1)*100</f>
        <v>4.624105011933155</v>
      </c>
    </row>
    <row r="74" spans="1:6" x14ac:dyDescent="0.25">
      <c r="A74" s="22"/>
      <c r="B74" s="23" t="s">
        <v>53</v>
      </c>
      <c r="C74" s="24">
        <v>35.07</v>
      </c>
      <c r="D74" s="25">
        <f t="shared" si="21"/>
        <v>0</v>
      </c>
      <c r="E74" s="25">
        <f t="shared" ref="E74:E83" si="23">((C74/C$71)-1)*100</f>
        <v>4.624105011933155</v>
      </c>
      <c r="F74" s="25">
        <f t="shared" si="22"/>
        <v>4.624105011933155</v>
      </c>
    </row>
    <row r="75" spans="1:6" x14ac:dyDescent="0.25">
      <c r="A75" s="22"/>
      <c r="B75" s="23" t="s">
        <v>54</v>
      </c>
      <c r="C75" s="24">
        <v>35.07</v>
      </c>
      <c r="D75" s="25">
        <f t="shared" si="21"/>
        <v>0</v>
      </c>
      <c r="E75" s="25">
        <f t="shared" si="23"/>
        <v>4.624105011933155</v>
      </c>
      <c r="F75" s="25">
        <f t="shared" si="22"/>
        <v>4.624105011933155</v>
      </c>
    </row>
    <row r="76" spans="1:6" x14ac:dyDescent="0.25">
      <c r="A76" s="22"/>
      <c r="B76" s="23" t="s">
        <v>55</v>
      </c>
      <c r="C76" s="24">
        <v>35.07</v>
      </c>
      <c r="D76" s="25">
        <f t="shared" si="21"/>
        <v>0</v>
      </c>
      <c r="E76" s="25">
        <f t="shared" si="23"/>
        <v>4.624105011933155</v>
      </c>
      <c r="F76" s="25">
        <f t="shared" si="22"/>
        <v>4.624105011933155</v>
      </c>
    </row>
    <row r="77" spans="1:6" x14ac:dyDescent="0.25">
      <c r="A77" s="22"/>
      <c r="B77" s="23" t="s">
        <v>56</v>
      </c>
      <c r="C77" s="24">
        <v>35.07</v>
      </c>
      <c r="D77" s="25">
        <f>((C77/C76)-1)*100</f>
        <v>0</v>
      </c>
      <c r="E77" s="25">
        <f t="shared" si="23"/>
        <v>4.624105011933155</v>
      </c>
      <c r="F77" s="25">
        <f>((C77/C65)-1)*100</f>
        <v>4.624105011933155</v>
      </c>
    </row>
    <row r="78" spans="1:6" x14ac:dyDescent="0.25">
      <c r="A78" s="22"/>
      <c r="B78" s="23" t="s">
        <v>57</v>
      </c>
      <c r="C78" s="24">
        <v>35.07</v>
      </c>
      <c r="D78" s="25">
        <f t="shared" ref="D78:D83" si="24">((C78/C77)-1)*100</f>
        <v>0</v>
      </c>
      <c r="E78" s="25">
        <f t="shared" si="23"/>
        <v>4.624105011933155</v>
      </c>
      <c r="F78" s="25">
        <f t="shared" ref="F78:F83" si="25">((C78/C66)-1)*100</f>
        <v>4.624105011933155</v>
      </c>
    </row>
    <row r="79" spans="1:6" x14ac:dyDescent="0.25">
      <c r="A79" s="22"/>
      <c r="B79" s="23" t="s">
        <v>58</v>
      </c>
      <c r="C79" s="24">
        <v>35.07</v>
      </c>
      <c r="D79" s="25">
        <f t="shared" si="24"/>
        <v>0</v>
      </c>
      <c r="E79" s="25">
        <f t="shared" si="23"/>
        <v>4.624105011933155</v>
      </c>
      <c r="F79" s="25">
        <f t="shared" si="25"/>
        <v>4.624105011933155</v>
      </c>
    </row>
    <row r="80" spans="1:6" x14ac:dyDescent="0.25">
      <c r="A80" s="22"/>
      <c r="B80" s="23" t="s">
        <v>59</v>
      </c>
      <c r="C80" s="24">
        <v>35.07</v>
      </c>
      <c r="D80" s="25">
        <f t="shared" si="24"/>
        <v>0</v>
      </c>
      <c r="E80" s="25">
        <f t="shared" si="23"/>
        <v>4.624105011933155</v>
      </c>
      <c r="F80" s="25">
        <f t="shared" si="25"/>
        <v>4.624105011933155</v>
      </c>
    </row>
    <row r="81" spans="1:6" x14ac:dyDescent="0.25">
      <c r="A81" s="22"/>
      <c r="B81" s="23" t="s">
        <v>60</v>
      </c>
      <c r="C81" s="24">
        <v>35.07</v>
      </c>
      <c r="D81" s="25">
        <f t="shared" si="24"/>
        <v>0</v>
      </c>
      <c r="E81" s="25">
        <f t="shared" si="23"/>
        <v>4.624105011933155</v>
      </c>
      <c r="F81" s="25">
        <f t="shared" si="25"/>
        <v>4.624105011933155</v>
      </c>
    </row>
    <row r="82" spans="1:6" x14ac:dyDescent="0.25">
      <c r="A82" s="22"/>
      <c r="B82" s="23" t="s">
        <v>4</v>
      </c>
      <c r="C82" s="24">
        <v>35.07</v>
      </c>
      <c r="D82" s="25">
        <f t="shared" si="24"/>
        <v>0</v>
      </c>
      <c r="E82" s="25">
        <f t="shared" si="23"/>
        <v>4.624105011933155</v>
      </c>
      <c r="F82" s="25">
        <f t="shared" si="25"/>
        <v>4.624105011933155</v>
      </c>
    </row>
    <row r="83" spans="1:6" x14ac:dyDescent="0.25">
      <c r="A83" s="44"/>
      <c r="B83" s="45" t="s">
        <v>5</v>
      </c>
      <c r="C83" s="24">
        <v>35.07</v>
      </c>
      <c r="D83" s="25">
        <f t="shared" si="24"/>
        <v>0</v>
      </c>
      <c r="E83" s="25">
        <f t="shared" si="23"/>
        <v>4.624105011933155</v>
      </c>
      <c r="F83" s="25">
        <f t="shared" si="25"/>
        <v>4.624105011933155</v>
      </c>
    </row>
    <row r="84" spans="1:6" x14ac:dyDescent="0.25">
      <c r="A84" s="28">
        <v>2020</v>
      </c>
      <c r="B84" s="31" t="s">
        <v>51</v>
      </c>
      <c r="C84" s="32">
        <v>36.51</v>
      </c>
      <c r="D84" s="33">
        <f t="shared" ref="D84:D89" si="26">((C84/C83)-1)*100</f>
        <v>4.1060735671514026</v>
      </c>
      <c r="E84" s="33">
        <f>((C84/C$83)-1)*100</f>
        <v>4.1060735671514026</v>
      </c>
      <c r="F84" s="33">
        <f t="shared" ref="F84:F89" si="27">((C84/C72)-1)*100</f>
        <v>4.1060735671514026</v>
      </c>
    </row>
    <row r="85" spans="1:6" x14ac:dyDescent="0.25">
      <c r="A85" s="22"/>
      <c r="B85" s="23" t="s">
        <v>52</v>
      </c>
      <c r="C85" s="24">
        <v>36.72</v>
      </c>
      <c r="D85" s="25">
        <f t="shared" si="26"/>
        <v>0.57518488085457342</v>
      </c>
      <c r="E85" s="25">
        <f>((C85/C$83)-1)*100</f>
        <v>4.7048759623609993</v>
      </c>
      <c r="F85" s="25">
        <f t="shared" si="27"/>
        <v>4.7048759623609993</v>
      </c>
    </row>
    <row r="86" spans="1:6" x14ac:dyDescent="0.25">
      <c r="A86" s="22"/>
      <c r="B86" s="23" t="s">
        <v>53</v>
      </c>
      <c r="C86" s="24">
        <v>36.72</v>
      </c>
      <c r="D86" s="25">
        <f t="shared" si="26"/>
        <v>0</v>
      </c>
      <c r="E86" s="25">
        <f>((C86/C$83)-1)*100</f>
        <v>4.7048759623609993</v>
      </c>
      <c r="F86" s="25">
        <f t="shared" si="27"/>
        <v>4.7048759623609993</v>
      </c>
    </row>
    <row r="87" spans="1:6" x14ac:dyDescent="0.25">
      <c r="A87" s="22"/>
      <c r="B87" s="23" t="s">
        <v>54</v>
      </c>
      <c r="C87" s="24">
        <v>36.72</v>
      </c>
      <c r="D87" s="25">
        <f t="shared" si="26"/>
        <v>0</v>
      </c>
      <c r="E87" s="25">
        <f>((C87/C$83)-1)*100</f>
        <v>4.7048759623609993</v>
      </c>
      <c r="F87" s="25">
        <f t="shared" si="27"/>
        <v>4.7048759623609993</v>
      </c>
    </row>
    <row r="88" spans="1:6" x14ac:dyDescent="0.25">
      <c r="A88" s="22"/>
      <c r="B88" s="23" t="s">
        <v>55</v>
      </c>
      <c r="C88" s="24">
        <v>36.72</v>
      </c>
      <c r="D88" s="25">
        <f t="shared" si="26"/>
        <v>0</v>
      </c>
      <c r="E88" s="25">
        <f>((C88/C$83)-1)*100</f>
        <v>4.7048759623609993</v>
      </c>
      <c r="F88" s="25">
        <f t="shared" si="27"/>
        <v>4.7048759623609993</v>
      </c>
    </row>
    <row r="89" spans="1:6" x14ac:dyDescent="0.25">
      <c r="A89" s="22"/>
      <c r="B89" s="23" t="s">
        <v>56</v>
      </c>
      <c r="C89" s="24">
        <v>36.72</v>
      </c>
      <c r="D89" s="25">
        <f t="shared" si="26"/>
        <v>0</v>
      </c>
      <c r="E89" s="25">
        <f t="shared" ref="E89:E95" si="28">((C89/C$83)-1)*100</f>
        <v>4.7048759623609993</v>
      </c>
      <c r="F89" s="25">
        <f t="shared" si="27"/>
        <v>4.7048759623609993</v>
      </c>
    </row>
    <row r="90" spans="1:6" x14ac:dyDescent="0.25">
      <c r="A90" s="22"/>
      <c r="B90" s="23" t="s">
        <v>57</v>
      </c>
      <c r="C90" s="24">
        <v>36.72</v>
      </c>
      <c r="D90" s="25">
        <f t="shared" ref="D90:D96" si="29">((C90/C89)-1)*100</f>
        <v>0</v>
      </c>
      <c r="E90" s="25">
        <f t="shared" si="28"/>
        <v>4.7048759623609993</v>
      </c>
      <c r="F90" s="25">
        <f t="shared" ref="F90:F96" si="30">((C90/C78)-1)*100</f>
        <v>4.7048759623609993</v>
      </c>
    </row>
    <row r="91" spans="1:6" x14ac:dyDescent="0.25">
      <c r="A91" s="22"/>
      <c r="B91" s="23" t="s">
        <v>58</v>
      </c>
      <c r="C91" s="24">
        <v>36.72</v>
      </c>
      <c r="D91" s="25">
        <f>((C91/C90)-1)*100</f>
        <v>0</v>
      </c>
      <c r="E91" s="25">
        <f>((C91/C$83)-1)*100</f>
        <v>4.7048759623609993</v>
      </c>
      <c r="F91" s="25">
        <f>((C91/C79)-1)*100</f>
        <v>4.7048759623609993</v>
      </c>
    </row>
    <row r="92" spans="1:6" x14ac:dyDescent="0.25">
      <c r="A92" s="22"/>
      <c r="B92" s="23" t="s">
        <v>59</v>
      </c>
      <c r="C92" s="24">
        <v>36.72</v>
      </c>
      <c r="D92" s="25">
        <f>((C92/C91)-1)*100</f>
        <v>0</v>
      </c>
      <c r="E92" s="25">
        <f>((C92/C$83)-1)*100</f>
        <v>4.7048759623609993</v>
      </c>
      <c r="F92" s="25">
        <f>((C92/C80)-1)*100</f>
        <v>4.7048759623609993</v>
      </c>
    </row>
    <row r="93" spans="1:6" x14ac:dyDescent="0.25">
      <c r="A93" s="22"/>
      <c r="B93" s="23" t="s">
        <v>60</v>
      </c>
      <c r="C93" s="24">
        <v>36.72</v>
      </c>
      <c r="D93" s="25">
        <f>((C93/C92)-1)*100</f>
        <v>0</v>
      </c>
      <c r="E93" s="25">
        <f>((C93/C$83)-1)*100</f>
        <v>4.7048759623609993</v>
      </c>
      <c r="F93" s="25">
        <f>((C93/C81)-1)*100</f>
        <v>4.7048759623609993</v>
      </c>
    </row>
    <row r="94" spans="1:6" x14ac:dyDescent="0.25">
      <c r="A94" s="22"/>
      <c r="B94" s="23" t="s">
        <v>4</v>
      </c>
      <c r="C94" s="24">
        <v>36.72</v>
      </c>
      <c r="D94" s="25">
        <f>((C94/C93)-1)*100</f>
        <v>0</v>
      </c>
      <c r="E94" s="25">
        <f>((C94/C$83)-1)*100</f>
        <v>4.7048759623609993</v>
      </c>
      <c r="F94" s="25">
        <f>((C94/C82)-1)*100</f>
        <v>4.7048759623609993</v>
      </c>
    </row>
    <row r="95" spans="1:6" x14ac:dyDescent="0.25">
      <c r="A95" s="44"/>
      <c r="B95" s="45" t="s">
        <v>5</v>
      </c>
      <c r="C95" s="46">
        <v>36.72</v>
      </c>
      <c r="D95" s="47">
        <f t="shared" si="29"/>
        <v>0</v>
      </c>
      <c r="E95" s="47">
        <f t="shared" si="28"/>
        <v>4.7048759623609993</v>
      </c>
      <c r="F95" s="47">
        <f t="shared" si="30"/>
        <v>4.7048759623609993</v>
      </c>
    </row>
    <row r="96" spans="1:6" x14ac:dyDescent="0.25">
      <c r="A96" s="28">
        <v>2021</v>
      </c>
      <c r="B96" s="31" t="s">
        <v>51</v>
      </c>
      <c r="C96" s="32">
        <v>38.65</v>
      </c>
      <c r="D96" s="33">
        <f t="shared" si="29"/>
        <v>5.2559912854030388</v>
      </c>
      <c r="E96" s="33">
        <f t="shared" ref="E96:E101" si="31">((C96/C$95)-1)*100</f>
        <v>5.2559912854030388</v>
      </c>
      <c r="F96" s="33">
        <f t="shared" si="30"/>
        <v>5.861407833470289</v>
      </c>
    </row>
    <row r="97" spans="1:6" x14ac:dyDescent="0.25">
      <c r="A97" s="22"/>
      <c r="B97" s="23" t="s">
        <v>52</v>
      </c>
      <c r="C97" s="24">
        <v>38.72</v>
      </c>
      <c r="D97" s="25">
        <f t="shared" ref="D97:D105" si="32">((C97/C96)-1)*100</f>
        <v>0.18111254851229663</v>
      </c>
      <c r="E97" s="25">
        <f t="shared" si="31"/>
        <v>5.4466230936819127</v>
      </c>
      <c r="F97" s="25">
        <f t="shared" ref="F97:F105" si="33">((C97/C85)-1)*100</f>
        <v>5.4466230936819127</v>
      </c>
    </row>
    <row r="98" spans="1:6" x14ac:dyDescent="0.25">
      <c r="A98" s="22"/>
      <c r="B98" s="23" t="s">
        <v>53</v>
      </c>
      <c r="C98" s="24">
        <v>38.72</v>
      </c>
      <c r="D98" s="25">
        <f t="shared" si="32"/>
        <v>0</v>
      </c>
      <c r="E98" s="25">
        <f t="shared" si="31"/>
        <v>5.4466230936819127</v>
      </c>
      <c r="F98" s="25">
        <f t="shared" si="33"/>
        <v>5.4466230936819127</v>
      </c>
    </row>
    <row r="99" spans="1:6" x14ac:dyDescent="0.25">
      <c r="A99" s="22"/>
      <c r="B99" s="23" t="s">
        <v>54</v>
      </c>
      <c r="C99" s="24">
        <v>38.72</v>
      </c>
      <c r="D99" s="25">
        <f t="shared" si="32"/>
        <v>0</v>
      </c>
      <c r="E99" s="25">
        <f t="shared" si="31"/>
        <v>5.4466230936819127</v>
      </c>
      <c r="F99" s="25">
        <f t="shared" si="33"/>
        <v>5.4466230936819127</v>
      </c>
    </row>
    <row r="100" spans="1:6" x14ac:dyDescent="0.25">
      <c r="A100" s="22"/>
      <c r="B100" s="23" t="s">
        <v>55</v>
      </c>
      <c r="C100" s="24">
        <v>38.72</v>
      </c>
      <c r="D100" s="25">
        <f t="shared" si="32"/>
        <v>0</v>
      </c>
      <c r="E100" s="25">
        <f t="shared" si="31"/>
        <v>5.4466230936819127</v>
      </c>
      <c r="F100" s="25">
        <f t="shared" si="33"/>
        <v>5.4466230936819127</v>
      </c>
    </row>
    <row r="101" spans="1:6" x14ac:dyDescent="0.25">
      <c r="A101" s="22"/>
      <c r="B101" s="23" t="s">
        <v>56</v>
      </c>
      <c r="C101" s="24">
        <v>38.72</v>
      </c>
      <c r="D101" s="25">
        <f t="shared" si="32"/>
        <v>0</v>
      </c>
      <c r="E101" s="25">
        <f t="shared" si="31"/>
        <v>5.4466230936819127</v>
      </c>
      <c r="F101" s="25">
        <f t="shared" si="33"/>
        <v>5.4466230936819127</v>
      </c>
    </row>
    <row r="102" spans="1:6" x14ac:dyDescent="0.25">
      <c r="A102" s="22"/>
      <c r="B102" s="23" t="s">
        <v>57</v>
      </c>
      <c r="C102" s="24">
        <v>38.72</v>
      </c>
      <c r="D102" s="25">
        <f t="shared" si="32"/>
        <v>0</v>
      </c>
      <c r="E102" s="25">
        <f>((C102/C$95)-1)*100</f>
        <v>5.4466230936819127</v>
      </c>
      <c r="F102" s="25">
        <f t="shared" si="33"/>
        <v>5.4466230936819127</v>
      </c>
    </row>
    <row r="103" spans="1:6" x14ac:dyDescent="0.25">
      <c r="A103" s="22"/>
      <c r="B103" s="23" t="s">
        <v>58</v>
      </c>
      <c r="C103" s="24">
        <v>38.72</v>
      </c>
      <c r="D103" s="25">
        <f t="shared" si="32"/>
        <v>0</v>
      </c>
      <c r="E103" s="25">
        <f t="shared" ref="E103:E107" si="34">((C103/C$95)-1)*100</f>
        <v>5.4466230936819127</v>
      </c>
      <c r="F103" s="25">
        <f t="shared" si="33"/>
        <v>5.4466230936819127</v>
      </c>
    </row>
    <row r="104" spans="1:6" x14ac:dyDescent="0.25">
      <c r="A104" s="22"/>
      <c r="B104" s="23" t="s">
        <v>59</v>
      </c>
      <c r="C104" s="24">
        <v>38.72</v>
      </c>
      <c r="D104" s="25">
        <f t="shared" si="32"/>
        <v>0</v>
      </c>
      <c r="E104" s="25">
        <f t="shared" si="34"/>
        <v>5.4466230936819127</v>
      </c>
      <c r="F104" s="25">
        <f t="shared" si="33"/>
        <v>5.4466230936819127</v>
      </c>
    </row>
    <row r="105" spans="1:6" x14ac:dyDescent="0.25">
      <c r="A105" s="22"/>
      <c r="B105" s="23" t="s">
        <v>60</v>
      </c>
      <c r="C105" s="24">
        <v>38.72</v>
      </c>
      <c r="D105" s="25">
        <f t="shared" si="32"/>
        <v>0</v>
      </c>
      <c r="E105" s="25">
        <f t="shared" si="34"/>
        <v>5.4466230936819127</v>
      </c>
      <c r="F105" s="25">
        <f t="shared" si="33"/>
        <v>5.4466230936819127</v>
      </c>
    </row>
    <row r="106" spans="1:6" x14ac:dyDescent="0.25">
      <c r="A106" s="22"/>
      <c r="B106" s="23" t="s">
        <v>4</v>
      </c>
      <c r="C106" s="24">
        <v>38.72</v>
      </c>
      <c r="D106" s="25">
        <f>((C106/C105)-1)*100</f>
        <v>0</v>
      </c>
      <c r="E106" s="25">
        <f>((C106/C$95)-1)*100</f>
        <v>5.4466230936819127</v>
      </c>
      <c r="F106" s="25">
        <f>((C106/C94)-1)*100</f>
        <v>5.4466230936819127</v>
      </c>
    </row>
    <row r="107" spans="1:6" x14ac:dyDescent="0.25">
      <c r="A107" s="44"/>
      <c r="B107" s="45" t="s">
        <v>5</v>
      </c>
      <c r="C107" s="46">
        <v>38.72</v>
      </c>
      <c r="D107" s="47">
        <f t="shared" ref="D107:D115" si="35">((C107/C106)-1)*100</f>
        <v>0</v>
      </c>
      <c r="E107" s="47">
        <f t="shared" si="34"/>
        <v>5.4466230936819127</v>
      </c>
      <c r="F107" s="47">
        <f t="shared" ref="F107:F108" si="36">((C107/C95)-1)*100</f>
        <v>5.4466230936819127</v>
      </c>
    </row>
    <row r="108" spans="1:6" x14ac:dyDescent="0.25">
      <c r="A108" s="28">
        <v>2022</v>
      </c>
      <c r="B108" s="31" t="s">
        <v>51</v>
      </c>
      <c r="C108" s="32">
        <v>42.16</v>
      </c>
      <c r="D108" s="33">
        <v>8.89</v>
      </c>
      <c r="E108" s="33">
        <v>8.89</v>
      </c>
      <c r="F108" s="33">
        <f t="shared" si="36"/>
        <v>9.0815006468305306</v>
      </c>
    </row>
    <row r="109" spans="1:6" x14ac:dyDescent="0.25">
      <c r="A109" s="22"/>
      <c r="B109" s="23" t="s">
        <v>52</v>
      </c>
      <c r="C109" s="24">
        <v>42.16</v>
      </c>
      <c r="D109" s="25">
        <f t="shared" si="35"/>
        <v>0</v>
      </c>
      <c r="E109" s="25">
        <v>8.89</v>
      </c>
      <c r="F109" s="25">
        <v>8.89</v>
      </c>
    </row>
    <row r="110" spans="1:6" x14ac:dyDescent="0.25">
      <c r="A110" s="22"/>
      <c r="B110" s="23" t="s">
        <v>53</v>
      </c>
      <c r="C110" s="24">
        <v>42.16</v>
      </c>
      <c r="D110" s="25">
        <f>((C110/C109)-1)*100</f>
        <v>0</v>
      </c>
      <c r="E110" s="25">
        <v>8.89</v>
      </c>
      <c r="F110" s="25">
        <v>8.89</v>
      </c>
    </row>
    <row r="111" spans="1:6" x14ac:dyDescent="0.25">
      <c r="A111" s="22"/>
      <c r="B111" s="23" t="s">
        <v>54</v>
      </c>
      <c r="C111" s="24">
        <v>42.16</v>
      </c>
      <c r="D111" s="25">
        <f t="shared" si="35"/>
        <v>0</v>
      </c>
      <c r="E111" s="25">
        <v>8.89</v>
      </c>
      <c r="F111" s="25">
        <v>8.89</v>
      </c>
    </row>
    <row r="112" spans="1:6" x14ac:dyDescent="0.25">
      <c r="A112" s="22"/>
      <c r="B112" s="23" t="s">
        <v>55</v>
      </c>
      <c r="C112" s="24">
        <v>42.16</v>
      </c>
      <c r="D112" s="25">
        <f t="shared" si="35"/>
        <v>0</v>
      </c>
      <c r="E112" s="25">
        <v>8.89</v>
      </c>
      <c r="F112" s="25">
        <v>8.89</v>
      </c>
    </row>
    <row r="113" spans="1:6" x14ac:dyDescent="0.25">
      <c r="A113" s="22"/>
      <c r="B113" s="23" t="s">
        <v>56</v>
      </c>
      <c r="C113" s="24">
        <v>42.16</v>
      </c>
      <c r="D113" s="25">
        <f t="shared" si="35"/>
        <v>0</v>
      </c>
      <c r="E113" s="25">
        <v>8.89</v>
      </c>
      <c r="F113" s="25">
        <v>8.89</v>
      </c>
    </row>
    <row r="114" spans="1:6" x14ac:dyDescent="0.25">
      <c r="A114" s="22"/>
      <c r="B114" s="23" t="s">
        <v>57</v>
      </c>
      <c r="C114" s="24">
        <v>42.16</v>
      </c>
      <c r="D114" s="25">
        <f t="shared" si="35"/>
        <v>0</v>
      </c>
      <c r="E114" s="25">
        <v>8.89</v>
      </c>
      <c r="F114" s="25">
        <v>8.89</v>
      </c>
    </row>
    <row r="115" spans="1:6" x14ac:dyDescent="0.25">
      <c r="A115" s="22"/>
      <c r="B115" s="23" t="s">
        <v>58</v>
      </c>
      <c r="C115" s="24">
        <v>42.16</v>
      </c>
      <c r="D115" s="25">
        <f t="shared" si="35"/>
        <v>0</v>
      </c>
      <c r="E115" s="25">
        <v>8.89</v>
      </c>
      <c r="F115" s="25">
        <v>8.89</v>
      </c>
    </row>
    <row r="116" spans="1:6" x14ac:dyDescent="0.25">
      <c r="A116" s="22"/>
      <c r="B116" s="23" t="s">
        <v>59</v>
      </c>
      <c r="C116" s="24">
        <v>42.16</v>
      </c>
      <c r="D116" s="25">
        <f t="shared" ref="D116:D131" si="37">((C116/C115)-1)*100</f>
        <v>0</v>
      </c>
      <c r="E116" s="25">
        <v>8.89</v>
      </c>
      <c r="F116" s="25">
        <v>8.89</v>
      </c>
    </row>
    <row r="117" spans="1:6" x14ac:dyDescent="0.25">
      <c r="A117" s="22"/>
      <c r="B117" s="23" t="s">
        <v>60</v>
      </c>
      <c r="C117" s="24">
        <v>42.16</v>
      </c>
      <c r="D117" s="25">
        <f t="shared" si="37"/>
        <v>0</v>
      </c>
      <c r="E117" s="25">
        <v>8.89</v>
      </c>
      <c r="F117" s="25">
        <v>8.89</v>
      </c>
    </row>
    <row r="118" spans="1:6" x14ac:dyDescent="0.25">
      <c r="A118" s="22"/>
      <c r="B118" s="23" t="s">
        <v>4</v>
      </c>
      <c r="C118" s="24">
        <v>42.16</v>
      </c>
      <c r="D118" s="25">
        <f t="shared" si="37"/>
        <v>0</v>
      </c>
      <c r="E118" s="25">
        <v>8.89</v>
      </c>
      <c r="F118" s="25">
        <v>8.89</v>
      </c>
    </row>
    <row r="119" spans="1:6" x14ac:dyDescent="0.25">
      <c r="A119" s="44"/>
      <c r="B119" s="45" t="s">
        <v>5</v>
      </c>
      <c r="C119" s="46">
        <v>42.16</v>
      </c>
      <c r="D119" s="47">
        <f t="shared" si="37"/>
        <v>0</v>
      </c>
      <c r="E119" s="47">
        <v>8.89</v>
      </c>
      <c r="F119" s="47">
        <v>8.89</v>
      </c>
    </row>
    <row r="120" spans="1:6" x14ac:dyDescent="0.25">
      <c r="A120" s="28">
        <v>2023</v>
      </c>
      <c r="B120" s="31" t="s">
        <v>51</v>
      </c>
      <c r="C120" s="32">
        <v>45.29</v>
      </c>
      <c r="D120" s="33">
        <f t="shared" si="37"/>
        <v>7.4240986717267532</v>
      </c>
      <c r="E120" s="33">
        <f t="shared" ref="E120:E131" si="38">((C120/$C$119)-1)*100</f>
        <v>7.4240986717267532</v>
      </c>
      <c r="F120" s="33">
        <f>((C120/C108)-1)*100</f>
        <v>7.4240986717267532</v>
      </c>
    </row>
    <row r="121" spans="1:6" x14ac:dyDescent="0.25">
      <c r="A121" s="22"/>
      <c r="B121" s="23" t="s">
        <v>52</v>
      </c>
      <c r="C121" s="24">
        <v>45.29</v>
      </c>
      <c r="D121" s="25">
        <f t="shared" si="37"/>
        <v>0</v>
      </c>
      <c r="E121" s="25">
        <f t="shared" si="38"/>
        <v>7.4240986717267532</v>
      </c>
      <c r="F121" s="25">
        <f t="shared" ref="F121:F131" si="39">((C121/C109)-1)*100</f>
        <v>7.4240986717267532</v>
      </c>
    </row>
    <row r="122" spans="1:6" x14ac:dyDescent="0.25">
      <c r="A122" s="22"/>
      <c r="B122" s="23" t="s">
        <v>53</v>
      </c>
      <c r="C122" s="24">
        <v>45.29</v>
      </c>
      <c r="D122" s="25">
        <f>((C122/C121)-1)*100</f>
        <v>0</v>
      </c>
      <c r="E122" s="25">
        <f>((C122/$C$119)-1)*100</f>
        <v>7.4240986717267532</v>
      </c>
      <c r="F122" s="25">
        <f>((C122/C110)-1)*100</f>
        <v>7.4240986717267532</v>
      </c>
    </row>
    <row r="123" spans="1:6" x14ac:dyDescent="0.25">
      <c r="A123" s="22"/>
      <c r="B123" s="23" t="s">
        <v>54</v>
      </c>
      <c r="C123" s="24">
        <v>45.29</v>
      </c>
      <c r="D123" s="25">
        <f t="shared" si="37"/>
        <v>0</v>
      </c>
      <c r="E123" s="25">
        <f t="shared" si="38"/>
        <v>7.4240986717267532</v>
      </c>
      <c r="F123" s="25">
        <f t="shared" si="39"/>
        <v>7.4240986717267532</v>
      </c>
    </row>
    <row r="124" spans="1:6" x14ac:dyDescent="0.25">
      <c r="A124" s="22"/>
      <c r="B124" s="23" t="s">
        <v>55</v>
      </c>
      <c r="C124" s="24">
        <v>45.95</v>
      </c>
      <c r="D124" s="25">
        <f t="shared" si="37"/>
        <v>1.4572753367189328</v>
      </c>
      <c r="E124" s="25">
        <f t="shared" si="38"/>
        <v>8.9895635673624454</v>
      </c>
      <c r="F124" s="25">
        <f t="shared" si="39"/>
        <v>8.9895635673624454</v>
      </c>
    </row>
    <row r="125" spans="1:6" x14ac:dyDescent="0.25">
      <c r="A125" s="22"/>
      <c r="B125" s="23" t="s">
        <v>56</v>
      </c>
      <c r="C125" s="24">
        <v>45.95</v>
      </c>
      <c r="D125" s="25">
        <f>((C125/C124)-1)*100</f>
        <v>0</v>
      </c>
      <c r="E125" s="25">
        <f>((C125/$C$119)-1)*100</f>
        <v>8.9895635673624454</v>
      </c>
      <c r="F125" s="25">
        <f>((C125/C113)-1)*100</f>
        <v>8.9895635673624454</v>
      </c>
    </row>
    <row r="126" spans="1:6" x14ac:dyDescent="0.25">
      <c r="A126" s="22"/>
      <c r="B126" s="23" t="s">
        <v>57</v>
      </c>
      <c r="C126" s="24">
        <v>45.95</v>
      </c>
      <c r="D126" s="25">
        <f t="shared" si="37"/>
        <v>0</v>
      </c>
      <c r="E126" s="25">
        <f t="shared" si="38"/>
        <v>8.9895635673624454</v>
      </c>
      <c r="F126" s="25">
        <f t="shared" si="39"/>
        <v>8.9895635673624454</v>
      </c>
    </row>
    <row r="127" spans="1:6" x14ac:dyDescent="0.25">
      <c r="A127" s="22"/>
      <c r="B127" s="23" t="s">
        <v>58</v>
      </c>
      <c r="C127" s="24">
        <v>45.95</v>
      </c>
      <c r="D127" s="25">
        <f t="shared" si="37"/>
        <v>0</v>
      </c>
      <c r="E127" s="25">
        <f t="shared" si="38"/>
        <v>8.9895635673624454</v>
      </c>
      <c r="F127" s="25">
        <f t="shared" si="39"/>
        <v>8.9895635673624454</v>
      </c>
    </row>
    <row r="128" spans="1:6" x14ac:dyDescent="0.25">
      <c r="A128" s="22"/>
      <c r="B128" s="23" t="s">
        <v>59</v>
      </c>
      <c r="C128" s="24">
        <v>45.95</v>
      </c>
      <c r="D128" s="25">
        <f t="shared" si="37"/>
        <v>0</v>
      </c>
      <c r="E128" s="25">
        <f t="shared" si="38"/>
        <v>8.9895635673624454</v>
      </c>
      <c r="F128" s="25">
        <f t="shared" si="39"/>
        <v>8.9895635673624454</v>
      </c>
    </row>
    <row r="129" spans="1:6" x14ac:dyDescent="0.25">
      <c r="A129" s="22"/>
      <c r="B129" s="23" t="s">
        <v>60</v>
      </c>
      <c r="C129" s="24">
        <v>45.95</v>
      </c>
      <c r="D129" s="25">
        <f t="shared" si="37"/>
        <v>0</v>
      </c>
      <c r="E129" s="25">
        <f t="shared" si="38"/>
        <v>8.9895635673624454</v>
      </c>
      <c r="F129" s="25">
        <f t="shared" si="39"/>
        <v>8.9895635673624454</v>
      </c>
    </row>
    <row r="130" spans="1:6" x14ac:dyDescent="0.25">
      <c r="A130" s="22"/>
      <c r="B130" s="23" t="s">
        <v>4</v>
      </c>
      <c r="C130" s="24">
        <v>45.95</v>
      </c>
      <c r="D130" s="25">
        <f t="shared" si="37"/>
        <v>0</v>
      </c>
      <c r="E130" s="25">
        <f t="shared" si="38"/>
        <v>8.9895635673624454</v>
      </c>
      <c r="F130" s="25">
        <f t="shared" si="39"/>
        <v>8.9895635673624454</v>
      </c>
    </row>
    <row r="131" spans="1:6" x14ac:dyDescent="0.25">
      <c r="A131" s="44"/>
      <c r="B131" s="45" t="s">
        <v>5</v>
      </c>
      <c r="C131" s="46">
        <v>45.95</v>
      </c>
      <c r="D131" s="47">
        <f t="shared" si="37"/>
        <v>0</v>
      </c>
      <c r="E131" s="47">
        <f t="shared" si="38"/>
        <v>8.9895635673624454</v>
      </c>
      <c r="F131" s="47">
        <f t="shared" si="39"/>
        <v>8.9895635673624454</v>
      </c>
    </row>
    <row r="132" spans="1:6" ht="12.75" customHeight="1" x14ac:dyDescent="0.25">
      <c r="A132" s="28">
        <v>2024</v>
      </c>
      <c r="B132" s="31" t="s">
        <v>51</v>
      </c>
      <c r="C132" s="42">
        <v>49.61</v>
      </c>
      <c r="D132" s="42">
        <f t="shared" ref="D132:D142" si="40">((C132/C131)-1)*100</f>
        <v>7.9651795429815042</v>
      </c>
      <c r="E132" s="42">
        <f t="shared" ref="E132" si="41">((C132/C$131)-1)*100</f>
        <v>7.9651795429815042</v>
      </c>
      <c r="F132" s="42">
        <f t="shared" ref="F132:F135" si="42">((C132/C120)-1)*100</f>
        <v>9.5385294767056816</v>
      </c>
    </row>
    <row r="133" spans="1:6" x14ac:dyDescent="0.25">
      <c r="A133" s="22"/>
      <c r="B133" s="23" t="s">
        <v>52</v>
      </c>
      <c r="C133" s="40">
        <v>49.61</v>
      </c>
      <c r="D133" s="40">
        <f t="shared" si="40"/>
        <v>0</v>
      </c>
      <c r="E133" s="40">
        <v>7.96</v>
      </c>
      <c r="F133" s="40">
        <f t="shared" si="42"/>
        <v>9.5385294767056816</v>
      </c>
    </row>
    <row r="134" spans="1:6" x14ac:dyDescent="0.25">
      <c r="A134" s="22"/>
      <c r="B134" s="23" t="s">
        <v>53</v>
      </c>
      <c r="C134" s="40">
        <v>49.61</v>
      </c>
      <c r="D134" s="40">
        <f t="shared" si="40"/>
        <v>0</v>
      </c>
      <c r="E134" s="40">
        <v>7.96</v>
      </c>
      <c r="F134" s="40">
        <f t="shared" si="42"/>
        <v>9.5385294767056816</v>
      </c>
    </row>
    <row r="135" spans="1:6" x14ac:dyDescent="0.25">
      <c r="A135" s="22"/>
      <c r="B135" s="23" t="s">
        <v>54</v>
      </c>
      <c r="C135" s="40">
        <v>49.61</v>
      </c>
      <c r="D135" s="40">
        <f t="shared" si="40"/>
        <v>0</v>
      </c>
      <c r="E135" s="40">
        <v>7.96</v>
      </c>
      <c r="F135" s="40">
        <f t="shared" si="42"/>
        <v>9.5385294767056816</v>
      </c>
    </row>
    <row r="136" spans="1:6" x14ac:dyDescent="0.25">
      <c r="A136" s="22"/>
      <c r="B136" s="23" t="s">
        <v>55</v>
      </c>
      <c r="C136" s="40">
        <v>49.61</v>
      </c>
      <c r="D136" s="40">
        <f t="shared" si="40"/>
        <v>0</v>
      </c>
      <c r="E136" s="40">
        <v>7.96</v>
      </c>
      <c r="F136" s="40">
        <v>7.96</v>
      </c>
    </row>
    <row r="137" spans="1:6" ht="14.25" customHeight="1" x14ac:dyDescent="0.25">
      <c r="A137" s="22"/>
      <c r="B137" s="23" t="s">
        <v>56</v>
      </c>
      <c r="C137" s="40">
        <v>49.61</v>
      </c>
      <c r="D137" s="40">
        <f t="shared" si="40"/>
        <v>0</v>
      </c>
      <c r="E137" s="40">
        <v>7.96</v>
      </c>
      <c r="F137" s="40">
        <v>7.96</v>
      </c>
    </row>
    <row r="138" spans="1:6" x14ac:dyDescent="0.25">
      <c r="A138" s="22"/>
      <c r="B138" s="23" t="s">
        <v>57</v>
      </c>
      <c r="C138" s="40">
        <v>49.61</v>
      </c>
      <c r="D138" s="40">
        <f t="shared" si="40"/>
        <v>0</v>
      </c>
      <c r="E138" s="40">
        <v>7.96</v>
      </c>
      <c r="F138" s="40">
        <v>7.96</v>
      </c>
    </row>
    <row r="139" spans="1:6" x14ac:dyDescent="0.25">
      <c r="A139" s="22"/>
      <c r="B139" s="23" t="s">
        <v>58</v>
      </c>
      <c r="C139" s="40">
        <v>49.61</v>
      </c>
      <c r="D139" s="40">
        <f t="shared" si="40"/>
        <v>0</v>
      </c>
      <c r="E139" s="40">
        <v>7.96</v>
      </c>
      <c r="F139" s="40">
        <v>7.96</v>
      </c>
    </row>
    <row r="140" spans="1:6" ht="12.75" customHeight="1" x14ac:dyDescent="0.25">
      <c r="A140" s="22"/>
      <c r="B140" s="23" t="s">
        <v>59</v>
      </c>
      <c r="C140" s="40">
        <v>49.61</v>
      </c>
      <c r="D140" s="40">
        <f t="shared" si="40"/>
        <v>0</v>
      </c>
      <c r="E140" s="40">
        <v>7.96</v>
      </c>
      <c r="F140" s="40">
        <v>7.96</v>
      </c>
    </row>
    <row r="141" spans="1:6" ht="11.25" customHeight="1" x14ac:dyDescent="0.25">
      <c r="A141" s="22"/>
      <c r="B141" s="23" t="s">
        <v>60</v>
      </c>
      <c r="C141" s="40">
        <v>49.61</v>
      </c>
      <c r="D141" s="40">
        <f t="shared" si="40"/>
        <v>0</v>
      </c>
      <c r="E141" s="40">
        <v>7.96</v>
      </c>
      <c r="F141" s="40">
        <v>7.96</v>
      </c>
    </row>
    <row r="142" spans="1:6" x14ac:dyDescent="0.25">
      <c r="A142" s="22"/>
      <c r="B142" s="23" t="s">
        <v>4</v>
      </c>
      <c r="C142" s="40">
        <v>49.61</v>
      </c>
      <c r="D142" s="40">
        <f t="shared" si="40"/>
        <v>0</v>
      </c>
      <c r="E142" s="40">
        <v>7.96</v>
      </c>
      <c r="F142" s="40">
        <v>7.96</v>
      </c>
    </row>
    <row r="143" spans="1:6" x14ac:dyDescent="0.25">
      <c r="A143" s="44"/>
      <c r="B143" s="45" t="s">
        <v>5</v>
      </c>
      <c r="C143" s="49">
        <v>49.61</v>
      </c>
      <c r="D143" s="49">
        <f>((C143/C142)-1)*100</f>
        <v>0</v>
      </c>
      <c r="E143" s="49">
        <f>((C143/C$131)-1)*100</f>
        <v>7.9651795429815042</v>
      </c>
      <c r="F143" s="49">
        <f>((C143/C131)-1)*100</f>
        <v>7.9651795429815042</v>
      </c>
    </row>
    <row r="144" spans="1:6" ht="12" customHeight="1" x14ac:dyDescent="0.25">
      <c r="A144" s="28">
        <v>2025</v>
      </c>
      <c r="B144" s="31" t="s">
        <v>51</v>
      </c>
      <c r="C144" s="42">
        <v>53.34</v>
      </c>
      <c r="D144" s="42">
        <f t="shared" ref="D144:D154" si="43">((C144/C143)-1)*100</f>
        <v>7.518645434388227</v>
      </c>
      <c r="E144" s="42">
        <f t="shared" ref="E144:E151" si="44">((C144/C$143)-1)*100</f>
        <v>7.518645434388227</v>
      </c>
      <c r="F144" s="42">
        <f t="shared" ref="F144:F154" si="45">((C144/C132)-1)*100</f>
        <v>7.518645434388227</v>
      </c>
    </row>
    <row r="145" spans="1:6" ht="12" customHeight="1" x14ac:dyDescent="0.25">
      <c r="A145" s="22"/>
      <c r="B145" s="23" t="s">
        <v>52</v>
      </c>
      <c r="C145" s="40">
        <v>53.34</v>
      </c>
      <c r="D145" s="40">
        <f t="shared" si="43"/>
        <v>0</v>
      </c>
      <c r="E145" s="40">
        <f t="shared" si="44"/>
        <v>7.518645434388227</v>
      </c>
      <c r="F145" s="40">
        <f t="shared" si="45"/>
        <v>7.518645434388227</v>
      </c>
    </row>
    <row r="146" spans="1:6" ht="12" customHeight="1" x14ac:dyDescent="0.25">
      <c r="A146" s="22"/>
      <c r="B146" s="23" t="s">
        <v>53</v>
      </c>
      <c r="C146" s="40">
        <v>53.34</v>
      </c>
      <c r="D146" s="40">
        <f t="shared" si="43"/>
        <v>0</v>
      </c>
      <c r="E146" s="40">
        <f t="shared" si="44"/>
        <v>7.518645434388227</v>
      </c>
      <c r="F146" s="40">
        <f t="shared" si="45"/>
        <v>7.518645434388227</v>
      </c>
    </row>
    <row r="147" spans="1:6" ht="12.6" customHeight="1" x14ac:dyDescent="0.25">
      <c r="A147" s="22"/>
      <c r="B147" s="23" t="s">
        <v>54</v>
      </c>
      <c r="C147" s="40">
        <v>53.34</v>
      </c>
      <c r="D147" s="40">
        <f t="shared" si="43"/>
        <v>0</v>
      </c>
      <c r="E147" s="40">
        <f t="shared" si="44"/>
        <v>7.518645434388227</v>
      </c>
      <c r="F147" s="40">
        <f t="shared" si="45"/>
        <v>7.518645434388227</v>
      </c>
    </row>
    <row r="148" spans="1:6" ht="12" customHeight="1" x14ac:dyDescent="0.25">
      <c r="A148" s="22"/>
      <c r="B148" s="23" t="s">
        <v>55</v>
      </c>
      <c r="C148" s="40">
        <v>53.34</v>
      </c>
      <c r="D148" s="40">
        <f t="shared" si="43"/>
        <v>0</v>
      </c>
      <c r="E148" s="40">
        <f t="shared" si="44"/>
        <v>7.518645434388227</v>
      </c>
      <c r="F148" s="40">
        <f t="shared" si="45"/>
        <v>7.518645434388227</v>
      </c>
    </row>
    <row r="149" spans="1:6" ht="12.6" customHeight="1" x14ac:dyDescent="0.25">
      <c r="A149" s="22"/>
      <c r="B149" s="23" t="s">
        <v>56</v>
      </c>
      <c r="C149" s="40">
        <v>53.34</v>
      </c>
      <c r="D149" s="40">
        <f t="shared" si="43"/>
        <v>0</v>
      </c>
      <c r="E149" s="40">
        <f t="shared" si="44"/>
        <v>7.518645434388227</v>
      </c>
      <c r="F149" s="40">
        <f t="shared" si="45"/>
        <v>7.518645434388227</v>
      </c>
    </row>
    <row r="150" spans="1:6" ht="12" customHeight="1" x14ac:dyDescent="0.25">
      <c r="A150" s="22"/>
      <c r="B150" s="23" t="s">
        <v>57</v>
      </c>
      <c r="C150" s="40">
        <v>53.34</v>
      </c>
      <c r="D150" s="40">
        <f t="shared" si="43"/>
        <v>0</v>
      </c>
      <c r="E150" s="40">
        <f t="shared" si="44"/>
        <v>7.518645434388227</v>
      </c>
      <c r="F150" s="40">
        <f t="shared" si="45"/>
        <v>7.518645434388227</v>
      </c>
    </row>
    <row r="151" spans="1:6" ht="12" customHeight="1" x14ac:dyDescent="0.25">
      <c r="A151" s="44"/>
      <c r="B151" s="45" t="s">
        <v>58</v>
      </c>
      <c r="C151" s="49">
        <v>53.34</v>
      </c>
      <c r="D151" s="49">
        <f t="shared" si="43"/>
        <v>0</v>
      </c>
      <c r="E151" s="49">
        <f t="shared" si="44"/>
        <v>7.518645434388227</v>
      </c>
      <c r="F151" s="49">
        <f t="shared" si="45"/>
        <v>7.518645434388227</v>
      </c>
    </row>
    <row r="152" spans="1:6" ht="12" hidden="1" customHeight="1" x14ac:dyDescent="0.25">
      <c r="A152" s="22"/>
      <c r="B152" s="23" t="s">
        <v>59</v>
      </c>
      <c r="C152" s="40"/>
      <c r="D152" s="40">
        <f t="shared" si="43"/>
        <v>-100</v>
      </c>
      <c r="E152" s="40">
        <f t="shared" ref="E152" si="46">((C152/C$143)-1)*100</f>
        <v>-100</v>
      </c>
      <c r="F152" s="40">
        <f t="shared" si="45"/>
        <v>-100</v>
      </c>
    </row>
    <row r="153" spans="1:6" ht="12" hidden="1" customHeight="1" x14ac:dyDescent="0.25">
      <c r="A153" s="22"/>
      <c r="B153" s="23" t="s">
        <v>60</v>
      </c>
      <c r="C153" s="40"/>
      <c r="D153" s="40" t="e">
        <f t="shared" si="43"/>
        <v>#DIV/0!</v>
      </c>
      <c r="E153" s="40">
        <f>((C153/C$143)-1)*100</f>
        <v>-100</v>
      </c>
      <c r="F153" s="40">
        <f t="shared" si="45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43"/>
        <v>#DIV/0!</v>
      </c>
      <c r="E154" s="40">
        <f>((C154/C$143)-1)*100</f>
        <v>-100</v>
      </c>
      <c r="F154" s="40">
        <f t="shared" si="45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D8:D9"/>
    <mergeCell ref="E8:F8"/>
    <mergeCell ref="A6:F6"/>
    <mergeCell ref="C7:C9"/>
    <mergeCell ref="A1:F1"/>
    <mergeCell ref="A2:F2"/>
    <mergeCell ref="A3:F3"/>
    <mergeCell ref="A4:F4"/>
    <mergeCell ref="D7:F7"/>
  </mergeCells>
  <phoneticPr fontId="2" type="noConversion"/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163"/>
  <sheetViews>
    <sheetView showGridLines="0" topLeftCell="A129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11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37.619999999999997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37.619999999999997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41.4</v>
      </c>
      <c r="D12" s="33">
        <f t="shared" si="0"/>
        <v>10.047846889952151</v>
      </c>
      <c r="E12" s="33">
        <f>((C12/C$11)-1)*100</f>
        <v>10.047846889952151</v>
      </c>
      <c r="F12" s="33" t="s">
        <v>3</v>
      </c>
    </row>
    <row r="13" spans="1:6" x14ac:dyDescent="0.25">
      <c r="A13" s="22"/>
      <c r="B13" s="23" t="s">
        <v>52</v>
      </c>
      <c r="C13" s="24">
        <v>41.4</v>
      </c>
      <c r="D13" s="25">
        <f t="shared" si="0"/>
        <v>0</v>
      </c>
      <c r="E13" s="25">
        <f t="shared" ref="E13:E23" si="1">((C13/C$11)-1)*100</f>
        <v>10.047846889952151</v>
      </c>
      <c r="F13" s="25" t="s">
        <v>3</v>
      </c>
    </row>
    <row r="14" spans="1:6" x14ac:dyDescent="0.25">
      <c r="A14" s="22"/>
      <c r="B14" s="23" t="s">
        <v>53</v>
      </c>
      <c r="C14" s="24">
        <v>41.52</v>
      </c>
      <c r="D14" s="25">
        <f t="shared" si="0"/>
        <v>0.28985507246377384</v>
      </c>
      <c r="E14" s="25">
        <f t="shared" si="1"/>
        <v>10.366826156299847</v>
      </c>
      <c r="F14" s="25" t="s">
        <v>3</v>
      </c>
    </row>
    <row r="15" spans="1:6" x14ac:dyDescent="0.25">
      <c r="A15" s="22"/>
      <c r="B15" s="23" t="s">
        <v>54</v>
      </c>
      <c r="C15" s="24">
        <v>41.52</v>
      </c>
      <c r="D15" s="25">
        <f t="shared" si="0"/>
        <v>0</v>
      </c>
      <c r="E15" s="25">
        <f t="shared" si="1"/>
        <v>10.366826156299847</v>
      </c>
      <c r="F15" s="25" t="s">
        <v>3</v>
      </c>
    </row>
    <row r="16" spans="1:6" x14ac:dyDescent="0.25">
      <c r="A16" s="22"/>
      <c r="B16" s="23" t="s">
        <v>55</v>
      </c>
      <c r="C16" s="24">
        <v>41.52</v>
      </c>
      <c r="D16" s="25">
        <f t="shared" si="0"/>
        <v>0</v>
      </c>
      <c r="E16" s="25">
        <f t="shared" si="1"/>
        <v>10.366826156299847</v>
      </c>
      <c r="F16" s="25" t="s">
        <v>3</v>
      </c>
    </row>
    <row r="17" spans="1:6" x14ac:dyDescent="0.25">
      <c r="A17" s="22"/>
      <c r="B17" s="23" t="s">
        <v>56</v>
      </c>
      <c r="C17" s="24">
        <v>41.52</v>
      </c>
      <c r="D17" s="25">
        <f t="shared" si="0"/>
        <v>0</v>
      </c>
      <c r="E17" s="25">
        <f t="shared" si="1"/>
        <v>10.366826156299847</v>
      </c>
      <c r="F17" s="25" t="s">
        <v>3</v>
      </c>
    </row>
    <row r="18" spans="1:6" x14ac:dyDescent="0.25">
      <c r="A18" s="22"/>
      <c r="B18" s="23" t="s">
        <v>57</v>
      </c>
      <c r="C18" s="24">
        <v>41.52</v>
      </c>
      <c r="D18" s="25">
        <f>((C18/C17)-1)*100</f>
        <v>0</v>
      </c>
      <c r="E18" s="25">
        <f t="shared" si="1"/>
        <v>10.366826156299847</v>
      </c>
      <c r="F18" s="25" t="s">
        <v>3</v>
      </c>
    </row>
    <row r="19" spans="1:6" x14ac:dyDescent="0.25">
      <c r="A19" s="22"/>
      <c r="B19" s="23" t="s">
        <v>58</v>
      </c>
      <c r="C19" s="24">
        <v>41.52</v>
      </c>
      <c r="D19" s="25">
        <f>((C19/C18)-1)*100</f>
        <v>0</v>
      </c>
      <c r="E19" s="25">
        <f t="shared" si="1"/>
        <v>10.366826156299847</v>
      </c>
      <c r="F19" s="25" t="s">
        <v>3</v>
      </c>
    </row>
    <row r="20" spans="1:6" x14ac:dyDescent="0.25">
      <c r="A20" s="22"/>
      <c r="B20" s="23" t="s">
        <v>59</v>
      </c>
      <c r="C20" s="24">
        <v>41.52</v>
      </c>
      <c r="D20" s="25">
        <f>((C20/C19)-1)*100</f>
        <v>0</v>
      </c>
      <c r="E20" s="25">
        <f t="shared" si="1"/>
        <v>10.366826156299847</v>
      </c>
      <c r="F20" s="25" t="s">
        <v>3</v>
      </c>
    </row>
    <row r="21" spans="1:6" x14ac:dyDescent="0.25">
      <c r="A21" s="22"/>
      <c r="B21" s="23" t="s">
        <v>60</v>
      </c>
      <c r="C21" s="24">
        <v>41.52</v>
      </c>
      <c r="D21" s="25">
        <f t="shared" ref="D21:D49" si="2">((C21/C20)-1)*100</f>
        <v>0</v>
      </c>
      <c r="E21" s="25">
        <f t="shared" si="1"/>
        <v>10.366826156299847</v>
      </c>
      <c r="F21" s="25" t="s">
        <v>3</v>
      </c>
    </row>
    <row r="22" spans="1:6" x14ac:dyDescent="0.25">
      <c r="A22" s="22"/>
      <c r="B22" s="23" t="s">
        <v>4</v>
      </c>
      <c r="C22" s="24">
        <v>41.52</v>
      </c>
      <c r="D22" s="25">
        <f t="shared" si="2"/>
        <v>0</v>
      </c>
      <c r="E22" s="25">
        <f t="shared" si="1"/>
        <v>10.366826156299847</v>
      </c>
      <c r="F22" s="25">
        <f>((C22/C10)-1)*100</f>
        <v>10.366826156299847</v>
      </c>
    </row>
    <row r="23" spans="1:6" x14ac:dyDescent="0.25">
      <c r="A23" s="22"/>
      <c r="B23" s="23" t="s">
        <v>5</v>
      </c>
      <c r="C23" s="24">
        <v>41.52</v>
      </c>
      <c r="D23" s="25">
        <f t="shared" si="2"/>
        <v>0</v>
      </c>
      <c r="E23" s="25">
        <f t="shared" si="1"/>
        <v>10.366826156299847</v>
      </c>
      <c r="F23" s="25">
        <f>((C23/C11)-1)*100</f>
        <v>10.366826156299847</v>
      </c>
    </row>
    <row r="24" spans="1:6" x14ac:dyDescent="0.25">
      <c r="A24" s="28">
        <v>2015</v>
      </c>
      <c r="B24" s="31" t="s">
        <v>51</v>
      </c>
      <c r="C24" s="32">
        <v>42.17</v>
      </c>
      <c r="D24" s="33">
        <f t="shared" si="2"/>
        <v>1.5655105973024996</v>
      </c>
      <c r="E24" s="33">
        <f t="shared" ref="E24:E29" si="3">((C24/C$23)-1)*100</f>
        <v>1.5655105973024996</v>
      </c>
      <c r="F24" s="33">
        <f>((C24/C12)-1)*100</f>
        <v>1.8599033816425248</v>
      </c>
    </row>
    <row r="25" spans="1:6" x14ac:dyDescent="0.25">
      <c r="A25" s="22"/>
      <c r="B25" s="23" t="s">
        <v>52</v>
      </c>
      <c r="C25" s="24">
        <v>42.59</v>
      </c>
      <c r="D25" s="25">
        <f t="shared" si="2"/>
        <v>0.99596869812663691</v>
      </c>
      <c r="E25" s="25">
        <f t="shared" si="3"/>
        <v>2.5770712909441329</v>
      </c>
      <c r="F25" s="25">
        <f t="shared" ref="F25:F59" si="4">((C25/C13)-1)*100</f>
        <v>2.8743961352657221</v>
      </c>
    </row>
    <row r="26" spans="1:6" x14ac:dyDescent="0.25">
      <c r="A26" s="22"/>
      <c r="B26" s="23" t="s">
        <v>53</v>
      </c>
      <c r="C26" s="24">
        <v>43.01</v>
      </c>
      <c r="D26" s="25">
        <f t="shared" si="2"/>
        <v>0.98614698285981461</v>
      </c>
      <c r="E26" s="25">
        <f t="shared" si="3"/>
        <v>3.5886319845857217</v>
      </c>
      <c r="F26" s="25">
        <f t="shared" si="4"/>
        <v>3.5886319845857217</v>
      </c>
    </row>
    <row r="27" spans="1:6" x14ac:dyDescent="0.25">
      <c r="A27" s="22"/>
      <c r="B27" s="23" t="s">
        <v>54</v>
      </c>
      <c r="C27" s="24">
        <v>43.36</v>
      </c>
      <c r="D27" s="25">
        <f t="shared" si="2"/>
        <v>0.81376424087422627</v>
      </c>
      <c r="E27" s="25">
        <f t="shared" si="3"/>
        <v>4.4315992292870865</v>
      </c>
      <c r="F27" s="25">
        <f>((C27/C15)-1)*100</f>
        <v>4.4315992292870865</v>
      </c>
    </row>
    <row r="28" spans="1:6" x14ac:dyDescent="0.25">
      <c r="A28" s="22"/>
      <c r="B28" s="23" t="s">
        <v>55</v>
      </c>
      <c r="C28" s="24">
        <v>43.36</v>
      </c>
      <c r="D28" s="25">
        <f t="shared" si="2"/>
        <v>0</v>
      </c>
      <c r="E28" s="25">
        <f t="shared" si="3"/>
        <v>4.4315992292870865</v>
      </c>
      <c r="F28" s="25">
        <f t="shared" si="4"/>
        <v>4.4315992292870865</v>
      </c>
    </row>
    <row r="29" spans="1:6" x14ac:dyDescent="0.25">
      <c r="A29" s="22"/>
      <c r="B29" s="23" t="s">
        <v>56</v>
      </c>
      <c r="C29" s="24">
        <v>43.36</v>
      </c>
      <c r="D29" s="25">
        <f t="shared" si="2"/>
        <v>0</v>
      </c>
      <c r="E29" s="25">
        <f t="shared" si="3"/>
        <v>4.4315992292870865</v>
      </c>
      <c r="F29" s="25">
        <f t="shared" si="4"/>
        <v>4.4315992292870865</v>
      </c>
    </row>
    <row r="30" spans="1:6" x14ac:dyDescent="0.25">
      <c r="A30" s="22"/>
      <c r="B30" s="23" t="s">
        <v>57</v>
      </c>
      <c r="C30" s="24">
        <v>43.36</v>
      </c>
      <c r="D30" s="25">
        <f t="shared" si="2"/>
        <v>0</v>
      </c>
      <c r="E30" s="25">
        <f>((C30/C$23)-1)*100</f>
        <v>4.4315992292870865</v>
      </c>
      <c r="F30" s="25">
        <f t="shared" si="4"/>
        <v>4.4315992292870865</v>
      </c>
    </row>
    <row r="31" spans="1:6" x14ac:dyDescent="0.25">
      <c r="A31" s="22"/>
      <c r="B31" s="23" t="s">
        <v>58</v>
      </c>
      <c r="C31" s="24">
        <v>43.72</v>
      </c>
      <c r="D31" s="25">
        <f t="shared" si="2"/>
        <v>0.83025830258303124</v>
      </c>
      <c r="E31" s="25">
        <f>((C31/C$23)-1)*100</f>
        <v>5.2986512524084706</v>
      </c>
      <c r="F31" s="25">
        <f t="shared" si="4"/>
        <v>5.2986512524084706</v>
      </c>
    </row>
    <row r="32" spans="1:6" x14ac:dyDescent="0.25">
      <c r="A32" s="22"/>
      <c r="B32" s="23" t="s">
        <v>59</v>
      </c>
      <c r="C32" s="24">
        <v>43.72</v>
      </c>
      <c r="D32" s="25">
        <f t="shared" si="2"/>
        <v>0</v>
      </c>
      <c r="E32" s="25">
        <f>((C32/C$23)-1)*100</f>
        <v>5.2986512524084706</v>
      </c>
      <c r="F32" s="25">
        <f t="shared" si="4"/>
        <v>5.2986512524084706</v>
      </c>
    </row>
    <row r="33" spans="1:6" x14ac:dyDescent="0.25">
      <c r="A33" s="22"/>
      <c r="B33" s="23" t="s">
        <v>60</v>
      </c>
      <c r="C33" s="24">
        <v>43.01</v>
      </c>
      <c r="D33" s="25">
        <f>((C33/C32)-1)*100</f>
        <v>-1.6239707227813427</v>
      </c>
      <c r="E33" s="25">
        <f>((C33/C$23)-1)*100</f>
        <v>3.5886319845857217</v>
      </c>
      <c r="F33" s="25">
        <f t="shared" si="4"/>
        <v>3.5886319845857217</v>
      </c>
    </row>
    <row r="34" spans="1:6" x14ac:dyDescent="0.25">
      <c r="A34" s="22"/>
      <c r="B34" s="23" t="s">
        <v>4</v>
      </c>
      <c r="C34" s="24">
        <v>43.01</v>
      </c>
      <c r="D34" s="25">
        <f t="shared" si="2"/>
        <v>0</v>
      </c>
      <c r="E34" s="25">
        <f>((C34/C$23)-1)*100</f>
        <v>3.5886319845857217</v>
      </c>
      <c r="F34" s="25">
        <f t="shared" si="4"/>
        <v>3.5886319845857217</v>
      </c>
    </row>
    <row r="35" spans="1:6" x14ac:dyDescent="0.25">
      <c r="A35" s="22"/>
      <c r="B35" s="23" t="s">
        <v>5</v>
      </c>
      <c r="C35" s="24">
        <v>43.01</v>
      </c>
      <c r="D35" s="25">
        <f t="shared" si="2"/>
        <v>0</v>
      </c>
      <c r="E35" s="25">
        <f t="shared" ref="E35" si="5">((C35/C$23)-1)*100</f>
        <v>3.5886319845857217</v>
      </c>
      <c r="F35" s="25">
        <f t="shared" si="4"/>
        <v>3.5886319845857217</v>
      </c>
    </row>
    <row r="36" spans="1:6" x14ac:dyDescent="0.25">
      <c r="A36" s="28">
        <v>2016</v>
      </c>
      <c r="B36" s="31" t="s">
        <v>51</v>
      </c>
      <c r="C36" s="32">
        <v>43.01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1.9919373962532516</v>
      </c>
    </row>
    <row r="37" spans="1:6" x14ac:dyDescent="0.25">
      <c r="A37" s="22"/>
      <c r="B37" s="23" t="s">
        <v>52</v>
      </c>
      <c r="C37" s="24">
        <v>47.24</v>
      </c>
      <c r="D37" s="25">
        <f t="shared" si="2"/>
        <v>9.8349221111369456</v>
      </c>
      <c r="E37" s="25">
        <f t="shared" si="6"/>
        <v>9.8349221111369456</v>
      </c>
      <c r="F37" s="25">
        <f t="shared" si="4"/>
        <v>10.918055881662347</v>
      </c>
    </row>
    <row r="38" spans="1:6" x14ac:dyDescent="0.25">
      <c r="A38" s="22"/>
      <c r="B38" s="23" t="s">
        <v>53</v>
      </c>
      <c r="C38" s="24">
        <v>51.54</v>
      </c>
      <c r="D38" s="25">
        <f t="shared" si="2"/>
        <v>9.1024555461473255</v>
      </c>
      <c r="E38" s="25">
        <f t="shared" si="6"/>
        <v>19.832597070448731</v>
      </c>
      <c r="F38" s="25">
        <f t="shared" si="4"/>
        <v>19.832597070448731</v>
      </c>
    </row>
    <row r="39" spans="1:6" x14ac:dyDescent="0.25">
      <c r="A39" s="22"/>
      <c r="B39" s="23" t="s">
        <v>54</v>
      </c>
      <c r="C39" s="24">
        <v>51.54</v>
      </c>
      <c r="D39" s="25">
        <f t="shared" si="2"/>
        <v>0</v>
      </c>
      <c r="E39" s="25">
        <f t="shared" si="6"/>
        <v>19.832597070448731</v>
      </c>
      <c r="F39" s="25">
        <f t="shared" si="4"/>
        <v>18.865313653136528</v>
      </c>
    </row>
    <row r="40" spans="1:6" x14ac:dyDescent="0.25">
      <c r="A40" s="22"/>
      <c r="B40" s="23" t="s">
        <v>55</v>
      </c>
      <c r="C40" s="24">
        <v>51.54</v>
      </c>
      <c r="D40" s="25">
        <f t="shared" si="2"/>
        <v>0</v>
      </c>
      <c r="E40" s="25">
        <f t="shared" si="6"/>
        <v>19.832597070448731</v>
      </c>
      <c r="F40" s="25">
        <f t="shared" si="4"/>
        <v>18.865313653136528</v>
      </c>
    </row>
    <row r="41" spans="1:6" x14ac:dyDescent="0.25">
      <c r="A41" s="22"/>
      <c r="B41" s="23" t="s">
        <v>56</v>
      </c>
      <c r="C41" s="24">
        <v>51.54</v>
      </c>
      <c r="D41" s="25">
        <f t="shared" si="2"/>
        <v>0</v>
      </c>
      <c r="E41" s="25">
        <f t="shared" si="6"/>
        <v>19.832597070448731</v>
      </c>
      <c r="F41" s="25">
        <f t="shared" si="4"/>
        <v>18.865313653136528</v>
      </c>
    </row>
    <row r="42" spans="1:6" x14ac:dyDescent="0.25">
      <c r="A42" s="22"/>
      <c r="B42" s="23" t="s">
        <v>57</v>
      </c>
      <c r="C42" s="24">
        <v>51.54</v>
      </c>
      <c r="D42" s="25">
        <f t="shared" si="2"/>
        <v>0</v>
      </c>
      <c r="E42" s="25">
        <f t="shared" si="6"/>
        <v>19.832597070448731</v>
      </c>
      <c r="F42" s="25">
        <f t="shared" si="4"/>
        <v>18.865313653136528</v>
      </c>
    </row>
    <row r="43" spans="1:6" x14ac:dyDescent="0.25">
      <c r="A43" s="22"/>
      <c r="B43" s="23" t="s">
        <v>58</v>
      </c>
      <c r="C43" s="24">
        <v>51.54</v>
      </c>
      <c r="D43" s="25">
        <f t="shared" si="2"/>
        <v>0</v>
      </c>
      <c r="E43" s="25">
        <f t="shared" si="6"/>
        <v>19.832597070448731</v>
      </c>
      <c r="F43" s="25">
        <f t="shared" si="4"/>
        <v>17.886550777676113</v>
      </c>
    </row>
    <row r="44" spans="1:6" x14ac:dyDescent="0.25">
      <c r="A44" s="22"/>
      <c r="B44" s="23" t="s">
        <v>59</v>
      </c>
      <c r="C44" s="24">
        <v>51.54</v>
      </c>
      <c r="D44" s="25">
        <f t="shared" si="2"/>
        <v>0</v>
      </c>
      <c r="E44" s="25">
        <f t="shared" si="6"/>
        <v>19.832597070448731</v>
      </c>
      <c r="F44" s="25">
        <f t="shared" si="4"/>
        <v>17.886550777676113</v>
      </c>
    </row>
    <row r="45" spans="1:6" x14ac:dyDescent="0.25">
      <c r="A45" s="22"/>
      <c r="B45" s="23" t="s">
        <v>60</v>
      </c>
      <c r="C45" s="24">
        <v>51.54</v>
      </c>
      <c r="D45" s="25">
        <f t="shared" si="2"/>
        <v>0</v>
      </c>
      <c r="E45" s="25">
        <f t="shared" si="6"/>
        <v>19.832597070448731</v>
      </c>
      <c r="F45" s="25">
        <f t="shared" si="4"/>
        <v>19.832597070448731</v>
      </c>
    </row>
    <row r="46" spans="1:6" x14ac:dyDescent="0.25">
      <c r="A46" s="22"/>
      <c r="B46" s="23" t="s">
        <v>4</v>
      </c>
      <c r="C46" s="24">
        <v>51.54</v>
      </c>
      <c r="D46" s="25">
        <f t="shared" si="2"/>
        <v>0</v>
      </c>
      <c r="E46" s="25">
        <f t="shared" si="6"/>
        <v>19.832597070448731</v>
      </c>
      <c r="F46" s="25">
        <f t="shared" si="4"/>
        <v>19.832597070448731</v>
      </c>
    </row>
    <row r="47" spans="1:6" x14ac:dyDescent="0.25">
      <c r="A47" s="22"/>
      <c r="B47" s="23" t="s">
        <v>5</v>
      </c>
      <c r="C47" s="24">
        <v>51.97</v>
      </c>
      <c r="D47" s="25">
        <f t="shared" si="2"/>
        <v>0.83430345362824898</v>
      </c>
      <c r="E47" s="25">
        <f t="shared" si="6"/>
        <v>20.832364566379912</v>
      </c>
      <c r="F47" s="25">
        <f t="shared" si="4"/>
        <v>20.832364566379912</v>
      </c>
    </row>
    <row r="48" spans="1:6" x14ac:dyDescent="0.25">
      <c r="A48" s="28">
        <v>2017</v>
      </c>
      <c r="B48" s="31" t="s">
        <v>51</v>
      </c>
      <c r="C48" s="32">
        <v>51.97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20.832364566379912</v>
      </c>
    </row>
    <row r="49" spans="1:6" x14ac:dyDescent="0.25">
      <c r="A49" s="22"/>
      <c r="B49" s="23" t="s">
        <v>52</v>
      </c>
      <c r="C49" s="24">
        <v>51.54</v>
      </c>
      <c r="D49" s="25">
        <f t="shared" si="2"/>
        <v>-0.82740042332114516</v>
      </c>
      <c r="E49" s="25">
        <f t="shared" si="7"/>
        <v>-0.82740042332114516</v>
      </c>
      <c r="F49" s="25">
        <f t="shared" si="4"/>
        <v>9.1024555461473255</v>
      </c>
    </row>
    <row r="50" spans="1:6" x14ac:dyDescent="0.25">
      <c r="A50" s="22"/>
      <c r="B50" s="23" t="s">
        <v>53</v>
      </c>
      <c r="C50" s="24">
        <v>51.54</v>
      </c>
      <c r="D50" s="25">
        <f>((C50/C49)-1)*100</f>
        <v>0</v>
      </c>
      <c r="E50" s="25">
        <f t="shared" si="7"/>
        <v>-0.82740042332114516</v>
      </c>
      <c r="F50" s="25">
        <f t="shared" si="4"/>
        <v>0</v>
      </c>
    </row>
    <row r="51" spans="1:6" x14ac:dyDescent="0.25">
      <c r="A51" s="22"/>
      <c r="B51" s="23" t="s">
        <v>54</v>
      </c>
      <c r="C51" s="24">
        <v>51.54</v>
      </c>
      <c r="D51" s="25">
        <f>((C51/C50)-1)*100</f>
        <v>0</v>
      </c>
      <c r="E51" s="25">
        <f>((C51/C$47)-1)*100</f>
        <v>-0.82740042332114516</v>
      </c>
      <c r="F51" s="25">
        <f>((C51/C39)-1)*100</f>
        <v>0</v>
      </c>
    </row>
    <row r="52" spans="1:6" x14ac:dyDescent="0.25">
      <c r="A52" s="22"/>
      <c r="B52" s="23" t="s">
        <v>55</v>
      </c>
      <c r="C52" s="24">
        <v>51.54</v>
      </c>
      <c r="D52" s="25">
        <f t="shared" ref="D52:D59" si="8">((C52/C51)-1)*100</f>
        <v>0</v>
      </c>
      <c r="E52" s="25">
        <f t="shared" si="7"/>
        <v>-0.82740042332114516</v>
      </c>
      <c r="F52" s="25">
        <f t="shared" si="4"/>
        <v>0</v>
      </c>
    </row>
    <row r="53" spans="1:6" x14ac:dyDescent="0.25">
      <c r="A53" s="22"/>
      <c r="B53" s="23" t="s">
        <v>56</v>
      </c>
      <c r="C53" s="24">
        <v>52.79</v>
      </c>
      <c r="D53" s="25">
        <f t="shared" si="8"/>
        <v>2.4253007372914137</v>
      </c>
      <c r="E53" s="25">
        <f t="shared" si="7"/>
        <v>1.577833365403114</v>
      </c>
      <c r="F53" s="25">
        <f t="shared" si="4"/>
        <v>2.4253007372914137</v>
      </c>
    </row>
    <row r="54" spans="1:6" x14ac:dyDescent="0.25">
      <c r="A54" s="22"/>
      <c r="B54" s="23" t="s">
        <v>57</v>
      </c>
      <c r="C54" s="24">
        <v>52.79</v>
      </c>
      <c r="D54" s="25">
        <f t="shared" si="8"/>
        <v>0</v>
      </c>
      <c r="E54" s="25">
        <f t="shared" si="7"/>
        <v>1.577833365403114</v>
      </c>
      <c r="F54" s="25">
        <f t="shared" si="4"/>
        <v>2.4253007372914137</v>
      </c>
    </row>
    <row r="55" spans="1:6" x14ac:dyDescent="0.25">
      <c r="A55" s="22"/>
      <c r="B55" s="23" t="s">
        <v>58</v>
      </c>
      <c r="C55" s="24">
        <v>52.79</v>
      </c>
      <c r="D55" s="25">
        <f t="shared" si="8"/>
        <v>0</v>
      </c>
      <c r="E55" s="25">
        <f t="shared" si="7"/>
        <v>1.577833365403114</v>
      </c>
      <c r="F55" s="25">
        <f t="shared" si="4"/>
        <v>2.4253007372914137</v>
      </c>
    </row>
    <row r="56" spans="1:6" x14ac:dyDescent="0.25">
      <c r="A56" s="22"/>
      <c r="B56" s="23" t="s">
        <v>59</v>
      </c>
      <c r="C56" s="24">
        <v>52.79</v>
      </c>
      <c r="D56" s="25">
        <f>((C56/C55)-1)*100</f>
        <v>0</v>
      </c>
      <c r="E56" s="25">
        <f>((C56/C$47)-1)*100</f>
        <v>1.577833365403114</v>
      </c>
      <c r="F56" s="25">
        <f>((C56/C44)-1)*100</f>
        <v>2.4253007372914137</v>
      </c>
    </row>
    <row r="57" spans="1:6" x14ac:dyDescent="0.25">
      <c r="A57" s="22"/>
      <c r="B57" s="23" t="s">
        <v>60</v>
      </c>
      <c r="C57" s="24">
        <v>49.97</v>
      </c>
      <c r="D57" s="25">
        <f t="shared" si="8"/>
        <v>-5.3419208183368099</v>
      </c>
      <c r="E57" s="25">
        <f t="shared" si="7"/>
        <v>-3.8483740619588258</v>
      </c>
      <c r="F57" s="25">
        <f t="shared" si="4"/>
        <v>-3.0461777260380241</v>
      </c>
    </row>
    <row r="58" spans="1:6" x14ac:dyDescent="0.25">
      <c r="A58" s="22"/>
      <c r="B58" s="23" t="s">
        <v>4</v>
      </c>
      <c r="C58" s="24">
        <v>52.79</v>
      </c>
      <c r="D58" s="25">
        <f t="shared" si="8"/>
        <v>5.6433860316189799</v>
      </c>
      <c r="E58" s="25">
        <f t="shared" si="7"/>
        <v>1.577833365403114</v>
      </c>
      <c r="F58" s="25">
        <f t="shared" si="4"/>
        <v>2.4253007372914137</v>
      </c>
    </row>
    <row r="59" spans="1:6" x14ac:dyDescent="0.25">
      <c r="A59" s="44"/>
      <c r="B59" s="45" t="s">
        <v>5</v>
      </c>
      <c r="C59" s="46">
        <v>52.79</v>
      </c>
      <c r="D59" s="47">
        <f t="shared" si="8"/>
        <v>0</v>
      </c>
      <c r="E59" s="47">
        <f t="shared" si="7"/>
        <v>1.577833365403114</v>
      </c>
      <c r="F59" s="47">
        <f t="shared" si="4"/>
        <v>1.577833365403114</v>
      </c>
    </row>
    <row r="60" spans="1:6" x14ac:dyDescent="0.25">
      <c r="A60" s="28">
        <v>2018</v>
      </c>
      <c r="B60" s="31" t="s">
        <v>51</v>
      </c>
      <c r="C60" s="24">
        <v>53.98</v>
      </c>
      <c r="D60" s="25">
        <f>((C60/C59)-1)*100</f>
        <v>2.2542148134116369</v>
      </c>
      <c r="E60" s="25">
        <f>((C60/C$59)-1)*100</f>
        <v>2.2542148134116369</v>
      </c>
      <c r="F60" s="25">
        <f>((C60/C48)-1)*100</f>
        <v>3.8676159322686088</v>
      </c>
    </row>
    <row r="61" spans="1:6" x14ac:dyDescent="0.25">
      <c r="A61" s="22"/>
      <c r="B61" s="23" t="s">
        <v>52</v>
      </c>
      <c r="C61" s="24">
        <v>53.98</v>
      </c>
      <c r="D61" s="25">
        <f t="shared" ref="D61:D71" si="9">((C61/C60)-1)*100</f>
        <v>0</v>
      </c>
      <c r="E61" s="25">
        <f t="shared" ref="E61:E71" si="10">((C61/C$59)-1)*100</f>
        <v>2.2542148134116369</v>
      </c>
      <c r="F61" s="25">
        <f t="shared" ref="F61:F71" si="11">((C61/C49)-1)*100</f>
        <v>4.7341870391928609</v>
      </c>
    </row>
    <row r="62" spans="1:6" x14ac:dyDescent="0.25">
      <c r="A62" s="22"/>
      <c r="B62" s="23" t="s">
        <v>53</v>
      </c>
      <c r="C62" s="24">
        <v>55.32</v>
      </c>
      <c r="D62" s="25">
        <f t="shared" si="9"/>
        <v>2.4824008892182281</v>
      </c>
      <c r="E62" s="25">
        <f t="shared" si="10"/>
        <v>4.7925743512028829</v>
      </c>
      <c r="F62" s="25">
        <f t="shared" si="11"/>
        <v>7.3341094295692688</v>
      </c>
    </row>
    <row r="63" spans="1:6" x14ac:dyDescent="0.25">
      <c r="A63" s="22"/>
      <c r="B63" s="23" t="s">
        <v>54</v>
      </c>
      <c r="C63" s="24">
        <v>55.32</v>
      </c>
      <c r="D63" s="25">
        <f t="shared" si="9"/>
        <v>0</v>
      </c>
      <c r="E63" s="25">
        <f t="shared" si="10"/>
        <v>4.7925743512028829</v>
      </c>
      <c r="F63" s="25">
        <f t="shared" si="11"/>
        <v>7.3341094295692688</v>
      </c>
    </row>
    <row r="64" spans="1:6" ht="14.25" customHeight="1" x14ac:dyDescent="0.25">
      <c r="A64" s="22"/>
      <c r="B64" s="23" t="s">
        <v>55</v>
      </c>
      <c r="C64" s="24">
        <v>55.32</v>
      </c>
      <c r="D64" s="25">
        <f t="shared" si="9"/>
        <v>0</v>
      </c>
      <c r="E64" s="25">
        <f t="shared" si="10"/>
        <v>4.7925743512028829</v>
      </c>
      <c r="F64" s="25">
        <f t="shared" si="11"/>
        <v>7.3341094295692688</v>
      </c>
    </row>
    <row r="65" spans="1:6" x14ac:dyDescent="0.25">
      <c r="A65" s="22"/>
      <c r="B65" s="23" t="s">
        <v>56</v>
      </c>
      <c r="C65" s="24">
        <v>55.43</v>
      </c>
      <c r="D65" s="25">
        <f>((C65/C64)-1)*100</f>
        <v>0.19884309472162354</v>
      </c>
      <c r="E65" s="25">
        <f>((C65/C$59)-1)*100</f>
        <v>5.0009471490812585</v>
      </c>
      <c r="F65" s="25">
        <f>((C65/C53)-1)*100</f>
        <v>5.0009471490812585</v>
      </c>
    </row>
    <row r="66" spans="1:6" x14ac:dyDescent="0.25">
      <c r="A66" s="22"/>
      <c r="B66" s="23" t="s">
        <v>57</v>
      </c>
      <c r="C66" s="24">
        <v>55.43</v>
      </c>
      <c r="D66" s="25">
        <f t="shared" si="9"/>
        <v>0</v>
      </c>
      <c r="E66" s="25">
        <f t="shared" si="10"/>
        <v>5.0009471490812585</v>
      </c>
      <c r="F66" s="25">
        <f t="shared" si="11"/>
        <v>5.0009471490812585</v>
      </c>
    </row>
    <row r="67" spans="1:6" x14ac:dyDescent="0.25">
      <c r="A67" s="22"/>
      <c r="B67" s="23" t="s">
        <v>58</v>
      </c>
      <c r="C67" s="24">
        <v>55.43</v>
      </c>
      <c r="D67" s="25">
        <f t="shared" si="9"/>
        <v>0</v>
      </c>
      <c r="E67" s="25">
        <f t="shared" si="10"/>
        <v>5.0009471490812585</v>
      </c>
      <c r="F67" s="25">
        <f t="shared" si="11"/>
        <v>5.0009471490812585</v>
      </c>
    </row>
    <row r="68" spans="1:6" x14ac:dyDescent="0.25">
      <c r="A68" s="22"/>
      <c r="B68" s="23" t="s">
        <v>59</v>
      </c>
      <c r="C68" s="24">
        <v>55.43</v>
      </c>
      <c r="D68" s="25">
        <f t="shared" si="9"/>
        <v>0</v>
      </c>
      <c r="E68" s="25">
        <f t="shared" si="10"/>
        <v>5.0009471490812585</v>
      </c>
      <c r="F68" s="25">
        <f t="shared" si="11"/>
        <v>5.0009471490812585</v>
      </c>
    </row>
    <row r="69" spans="1:6" x14ac:dyDescent="0.25">
      <c r="A69" s="22"/>
      <c r="B69" s="23" t="s">
        <v>60</v>
      </c>
      <c r="C69" s="24">
        <v>55.43</v>
      </c>
      <c r="D69" s="25">
        <f t="shared" si="9"/>
        <v>0</v>
      </c>
      <c r="E69" s="25">
        <f t="shared" si="10"/>
        <v>5.0009471490812585</v>
      </c>
      <c r="F69" s="25">
        <f t="shared" si="11"/>
        <v>10.926555933560135</v>
      </c>
    </row>
    <row r="70" spans="1:6" x14ac:dyDescent="0.25">
      <c r="A70" s="22"/>
      <c r="B70" s="23" t="s">
        <v>4</v>
      </c>
      <c r="C70" s="24">
        <v>55.43</v>
      </c>
      <c r="D70" s="25">
        <f t="shared" si="9"/>
        <v>0</v>
      </c>
      <c r="E70" s="25">
        <f t="shared" si="10"/>
        <v>5.0009471490812585</v>
      </c>
      <c r="F70" s="25">
        <f t="shared" si="11"/>
        <v>5.0009471490812585</v>
      </c>
    </row>
    <row r="71" spans="1:6" x14ac:dyDescent="0.25">
      <c r="A71" s="44"/>
      <c r="B71" s="45" t="s">
        <v>5</v>
      </c>
      <c r="C71" s="24">
        <v>55.43</v>
      </c>
      <c r="D71" s="25">
        <f t="shared" si="9"/>
        <v>0</v>
      </c>
      <c r="E71" s="25">
        <f t="shared" si="10"/>
        <v>5.0009471490812585</v>
      </c>
      <c r="F71" s="25">
        <f t="shared" si="11"/>
        <v>5.0009471490812585</v>
      </c>
    </row>
    <row r="72" spans="1:6" x14ac:dyDescent="0.25">
      <c r="A72" s="28">
        <v>2019</v>
      </c>
      <c r="B72" s="31" t="s">
        <v>51</v>
      </c>
      <c r="C72" s="32">
        <v>55.43</v>
      </c>
      <c r="D72" s="33">
        <f>((C72/C71)-1)*100</f>
        <v>0</v>
      </c>
      <c r="E72" s="33">
        <f t="shared" ref="E72:E83" si="12">((C72/C$71)-1)*100</f>
        <v>0</v>
      </c>
      <c r="F72" s="33">
        <f>((C72/C60)-1)*100</f>
        <v>2.6861800666913682</v>
      </c>
    </row>
    <row r="73" spans="1:6" x14ac:dyDescent="0.25">
      <c r="A73" s="22"/>
      <c r="B73" s="23" t="s">
        <v>52</v>
      </c>
      <c r="C73" s="24">
        <v>55.43</v>
      </c>
      <c r="D73" s="25">
        <f t="shared" ref="D73:D76" si="13">((C73/C72)-1)*100</f>
        <v>0</v>
      </c>
      <c r="E73" s="25">
        <f t="shared" si="12"/>
        <v>0</v>
      </c>
      <c r="F73" s="25">
        <f t="shared" ref="F73:F76" si="14">((C73/C61)-1)*100</f>
        <v>2.6861800666913682</v>
      </c>
    </row>
    <row r="74" spans="1:6" x14ac:dyDescent="0.25">
      <c r="A74" s="22"/>
      <c r="B74" s="23" t="s">
        <v>53</v>
      </c>
      <c r="C74" s="24">
        <v>55.43</v>
      </c>
      <c r="D74" s="25">
        <f t="shared" si="13"/>
        <v>0</v>
      </c>
      <c r="E74" s="25">
        <f t="shared" si="12"/>
        <v>0</v>
      </c>
      <c r="F74" s="25">
        <f t="shared" si="14"/>
        <v>0.19884309472162354</v>
      </c>
    </row>
    <row r="75" spans="1:6" x14ac:dyDescent="0.25">
      <c r="A75" s="22"/>
      <c r="B75" s="23" t="s">
        <v>54</v>
      </c>
      <c r="C75" s="24">
        <v>55.43</v>
      </c>
      <c r="D75" s="25">
        <f t="shared" si="13"/>
        <v>0</v>
      </c>
      <c r="E75" s="25">
        <f t="shared" si="12"/>
        <v>0</v>
      </c>
      <c r="F75" s="25">
        <f t="shared" si="14"/>
        <v>0.19884309472162354</v>
      </c>
    </row>
    <row r="76" spans="1:6" ht="13.5" customHeight="1" x14ac:dyDescent="0.25">
      <c r="A76" s="22"/>
      <c r="B76" s="23" t="s">
        <v>55</v>
      </c>
      <c r="C76" s="24">
        <v>55.43</v>
      </c>
      <c r="D76" s="25">
        <f t="shared" si="13"/>
        <v>0</v>
      </c>
      <c r="E76" s="25">
        <f t="shared" si="12"/>
        <v>0</v>
      </c>
      <c r="F76" s="25">
        <f t="shared" si="14"/>
        <v>0.19884309472162354</v>
      </c>
    </row>
    <row r="77" spans="1:6" x14ac:dyDescent="0.25">
      <c r="A77" s="22"/>
      <c r="B77" s="23" t="s">
        <v>56</v>
      </c>
      <c r="C77" s="24">
        <v>55.43</v>
      </c>
      <c r="D77" s="25">
        <f>((C77/C76)-1)*100</f>
        <v>0</v>
      </c>
      <c r="E77" s="25">
        <f t="shared" si="12"/>
        <v>0</v>
      </c>
      <c r="F77" s="25">
        <f>((C77/C65)-1)*100</f>
        <v>0</v>
      </c>
    </row>
    <row r="78" spans="1:6" x14ac:dyDescent="0.25">
      <c r="A78" s="22"/>
      <c r="B78" s="23" t="s">
        <v>57</v>
      </c>
      <c r="C78" s="24">
        <v>55.43</v>
      </c>
      <c r="D78" s="25">
        <f t="shared" ref="D78:D95" si="15">((C78/C77)-1)*100</f>
        <v>0</v>
      </c>
      <c r="E78" s="25">
        <f t="shared" si="12"/>
        <v>0</v>
      </c>
      <c r="F78" s="25">
        <f t="shared" ref="F78:F95" si="16">((C78/C66)-1)*100</f>
        <v>0</v>
      </c>
    </row>
    <row r="79" spans="1:6" x14ac:dyDescent="0.25">
      <c r="A79" s="22"/>
      <c r="B79" s="23" t="s">
        <v>58</v>
      </c>
      <c r="C79" s="24">
        <v>55.43</v>
      </c>
      <c r="D79" s="25">
        <f t="shared" si="15"/>
        <v>0</v>
      </c>
      <c r="E79" s="25">
        <f t="shared" si="12"/>
        <v>0</v>
      </c>
      <c r="F79" s="25">
        <f t="shared" si="16"/>
        <v>0</v>
      </c>
    </row>
    <row r="80" spans="1:6" x14ac:dyDescent="0.25">
      <c r="A80" s="22"/>
      <c r="B80" s="23" t="s">
        <v>59</v>
      </c>
      <c r="C80" s="24">
        <v>55.43</v>
      </c>
      <c r="D80" s="25">
        <f t="shared" si="15"/>
        <v>0</v>
      </c>
      <c r="E80" s="25">
        <f t="shared" si="12"/>
        <v>0</v>
      </c>
      <c r="F80" s="25">
        <f t="shared" si="16"/>
        <v>0</v>
      </c>
    </row>
    <row r="81" spans="1:6" ht="16.5" customHeight="1" x14ac:dyDescent="0.25">
      <c r="A81" s="22"/>
      <c r="B81" s="23" t="s">
        <v>60</v>
      </c>
      <c r="C81" s="24">
        <v>55.43</v>
      </c>
      <c r="D81" s="25">
        <f t="shared" si="15"/>
        <v>0</v>
      </c>
      <c r="E81" s="25">
        <f t="shared" si="12"/>
        <v>0</v>
      </c>
      <c r="F81" s="25">
        <f t="shared" si="16"/>
        <v>0</v>
      </c>
    </row>
    <row r="82" spans="1:6" x14ac:dyDescent="0.25">
      <c r="A82" s="22"/>
      <c r="B82" s="23" t="s">
        <v>4</v>
      </c>
      <c r="C82" s="24">
        <v>55.43</v>
      </c>
      <c r="D82" s="25">
        <f t="shared" si="15"/>
        <v>0</v>
      </c>
      <c r="E82" s="25">
        <f t="shared" si="12"/>
        <v>0</v>
      </c>
      <c r="F82" s="25">
        <f t="shared" si="16"/>
        <v>0</v>
      </c>
    </row>
    <row r="83" spans="1:6" x14ac:dyDescent="0.25">
      <c r="A83" s="44"/>
      <c r="B83" s="45" t="s">
        <v>5</v>
      </c>
      <c r="C83" s="24">
        <v>55.96</v>
      </c>
      <c r="D83" s="25">
        <f t="shared" si="15"/>
        <v>0.95616092368753236</v>
      </c>
      <c r="E83" s="25">
        <f t="shared" si="12"/>
        <v>0.95616092368753236</v>
      </c>
      <c r="F83" s="25">
        <f t="shared" si="16"/>
        <v>0.95616092368753236</v>
      </c>
    </row>
    <row r="84" spans="1:6" x14ac:dyDescent="0.25">
      <c r="A84" s="28">
        <v>2020</v>
      </c>
      <c r="B84" s="31" t="s">
        <v>51</v>
      </c>
      <c r="C84" s="32">
        <v>55.96</v>
      </c>
      <c r="D84" s="33">
        <f t="shared" si="15"/>
        <v>0</v>
      </c>
      <c r="E84" s="33">
        <f>((C84/C$83)-1)*100</f>
        <v>0</v>
      </c>
      <c r="F84" s="33">
        <f t="shared" si="16"/>
        <v>0.95616092368753236</v>
      </c>
    </row>
    <row r="85" spans="1:6" x14ac:dyDescent="0.25">
      <c r="A85" s="22"/>
      <c r="B85" s="23" t="s">
        <v>52</v>
      </c>
      <c r="C85" s="24">
        <v>55.96</v>
      </c>
      <c r="D85" s="25">
        <f t="shared" si="15"/>
        <v>0</v>
      </c>
      <c r="E85" s="25">
        <f>((C85/C$83)-1)*100</f>
        <v>0</v>
      </c>
      <c r="F85" s="25">
        <f t="shared" si="16"/>
        <v>0.95616092368753236</v>
      </c>
    </row>
    <row r="86" spans="1:6" x14ac:dyDescent="0.25">
      <c r="A86" s="22"/>
      <c r="B86" s="23" t="s">
        <v>53</v>
      </c>
      <c r="C86" s="24">
        <v>55.96</v>
      </c>
      <c r="D86" s="25">
        <f t="shared" si="15"/>
        <v>0</v>
      </c>
      <c r="E86" s="25">
        <f>((C86/C$83)-1)*100</f>
        <v>0</v>
      </c>
      <c r="F86" s="25">
        <f t="shared" si="16"/>
        <v>0.95616092368753236</v>
      </c>
    </row>
    <row r="87" spans="1:6" x14ac:dyDescent="0.25">
      <c r="A87" s="22"/>
      <c r="B87" s="23" t="s">
        <v>54</v>
      </c>
      <c r="C87" s="24">
        <v>55.96</v>
      </c>
      <c r="D87" s="25">
        <f t="shared" si="15"/>
        <v>0</v>
      </c>
      <c r="E87" s="25">
        <f>((C87/C$83)-1)*100</f>
        <v>0</v>
      </c>
      <c r="F87" s="25">
        <f t="shared" si="16"/>
        <v>0.95616092368753236</v>
      </c>
    </row>
    <row r="88" spans="1:6" ht="16.5" customHeight="1" x14ac:dyDescent="0.25">
      <c r="A88" s="22"/>
      <c r="B88" s="23" t="s">
        <v>55</v>
      </c>
      <c r="C88" s="24">
        <v>55.96</v>
      </c>
      <c r="D88" s="25">
        <f t="shared" si="15"/>
        <v>0</v>
      </c>
      <c r="E88" s="25">
        <f>((C88/C$83)-1)*100</f>
        <v>0</v>
      </c>
      <c r="F88" s="25">
        <f t="shared" si="16"/>
        <v>0.95616092368753236</v>
      </c>
    </row>
    <row r="89" spans="1:6" x14ac:dyDescent="0.25">
      <c r="A89" s="22"/>
      <c r="B89" s="23" t="s">
        <v>56</v>
      </c>
      <c r="C89" s="24">
        <v>56.61</v>
      </c>
      <c r="D89" s="25">
        <f t="shared" si="15"/>
        <v>1.1615439599714117</v>
      </c>
      <c r="E89" s="25">
        <f t="shared" ref="E89:E95" si="17">((C89/C$83)-1)*100</f>
        <v>1.1615439599714117</v>
      </c>
      <c r="F89" s="25">
        <f t="shared" si="16"/>
        <v>2.1288111131156473</v>
      </c>
    </row>
    <row r="90" spans="1:6" x14ac:dyDescent="0.25">
      <c r="A90" s="22"/>
      <c r="B90" s="23" t="s">
        <v>57</v>
      </c>
      <c r="C90" s="24">
        <v>56.61</v>
      </c>
      <c r="D90" s="25">
        <f t="shared" si="15"/>
        <v>0</v>
      </c>
      <c r="E90" s="25">
        <f t="shared" si="17"/>
        <v>1.1615439599714117</v>
      </c>
      <c r="F90" s="25">
        <f t="shared" si="16"/>
        <v>2.1288111131156473</v>
      </c>
    </row>
    <row r="91" spans="1:6" ht="13.5" customHeight="1" x14ac:dyDescent="0.25">
      <c r="A91" s="22"/>
      <c r="B91" s="23" t="s">
        <v>58</v>
      </c>
      <c r="C91" s="24">
        <v>56.61</v>
      </c>
      <c r="D91" s="25">
        <f>((C91/C90)-1)*100</f>
        <v>0</v>
      </c>
      <c r="E91" s="25">
        <f>((C91/C$83)-1)*100</f>
        <v>1.1615439599714117</v>
      </c>
      <c r="F91" s="25">
        <f>((C91/C79)-1)*100</f>
        <v>2.1288111131156473</v>
      </c>
    </row>
    <row r="92" spans="1:6" x14ac:dyDescent="0.25">
      <c r="A92" s="22"/>
      <c r="B92" s="23" t="s">
        <v>59</v>
      </c>
      <c r="C92" s="24">
        <v>56.61</v>
      </c>
      <c r="D92" s="25">
        <f>((C92/C91)-1)*100</f>
        <v>0</v>
      </c>
      <c r="E92" s="25">
        <f>((C92/C$83)-1)*100</f>
        <v>1.1615439599714117</v>
      </c>
      <c r="F92" s="25">
        <f>((C92/C80)-1)*100</f>
        <v>2.1288111131156473</v>
      </c>
    </row>
    <row r="93" spans="1:6" x14ac:dyDescent="0.25">
      <c r="A93" s="22"/>
      <c r="B93" s="23" t="s">
        <v>60</v>
      </c>
      <c r="C93" s="24">
        <v>56.61</v>
      </c>
      <c r="D93" s="25">
        <f>((C93/C92)-1)*100</f>
        <v>0</v>
      </c>
      <c r="E93" s="25">
        <f>((C93/C$83)-1)*100</f>
        <v>1.1615439599714117</v>
      </c>
      <c r="F93" s="25">
        <f>((C93/C81)-1)*100</f>
        <v>2.1288111131156473</v>
      </c>
    </row>
    <row r="94" spans="1:6" x14ac:dyDescent="0.25">
      <c r="A94" s="22"/>
      <c r="B94" s="23" t="s">
        <v>4</v>
      </c>
      <c r="C94" s="24">
        <v>56.61</v>
      </c>
      <c r="D94" s="25">
        <f>((C94/C93)-1)*100</f>
        <v>0</v>
      </c>
      <c r="E94" s="25">
        <f>((C94/C$83)-1)*100</f>
        <v>1.1615439599714117</v>
      </c>
      <c r="F94" s="25">
        <f>((C94/C82)-1)*100</f>
        <v>2.1288111131156473</v>
      </c>
    </row>
    <row r="95" spans="1:6" x14ac:dyDescent="0.25">
      <c r="A95" s="44"/>
      <c r="B95" s="45" t="s">
        <v>5</v>
      </c>
      <c r="C95" s="46">
        <v>56.61</v>
      </c>
      <c r="D95" s="47">
        <f t="shared" si="15"/>
        <v>0</v>
      </c>
      <c r="E95" s="47">
        <f t="shared" si="17"/>
        <v>1.1615439599714117</v>
      </c>
      <c r="F95" s="47">
        <f t="shared" si="16"/>
        <v>1.1615439599714117</v>
      </c>
    </row>
    <row r="96" spans="1:6" x14ac:dyDescent="0.25">
      <c r="A96" s="28">
        <v>2021</v>
      </c>
      <c r="B96" s="31" t="s">
        <v>51</v>
      </c>
      <c r="C96" s="32">
        <v>56.61</v>
      </c>
      <c r="D96" s="33">
        <f t="shared" ref="D96" si="18">((C96/C95)-1)*100</f>
        <v>0</v>
      </c>
      <c r="E96" s="33">
        <f t="shared" ref="E96:E101" si="19">((C96/C$95)-1)*100</f>
        <v>0</v>
      </c>
      <c r="F96" s="33">
        <f t="shared" ref="F96" si="20">((C96/C84)-1)*100</f>
        <v>1.1615439599714117</v>
      </c>
    </row>
    <row r="97" spans="1:6" x14ac:dyDescent="0.25">
      <c r="A97" s="22"/>
      <c r="B97" s="23" t="s">
        <v>52</v>
      </c>
      <c r="C97" s="24">
        <v>56.61</v>
      </c>
      <c r="D97" s="25">
        <f t="shared" ref="D97:D105" si="21">((C97/C96)-1)*100</f>
        <v>0</v>
      </c>
      <c r="E97" s="25">
        <f t="shared" si="19"/>
        <v>0</v>
      </c>
      <c r="F97" s="25">
        <f t="shared" ref="F97:F105" si="22">((C97/C85)-1)*100</f>
        <v>1.1615439599714117</v>
      </c>
    </row>
    <row r="98" spans="1:6" x14ac:dyDescent="0.25">
      <c r="A98" s="22"/>
      <c r="B98" s="23" t="s">
        <v>53</v>
      </c>
      <c r="C98" s="24">
        <v>56.61</v>
      </c>
      <c r="D98" s="25">
        <f t="shared" si="21"/>
        <v>0</v>
      </c>
      <c r="E98" s="25">
        <f t="shared" si="19"/>
        <v>0</v>
      </c>
      <c r="F98" s="25">
        <f t="shared" si="22"/>
        <v>1.1615439599714117</v>
      </c>
    </row>
    <row r="99" spans="1:6" x14ac:dyDescent="0.25">
      <c r="A99" s="22"/>
      <c r="B99" s="23" t="s">
        <v>54</v>
      </c>
      <c r="C99" s="24">
        <v>56.61</v>
      </c>
      <c r="D99" s="25">
        <f t="shared" si="21"/>
        <v>0</v>
      </c>
      <c r="E99" s="25">
        <f t="shared" si="19"/>
        <v>0</v>
      </c>
      <c r="F99" s="25">
        <f t="shared" si="22"/>
        <v>1.1615439599714117</v>
      </c>
    </row>
    <row r="100" spans="1:6" ht="16.5" customHeight="1" x14ac:dyDescent="0.25">
      <c r="A100" s="22"/>
      <c r="B100" s="23" t="s">
        <v>55</v>
      </c>
      <c r="C100" s="24">
        <v>56.61</v>
      </c>
      <c r="D100" s="25">
        <f t="shared" si="21"/>
        <v>0</v>
      </c>
      <c r="E100" s="25">
        <f t="shared" si="19"/>
        <v>0</v>
      </c>
      <c r="F100" s="25">
        <f t="shared" si="22"/>
        <v>1.1615439599714117</v>
      </c>
    </row>
    <row r="101" spans="1:6" x14ac:dyDescent="0.25">
      <c r="A101" s="22"/>
      <c r="B101" s="23" t="s">
        <v>56</v>
      </c>
      <c r="C101" s="24">
        <v>56.61</v>
      </c>
      <c r="D101" s="25">
        <f t="shared" si="21"/>
        <v>0</v>
      </c>
      <c r="E101" s="25">
        <f t="shared" si="19"/>
        <v>0</v>
      </c>
      <c r="F101" s="25">
        <f t="shared" si="22"/>
        <v>0</v>
      </c>
    </row>
    <row r="102" spans="1:6" x14ac:dyDescent="0.25">
      <c r="A102" s="22"/>
      <c r="B102" s="23" t="s">
        <v>57</v>
      </c>
      <c r="C102" s="24">
        <v>56.61</v>
      </c>
      <c r="D102" s="25">
        <f t="shared" si="21"/>
        <v>0</v>
      </c>
      <c r="E102" s="25">
        <f>((C102/C$95)-1)*100</f>
        <v>0</v>
      </c>
      <c r="F102" s="25">
        <f t="shared" si="22"/>
        <v>0</v>
      </c>
    </row>
    <row r="103" spans="1:6" ht="13.5" customHeight="1" x14ac:dyDescent="0.25">
      <c r="A103" s="22"/>
      <c r="B103" s="23" t="s">
        <v>58</v>
      </c>
      <c r="C103" s="24">
        <v>56.61</v>
      </c>
      <c r="D103" s="25">
        <f t="shared" si="21"/>
        <v>0</v>
      </c>
      <c r="E103" s="25">
        <f t="shared" ref="E103:E107" si="23">((C103/C$95)-1)*100</f>
        <v>0</v>
      </c>
      <c r="F103" s="25">
        <f t="shared" si="22"/>
        <v>0</v>
      </c>
    </row>
    <row r="104" spans="1:6" x14ac:dyDescent="0.25">
      <c r="A104" s="22"/>
      <c r="B104" s="23" t="s">
        <v>59</v>
      </c>
      <c r="C104" s="24">
        <v>56.61</v>
      </c>
      <c r="D104" s="25">
        <f t="shared" si="21"/>
        <v>0</v>
      </c>
      <c r="E104" s="25">
        <f t="shared" si="23"/>
        <v>0</v>
      </c>
      <c r="F104" s="25">
        <f t="shared" si="22"/>
        <v>0</v>
      </c>
    </row>
    <row r="105" spans="1:6" x14ac:dyDescent="0.25">
      <c r="A105" s="22"/>
      <c r="B105" s="23" t="s">
        <v>60</v>
      </c>
      <c r="C105" s="24">
        <v>56.61</v>
      </c>
      <c r="D105" s="25">
        <f t="shared" si="21"/>
        <v>0</v>
      </c>
      <c r="E105" s="25">
        <f t="shared" si="23"/>
        <v>0</v>
      </c>
      <c r="F105" s="25">
        <f t="shared" si="22"/>
        <v>0</v>
      </c>
    </row>
    <row r="106" spans="1:6" x14ac:dyDescent="0.25">
      <c r="A106" s="22"/>
      <c r="B106" s="23" t="s">
        <v>4</v>
      </c>
      <c r="C106" s="24">
        <v>56.61</v>
      </c>
      <c r="D106" s="25">
        <f>((C106/C105)-1)*100</f>
        <v>0</v>
      </c>
      <c r="E106" s="25">
        <f>((C106/C$95)-1)*100</f>
        <v>0</v>
      </c>
      <c r="F106" s="25">
        <f>((C106/C94)-1)*100</f>
        <v>0</v>
      </c>
    </row>
    <row r="107" spans="1:6" x14ac:dyDescent="0.25">
      <c r="A107" s="44"/>
      <c r="B107" s="45" t="s">
        <v>5</v>
      </c>
      <c r="C107" s="46">
        <v>56.61</v>
      </c>
      <c r="D107" s="47">
        <f t="shared" ref="D107:D115" si="24">((C107/C106)-1)*100</f>
        <v>0</v>
      </c>
      <c r="E107" s="47">
        <f t="shared" si="23"/>
        <v>0</v>
      </c>
      <c r="F107" s="47">
        <f t="shared" ref="F107:F115" si="25">((C107/C95)-1)*100</f>
        <v>0</v>
      </c>
    </row>
    <row r="108" spans="1:6" x14ac:dyDescent="0.25">
      <c r="A108" s="28">
        <v>2022</v>
      </c>
      <c r="B108" s="31" t="s">
        <v>51</v>
      </c>
      <c r="C108" s="32">
        <v>62.27</v>
      </c>
      <c r="D108" s="33">
        <f t="shared" si="24"/>
        <v>9.998233527645306</v>
      </c>
      <c r="E108" s="33">
        <f>((C108/C$107)-1)*100</f>
        <v>9.998233527645306</v>
      </c>
      <c r="F108" s="33">
        <f t="shared" si="25"/>
        <v>9.998233527645306</v>
      </c>
    </row>
    <row r="109" spans="1:6" x14ac:dyDescent="0.25">
      <c r="A109" s="22"/>
      <c r="B109" s="23" t="s">
        <v>52</v>
      </c>
      <c r="C109" s="24">
        <v>62.27</v>
      </c>
      <c r="D109" s="25">
        <f t="shared" si="24"/>
        <v>0</v>
      </c>
      <c r="E109" s="25">
        <f t="shared" ref="E109:E118" si="26">((C109/C$107)-1)*100</f>
        <v>9.998233527645306</v>
      </c>
      <c r="F109" s="25">
        <f t="shared" si="25"/>
        <v>9.998233527645306</v>
      </c>
    </row>
    <row r="110" spans="1:6" x14ac:dyDescent="0.25">
      <c r="A110" s="22"/>
      <c r="B110" s="23" t="s">
        <v>53</v>
      </c>
      <c r="C110" s="24">
        <v>62.27</v>
      </c>
      <c r="D110" s="25">
        <f>((C110/C109)-1)*100</f>
        <v>0</v>
      </c>
      <c r="E110" s="25">
        <f>((C110/C$107)-1)*100</f>
        <v>9.998233527645306</v>
      </c>
      <c r="F110" s="25">
        <f>((C110/C98)-1)*100</f>
        <v>9.998233527645306</v>
      </c>
    </row>
    <row r="111" spans="1:6" x14ac:dyDescent="0.25">
      <c r="A111" s="22"/>
      <c r="B111" s="23" t="s">
        <v>54</v>
      </c>
      <c r="C111" s="24">
        <v>65.37</v>
      </c>
      <c r="D111" s="25">
        <f t="shared" si="24"/>
        <v>4.9783202184037201</v>
      </c>
      <c r="E111" s="25">
        <f t="shared" si="26"/>
        <v>15.474297827239013</v>
      </c>
      <c r="F111" s="25">
        <f t="shared" si="25"/>
        <v>15.474297827239013</v>
      </c>
    </row>
    <row r="112" spans="1:6" ht="12.75" customHeight="1" x14ac:dyDescent="0.25">
      <c r="A112" s="22"/>
      <c r="B112" s="23" t="s">
        <v>55</v>
      </c>
      <c r="C112" s="24">
        <v>62.27</v>
      </c>
      <c r="D112" s="25">
        <f t="shared" si="24"/>
        <v>-4.7422364999235134</v>
      </c>
      <c r="E112" s="25">
        <f t="shared" si="26"/>
        <v>9.998233527645306</v>
      </c>
      <c r="F112" s="25">
        <f t="shared" si="25"/>
        <v>9.998233527645306</v>
      </c>
    </row>
    <row r="113" spans="1:6" ht="10.5" customHeight="1" x14ac:dyDescent="0.25">
      <c r="A113" s="22"/>
      <c r="B113" s="23" t="s">
        <v>56</v>
      </c>
      <c r="C113" s="24">
        <v>62.27</v>
      </c>
      <c r="D113" s="25">
        <f t="shared" si="24"/>
        <v>0</v>
      </c>
      <c r="E113" s="25">
        <f t="shared" si="26"/>
        <v>9.998233527645306</v>
      </c>
      <c r="F113" s="25">
        <f t="shared" si="25"/>
        <v>9.998233527645306</v>
      </c>
    </row>
    <row r="114" spans="1:6" x14ac:dyDescent="0.25">
      <c r="A114" s="22"/>
      <c r="B114" s="23" t="s">
        <v>57</v>
      </c>
      <c r="C114" s="24">
        <v>67.86</v>
      </c>
      <c r="D114" s="25">
        <f t="shared" si="24"/>
        <v>8.9770354906054237</v>
      </c>
      <c r="E114" s="25">
        <f t="shared" si="26"/>
        <v>19.872813990461058</v>
      </c>
      <c r="F114" s="25">
        <f t="shared" si="25"/>
        <v>19.872813990461058</v>
      </c>
    </row>
    <row r="115" spans="1:6" ht="13.5" customHeight="1" x14ac:dyDescent="0.25">
      <c r="A115" s="22"/>
      <c r="B115" s="23" t="s">
        <v>58</v>
      </c>
      <c r="C115" s="24">
        <v>67.86</v>
      </c>
      <c r="D115" s="25">
        <f t="shared" si="24"/>
        <v>0</v>
      </c>
      <c r="E115" s="25">
        <f t="shared" si="26"/>
        <v>19.872813990461058</v>
      </c>
      <c r="F115" s="25">
        <f t="shared" si="25"/>
        <v>19.872813990461058</v>
      </c>
    </row>
    <row r="116" spans="1:6" x14ac:dyDescent="0.25">
      <c r="A116" s="22"/>
      <c r="B116" s="23" t="s">
        <v>59</v>
      </c>
      <c r="C116" s="24">
        <v>67.86</v>
      </c>
      <c r="D116" s="25">
        <f>((C116/C115)-1)*100</f>
        <v>0</v>
      </c>
      <c r="E116" s="25">
        <f>((C116/C$107)-1)*100</f>
        <v>19.872813990461058</v>
      </c>
      <c r="F116" s="25">
        <f>((C116/C104)-1)*100</f>
        <v>19.872813990461058</v>
      </c>
    </row>
    <row r="117" spans="1:6" x14ac:dyDescent="0.25">
      <c r="A117" s="22"/>
      <c r="B117" s="23" t="s">
        <v>60</v>
      </c>
      <c r="C117" s="24">
        <v>67.86</v>
      </c>
      <c r="D117" s="25">
        <f>((C117/C116)-1)*100</f>
        <v>0</v>
      </c>
      <c r="E117" s="25">
        <f>((C117/C$107)-1)*100</f>
        <v>19.872813990461058</v>
      </c>
      <c r="F117" s="25">
        <f>((C117/C105)-1)*100</f>
        <v>19.872813990461058</v>
      </c>
    </row>
    <row r="118" spans="1:6" x14ac:dyDescent="0.25">
      <c r="A118" s="22"/>
      <c r="B118" s="23" t="s">
        <v>4</v>
      </c>
      <c r="C118" s="24">
        <v>65.37</v>
      </c>
      <c r="D118" s="25">
        <f>((C118/C117)-1)*100</f>
        <v>-3.6693191865605601</v>
      </c>
      <c r="E118" s="25">
        <f t="shared" si="26"/>
        <v>15.474297827239013</v>
      </c>
      <c r="F118" s="25">
        <f>((C118/C106)-1)*100</f>
        <v>15.474297827239013</v>
      </c>
    </row>
    <row r="119" spans="1:6" x14ac:dyDescent="0.25">
      <c r="A119" s="44"/>
      <c r="B119" s="45" t="s">
        <v>5</v>
      </c>
      <c r="C119" s="46">
        <v>65.37</v>
      </c>
      <c r="D119" s="47">
        <f>((C119/C118)-1)*100</f>
        <v>0</v>
      </c>
      <c r="E119" s="47">
        <f>((C119/C$107)-1)*100</f>
        <v>15.474297827239013</v>
      </c>
      <c r="F119" s="47">
        <f>((C119/C107)-1)*100</f>
        <v>15.474297827239013</v>
      </c>
    </row>
    <row r="120" spans="1:6" ht="12" customHeight="1" x14ac:dyDescent="0.25">
      <c r="A120" s="28">
        <v>2023</v>
      </c>
      <c r="B120" s="31" t="s">
        <v>51</v>
      </c>
      <c r="C120" s="32">
        <v>72.05</v>
      </c>
      <c r="D120" s="33">
        <f t="shared" ref="D120:D121" si="27">((C120/C119)-1)*100</f>
        <v>10.218754780480332</v>
      </c>
      <c r="E120" s="33">
        <f>((C120/C$119)-1)*100</f>
        <v>10.218754780480332</v>
      </c>
      <c r="F120" s="33">
        <f t="shared" ref="F120:F121" si="28">((C120/C108)-1)*100</f>
        <v>15.705797334189796</v>
      </c>
    </row>
    <row r="121" spans="1:6" x14ac:dyDescent="0.25">
      <c r="A121" s="22"/>
      <c r="B121" s="23" t="s">
        <v>52</v>
      </c>
      <c r="C121" s="24">
        <v>72.05</v>
      </c>
      <c r="D121" s="25">
        <f t="shared" si="27"/>
        <v>0</v>
      </c>
      <c r="E121" s="25">
        <f t="shared" ref="E121:E131" si="29">((C121/C$119)-1)*100</f>
        <v>10.218754780480332</v>
      </c>
      <c r="F121" s="25">
        <f t="shared" si="28"/>
        <v>15.705797334189796</v>
      </c>
    </row>
    <row r="122" spans="1:6" x14ac:dyDescent="0.25">
      <c r="A122" s="22"/>
      <c r="B122" s="23" t="s">
        <v>53</v>
      </c>
      <c r="C122" s="24">
        <v>72.05</v>
      </c>
      <c r="D122" s="25">
        <f>((C122/C121)-1)*100</f>
        <v>0</v>
      </c>
      <c r="E122" s="25">
        <f>((C122/C$119)-1)*100</f>
        <v>10.218754780480332</v>
      </c>
      <c r="F122" s="25">
        <f>((C122/C110)-1)*100</f>
        <v>15.705797334189796</v>
      </c>
    </row>
    <row r="123" spans="1:6" x14ac:dyDescent="0.25">
      <c r="A123" s="22"/>
      <c r="B123" s="23" t="s">
        <v>54</v>
      </c>
      <c r="C123" s="24">
        <v>72.05</v>
      </c>
      <c r="D123" s="25">
        <f t="shared" ref="D123:D127" si="30">((C123/C122)-1)*100</f>
        <v>0</v>
      </c>
      <c r="E123" s="25">
        <f t="shared" si="29"/>
        <v>10.218754780480332</v>
      </c>
      <c r="F123" s="25">
        <f t="shared" ref="F123:F127" si="31">((C123/C111)-1)*100</f>
        <v>10.218754780480332</v>
      </c>
    </row>
    <row r="124" spans="1:6" ht="12.75" customHeight="1" x14ac:dyDescent="0.25">
      <c r="A124" s="22"/>
      <c r="B124" s="23" t="s">
        <v>55</v>
      </c>
      <c r="C124" s="24">
        <v>72.05</v>
      </c>
      <c r="D124" s="25">
        <f t="shared" si="30"/>
        <v>0</v>
      </c>
      <c r="E124" s="25">
        <f t="shared" si="29"/>
        <v>10.218754780480332</v>
      </c>
      <c r="F124" s="25">
        <f t="shared" si="31"/>
        <v>15.705797334189796</v>
      </c>
    </row>
    <row r="125" spans="1:6" ht="10.5" customHeight="1" x14ac:dyDescent="0.25">
      <c r="A125" s="22"/>
      <c r="B125" s="23" t="s">
        <v>56</v>
      </c>
      <c r="C125" s="24">
        <v>72.05</v>
      </c>
      <c r="D125" s="25">
        <f>((C125/C124)-1)*100</f>
        <v>0</v>
      </c>
      <c r="E125" s="25">
        <f>((C125/C$119)-1)*100</f>
        <v>10.218754780480332</v>
      </c>
      <c r="F125" s="25">
        <f>((C125/C113)-1)*100</f>
        <v>15.705797334189796</v>
      </c>
    </row>
    <row r="126" spans="1:6" x14ac:dyDescent="0.25">
      <c r="A126" s="22"/>
      <c r="B126" s="23" t="s">
        <v>57</v>
      </c>
      <c r="C126" s="24">
        <v>72.05</v>
      </c>
      <c r="D126" s="25">
        <f t="shared" si="30"/>
        <v>0</v>
      </c>
      <c r="E126" s="25">
        <f t="shared" si="29"/>
        <v>10.218754780480332</v>
      </c>
      <c r="F126" s="25">
        <f t="shared" si="31"/>
        <v>6.1744768641320391</v>
      </c>
    </row>
    <row r="127" spans="1:6" ht="13.5" customHeight="1" x14ac:dyDescent="0.25">
      <c r="A127" s="22"/>
      <c r="B127" s="23" t="s">
        <v>58</v>
      </c>
      <c r="C127" s="24">
        <v>72.05</v>
      </c>
      <c r="D127" s="25">
        <f t="shared" si="30"/>
        <v>0</v>
      </c>
      <c r="E127" s="25">
        <f t="shared" si="29"/>
        <v>10.218754780480332</v>
      </c>
      <c r="F127" s="25">
        <f t="shared" si="31"/>
        <v>6.1744768641320391</v>
      </c>
    </row>
    <row r="128" spans="1:6" x14ac:dyDescent="0.25">
      <c r="A128" s="22"/>
      <c r="B128" s="23" t="s">
        <v>59</v>
      </c>
      <c r="C128" s="24">
        <v>72.05</v>
      </c>
      <c r="D128" s="25">
        <f t="shared" ref="D128:D135" si="32">((C128/C127)-1)*100</f>
        <v>0</v>
      </c>
      <c r="E128" s="25">
        <f t="shared" si="29"/>
        <v>10.218754780480332</v>
      </c>
      <c r="F128" s="25">
        <f t="shared" ref="F128:F142" si="33">((C128/C116)-1)*100</f>
        <v>6.1744768641320391</v>
      </c>
    </row>
    <row r="129" spans="1:6" x14ac:dyDescent="0.25">
      <c r="A129" s="22"/>
      <c r="B129" s="23" t="s">
        <v>60</v>
      </c>
      <c r="C129" s="24">
        <v>72.05</v>
      </c>
      <c r="D129" s="25">
        <f t="shared" si="32"/>
        <v>0</v>
      </c>
      <c r="E129" s="25">
        <f t="shared" si="29"/>
        <v>10.218754780480332</v>
      </c>
      <c r="F129" s="25">
        <f t="shared" si="33"/>
        <v>6.1744768641320391</v>
      </c>
    </row>
    <row r="130" spans="1:6" x14ac:dyDescent="0.25">
      <c r="A130" s="22"/>
      <c r="B130" s="23" t="s">
        <v>4</v>
      </c>
      <c r="C130" s="24">
        <v>78.78</v>
      </c>
      <c r="D130" s="25">
        <f t="shared" si="32"/>
        <v>9.3407356002775934</v>
      </c>
      <c r="E130" s="25">
        <f t="shared" si="29"/>
        <v>20.513997246443317</v>
      </c>
      <c r="F130" s="25">
        <f t="shared" si="33"/>
        <v>20.513997246443317</v>
      </c>
    </row>
    <row r="131" spans="1:6" x14ac:dyDescent="0.25">
      <c r="A131" s="44"/>
      <c r="B131" s="45" t="s">
        <v>5</v>
      </c>
      <c r="C131" s="46">
        <v>78.78</v>
      </c>
      <c r="D131" s="47">
        <f t="shared" si="32"/>
        <v>0</v>
      </c>
      <c r="E131" s="47">
        <f t="shared" si="29"/>
        <v>20.513997246443317</v>
      </c>
      <c r="F131" s="47">
        <f t="shared" si="33"/>
        <v>20.513997246443317</v>
      </c>
    </row>
    <row r="132" spans="1:6" ht="12.75" customHeight="1" x14ac:dyDescent="0.25">
      <c r="A132" s="28">
        <v>2024</v>
      </c>
      <c r="B132" s="31" t="s">
        <v>51</v>
      </c>
      <c r="C132" s="42">
        <v>78.78</v>
      </c>
      <c r="D132" s="42">
        <f t="shared" si="32"/>
        <v>0</v>
      </c>
      <c r="E132" s="42">
        <f t="shared" ref="E132:E142" si="34">((C132/C$131)-1)*100</f>
        <v>0</v>
      </c>
      <c r="F132" s="42">
        <f t="shared" si="33"/>
        <v>9.3407356002775934</v>
      </c>
    </row>
    <row r="133" spans="1:6" x14ac:dyDescent="0.25">
      <c r="A133" s="22"/>
      <c r="B133" s="23" t="s">
        <v>52</v>
      </c>
      <c r="C133" s="40">
        <v>78.78</v>
      </c>
      <c r="D133" s="40">
        <f t="shared" si="32"/>
        <v>0</v>
      </c>
      <c r="E133" s="40">
        <f t="shared" si="34"/>
        <v>0</v>
      </c>
      <c r="F133" s="40">
        <f t="shared" si="33"/>
        <v>9.3407356002775934</v>
      </c>
    </row>
    <row r="134" spans="1:6" x14ac:dyDescent="0.25">
      <c r="A134" s="22"/>
      <c r="B134" s="23" t="s">
        <v>53</v>
      </c>
      <c r="C134" s="40">
        <v>78.78</v>
      </c>
      <c r="D134" s="40">
        <f t="shared" si="32"/>
        <v>0</v>
      </c>
      <c r="E134" s="40">
        <f t="shared" si="34"/>
        <v>0</v>
      </c>
      <c r="F134" s="40">
        <f t="shared" si="33"/>
        <v>9.3407356002775934</v>
      </c>
    </row>
    <row r="135" spans="1:6" x14ac:dyDescent="0.25">
      <c r="A135" s="22"/>
      <c r="B135" s="23" t="s">
        <v>54</v>
      </c>
      <c r="C135" s="40">
        <v>78.78</v>
      </c>
      <c r="D135" s="40">
        <f t="shared" si="32"/>
        <v>0</v>
      </c>
      <c r="E135" s="40">
        <f t="shared" si="34"/>
        <v>0</v>
      </c>
      <c r="F135" s="40">
        <f t="shared" si="33"/>
        <v>9.3407356002775934</v>
      </c>
    </row>
    <row r="136" spans="1:6" ht="14.25" customHeight="1" x14ac:dyDescent="0.25">
      <c r="A136" s="22"/>
      <c r="B136" s="23" t="s">
        <v>55</v>
      </c>
      <c r="C136" s="40">
        <v>78.78</v>
      </c>
      <c r="D136" s="40">
        <f t="shared" ref="D136" si="35">((C136/C135)-1)*100</f>
        <v>0</v>
      </c>
      <c r="E136" s="40">
        <f t="shared" si="34"/>
        <v>0</v>
      </c>
      <c r="F136" s="40">
        <f t="shared" si="33"/>
        <v>9.3407356002775934</v>
      </c>
    </row>
    <row r="137" spans="1:6" ht="14.25" customHeight="1" x14ac:dyDescent="0.25">
      <c r="A137" s="22"/>
      <c r="B137" s="23" t="s">
        <v>56</v>
      </c>
      <c r="C137" s="40">
        <v>78.78</v>
      </c>
      <c r="D137" s="40">
        <f t="shared" ref="D137:D142" si="36">((C137/C136)-1)*100</f>
        <v>0</v>
      </c>
      <c r="E137" s="40">
        <f t="shared" si="34"/>
        <v>0</v>
      </c>
      <c r="F137" s="40">
        <f t="shared" si="33"/>
        <v>9.3407356002775934</v>
      </c>
    </row>
    <row r="138" spans="1:6" x14ac:dyDescent="0.25">
      <c r="A138" s="22"/>
      <c r="B138" s="23" t="s">
        <v>57</v>
      </c>
      <c r="C138" s="40">
        <v>78.78</v>
      </c>
      <c r="D138" s="40">
        <f t="shared" si="36"/>
        <v>0</v>
      </c>
      <c r="E138" s="40">
        <f t="shared" si="34"/>
        <v>0</v>
      </c>
      <c r="F138" s="40">
        <f t="shared" si="33"/>
        <v>9.3407356002775934</v>
      </c>
    </row>
    <row r="139" spans="1:6" x14ac:dyDescent="0.25">
      <c r="A139" s="22"/>
      <c r="B139" s="23" t="s">
        <v>58</v>
      </c>
      <c r="C139" s="40">
        <v>78.78</v>
      </c>
      <c r="D139" s="40">
        <f t="shared" si="36"/>
        <v>0</v>
      </c>
      <c r="E139" s="40">
        <f t="shared" si="34"/>
        <v>0</v>
      </c>
      <c r="F139" s="40">
        <f t="shared" si="33"/>
        <v>9.3407356002775934</v>
      </c>
    </row>
    <row r="140" spans="1:6" ht="12.75" customHeight="1" x14ac:dyDescent="0.25">
      <c r="A140" s="22"/>
      <c r="B140" s="23" t="s">
        <v>59</v>
      </c>
      <c r="C140" s="40">
        <v>78.78</v>
      </c>
      <c r="D140" s="40">
        <f t="shared" si="36"/>
        <v>0</v>
      </c>
      <c r="E140" s="40">
        <f t="shared" si="34"/>
        <v>0</v>
      </c>
      <c r="F140" s="40">
        <f t="shared" si="33"/>
        <v>9.3407356002775934</v>
      </c>
    </row>
    <row r="141" spans="1:6" ht="11.25" customHeight="1" x14ac:dyDescent="0.25">
      <c r="A141" s="22"/>
      <c r="B141" s="23" t="s">
        <v>60</v>
      </c>
      <c r="C141" s="40">
        <v>78.78</v>
      </c>
      <c r="D141" s="40">
        <f t="shared" si="36"/>
        <v>0</v>
      </c>
      <c r="E141" s="40">
        <f t="shared" si="34"/>
        <v>0</v>
      </c>
      <c r="F141" s="40">
        <f t="shared" si="33"/>
        <v>9.3407356002775934</v>
      </c>
    </row>
    <row r="142" spans="1:6" x14ac:dyDescent="0.25">
      <c r="A142" s="22"/>
      <c r="B142" s="23" t="s">
        <v>4</v>
      </c>
      <c r="C142" s="40">
        <v>78.78</v>
      </c>
      <c r="D142" s="40">
        <f t="shared" si="36"/>
        <v>0</v>
      </c>
      <c r="E142" s="40">
        <f t="shared" si="34"/>
        <v>0</v>
      </c>
      <c r="F142" s="40">
        <f t="shared" si="33"/>
        <v>0</v>
      </c>
    </row>
    <row r="143" spans="1:6" x14ac:dyDescent="0.25">
      <c r="A143" s="44"/>
      <c r="B143" s="45" t="s">
        <v>5</v>
      </c>
      <c r="C143" s="49">
        <v>78.78</v>
      </c>
      <c r="D143" s="49">
        <f>((C143/C142)-1)*100</f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78.78</v>
      </c>
      <c r="D144" s="42">
        <f t="shared" ref="D144:D154" si="37">((C144/C143)-1)*100</f>
        <v>0</v>
      </c>
      <c r="E144" s="42">
        <f t="shared" ref="E144:E151" si="38">((C144/C$143)-1)*100</f>
        <v>0</v>
      </c>
      <c r="F144" s="42">
        <f t="shared" ref="F144:F154" si="39">((C144/C132)-1)*100</f>
        <v>0</v>
      </c>
    </row>
    <row r="145" spans="1:6" ht="12" customHeight="1" x14ac:dyDescent="0.25">
      <c r="A145" s="22"/>
      <c r="B145" s="23" t="s">
        <v>52</v>
      </c>
      <c r="C145" s="40">
        <v>78.78</v>
      </c>
      <c r="D145" s="40">
        <f t="shared" si="37"/>
        <v>0</v>
      </c>
      <c r="E145" s="40">
        <f t="shared" si="38"/>
        <v>0</v>
      </c>
      <c r="F145" s="40">
        <f t="shared" si="39"/>
        <v>0</v>
      </c>
    </row>
    <row r="146" spans="1:6" ht="12" customHeight="1" x14ac:dyDescent="0.25">
      <c r="A146" s="22"/>
      <c r="B146" s="23" t="s">
        <v>53</v>
      </c>
      <c r="C146" s="40">
        <v>78.78</v>
      </c>
      <c r="D146" s="40">
        <f t="shared" si="37"/>
        <v>0</v>
      </c>
      <c r="E146" s="40">
        <f t="shared" si="38"/>
        <v>0</v>
      </c>
      <c r="F146" s="40">
        <f t="shared" si="39"/>
        <v>0</v>
      </c>
    </row>
    <row r="147" spans="1:6" ht="12" customHeight="1" x14ac:dyDescent="0.25">
      <c r="A147" s="22"/>
      <c r="B147" s="23" t="s">
        <v>54</v>
      </c>
      <c r="C147" s="40">
        <v>78.78</v>
      </c>
      <c r="D147" s="40">
        <f t="shared" si="37"/>
        <v>0</v>
      </c>
      <c r="E147" s="40">
        <f t="shared" si="38"/>
        <v>0</v>
      </c>
      <c r="F147" s="40">
        <f t="shared" si="39"/>
        <v>0</v>
      </c>
    </row>
    <row r="148" spans="1:6" ht="12" customHeight="1" x14ac:dyDescent="0.25">
      <c r="A148" s="22"/>
      <c r="B148" s="23" t="s">
        <v>55</v>
      </c>
      <c r="C148" s="40">
        <v>78.78</v>
      </c>
      <c r="D148" s="40">
        <f t="shared" si="37"/>
        <v>0</v>
      </c>
      <c r="E148" s="40">
        <f t="shared" si="38"/>
        <v>0</v>
      </c>
      <c r="F148" s="40">
        <f t="shared" si="39"/>
        <v>0</v>
      </c>
    </row>
    <row r="149" spans="1:6" ht="12" customHeight="1" x14ac:dyDescent="0.25">
      <c r="A149" s="22"/>
      <c r="B149" s="23" t="s">
        <v>56</v>
      </c>
      <c r="C149" s="40">
        <v>78.78</v>
      </c>
      <c r="D149" s="40">
        <f t="shared" si="37"/>
        <v>0</v>
      </c>
      <c r="E149" s="40">
        <f t="shared" si="38"/>
        <v>0</v>
      </c>
      <c r="F149" s="40">
        <f t="shared" si="39"/>
        <v>0</v>
      </c>
    </row>
    <row r="150" spans="1:6" ht="12" customHeight="1" x14ac:dyDescent="0.25">
      <c r="A150" s="22"/>
      <c r="B150" s="23" t="s">
        <v>57</v>
      </c>
      <c r="C150" s="40">
        <v>78.78</v>
      </c>
      <c r="D150" s="40">
        <f t="shared" si="37"/>
        <v>0</v>
      </c>
      <c r="E150" s="40">
        <f t="shared" si="38"/>
        <v>0</v>
      </c>
      <c r="F150" s="40">
        <f t="shared" si="39"/>
        <v>0</v>
      </c>
    </row>
    <row r="151" spans="1:6" ht="12" customHeight="1" x14ac:dyDescent="0.25">
      <c r="A151" s="44"/>
      <c r="B151" s="45" t="s">
        <v>58</v>
      </c>
      <c r="C151" s="49">
        <v>78.78</v>
      </c>
      <c r="D151" s="49">
        <f t="shared" si="37"/>
        <v>0</v>
      </c>
      <c r="E151" s="49">
        <f t="shared" si="38"/>
        <v>0</v>
      </c>
      <c r="F151" s="49">
        <f t="shared" si="39"/>
        <v>0</v>
      </c>
    </row>
    <row r="152" spans="1:6" ht="12" hidden="1" customHeight="1" x14ac:dyDescent="0.25">
      <c r="A152" s="22"/>
      <c r="B152" s="23" t="s">
        <v>59</v>
      </c>
      <c r="C152" s="40"/>
      <c r="D152" s="40">
        <f t="shared" si="37"/>
        <v>-100</v>
      </c>
      <c r="E152" s="40">
        <f t="shared" ref="E152" si="40">((C152/C$143)-1)*100</f>
        <v>-100</v>
      </c>
      <c r="F152" s="40">
        <f t="shared" si="39"/>
        <v>-100</v>
      </c>
    </row>
    <row r="153" spans="1:6" ht="12" hidden="1" customHeight="1" x14ac:dyDescent="0.25">
      <c r="A153" s="22"/>
      <c r="B153" s="23" t="s">
        <v>60</v>
      </c>
      <c r="C153" s="40"/>
      <c r="D153" s="40" t="e">
        <f t="shared" si="37"/>
        <v>#DIV/0!</v>
      </c>
      <c r="E153" s="40">
        <f>((C153/C$143)-1)*100</f>
        <v>-100</v>
      </c>
      <c r="F153" s="40">
        <f t="shared" si="39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7"/>
        <v>#DIV/0!</v>
      </c>
      <c r="E154" s="40">
        <f>((C154/C$143)-1)*100</f>
        <v>-100</v>
      </c>
      <c r="F154" s="40">
        <f t="shared" si="39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163"/>
  <sheetViews>
    <sheetView showGridLines="0" topLeftCell="A130" zoomScaleNormal="100" workbookViewId="0">
      <selection activeCell="C158" sqref="C158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10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26.75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28.63</v>
      </c>
      <c r="D11" s="24">
        <f t="shared" ref="D11:D17" si="0">((C11/C10)-1)*100</f>
        <v>7.0280373831775655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28.47</v>
      </c>
      <c r="D12" s="33">
        <f t="shared" si="0"/>
        <v>-0.55885434858540251</v>
      </c>
      <c r="E12" s="33">
        <f>((C12/C$11)-1)*100</f>
        <v>-0.55885434858540251</v>
      </c>
      <c r="F12" s="33" t="s">
        <v>3</v>
      </c>
    </row>
    <row r="13" spans="1:6" x14ac:dyDescent="0.25">
      <c r="A13" s="22"/>
      <c r="B13" s="23" t="s">
        <v>52</v>
      </c>
      <c r="C13" s="24">
        <v>30.06</v>
      </c>
      <c r="D13" s="25">
        <f t="shared" si="0"/>
        <v>5.5848261327713367</v>
      </c>
      <c r="E13" s="25">
        <f>((C13/C$11)-1)*100</f>
        <v>4.9947607404820182</v>
      </c>
      <c r="F13" s="25" t="s">
        <v>3</v>
      </c>
    </row>
    <row r="14" spans="1:6" x14ac:dyDescent="0.25">
      <c r="A14" s="22"/>
      <c r="B14" s="23" t="s">
        <v>53</v>
      </c>
      <c r="C14" s="24">
        <v>30.28</v>
      </c>
      <c r="D14" s="25">
        <f t="shared" si="0"/>
        <v>0.73186959414504038</v>
      </c>
      <c r="E14" s="25">
        <f>((C14/C$11)-1)*100</f>
        <v>5.7631854697869356</v>
      </c>
      <c r="F14" s="25" t="s">
        <v>3</v>
      </c>
    </row>
    <row r="15" spans="1:6" x14ac:dyDescent="0.25">
      <c r="A15" s="22"/>
      <c r="B15" s="23" t="s">
        <v>54</v>
      </c>
      <c r="C15" s="24">
        <v>30.28</v>
      </c>
      <c r="D15" s="25">
        <f t="shared" si="0"/>
        <v>0</v>
      </c>
      <c r="E15" s="25">
        <f>((C15/C$11)-1)*100</f>
        <v>5.7631854697869356</v>
      </c>
      <c r="F15" s="25" t="s">
        <v>3</v>
      </c>
    </row>
    <row r="16" spans="1:6" x14ac:dyDescent="0.25">
      <c r="A16" s="22"/>
      <c r="B16" s="23" t="s">
        <v>55</v>
      </c>
      <c r="C16" s="24">
        <v>32.24</v>
      </c>
      <c r="D16" s="25">
        <f t="shared" si="0"/>
        <v>6.4729194187582495</v>
      </c>
      <c r="E16" s="25">
        <f>((C16/C$11)-1)*100</f>
        <v>12.609151239958095</v>
      </c>
      <c r="F16" s="25" t="s">
        <v>3</v>
      </c>
    </row>
    <row r="17" spans="1:6" x14ac:dyDescent="0.25">
      <c r="A17" s="22"/>
      <c r="B17" s="23" t="s">
        <v>56</v>
      </c>
      <c r="C17" s="24">
        <v>32.24</v>
      </c>
      <c r="D17" s="25">
        <f t="shared" si="0"/>
        <v>0</v>
      </c>
      <c r="E17" s="25">
        <f t="shared" ref="E17:E23" si="1">((C17/C$11)-1)*100</f>
        <v>12.609151239958095</v>
      </c>
      <c r="F17" s="25" t="s">
        <v>3</v>
      </c>
    </row>
    <row r="18" spans="1:6" x14ac:dyDescent="0.25">
      <c r="A18" s="22"/>
      <c r="B18" s="23" t="s">
        <v>57</v>
      </c>
      <c r="C18" s="24">
        <v>32.24</v>
      </c>
      <c r="D18" s="25">
        <f>((C18/C17)-1)*100</f>
        <v>0</v>
      </c>
      <c r="E18" s="25">
        <f t="shared" si="1"/>
        <v>12.609151239958095</v>
      </c>
      <c r="F18" s="25" t="s">
        <v>3</v>
      </c>
    </row>
    <row r="19" spans="1:6" x14ac:dyDescent="0.25">
      <c r="A19" s="22"/>
      <c r="B19" s="23" t="s">
        <v>58</v>
      </c>
      <c r="C19" s="24">
        <v>32.24</v>
      </c>
      <c r="D19" s="25">
        <f>((C19/C18)-1)*100</f>
        <v>0</v>
      </c>
      <c r="E19" s="25">
        <f t="shared" si="1"/>
        <v>12.609151239958095</v>
      </c>
      <c r="F19" s="25" t="s">
        <v>3</v>
      </c>
    </row>
    <row r="20" spans="1:6" x14ac:dyDescent="0.25">
      <c r="A20" s="22"/>
      <c r="B20" s="23" t="s">
        <v>59</v>
      </c>
      <c r="C20" s="24">
        <v>32.24</v>
      </c>
      <c r="D20" s="25">
        <f>((C20/C19)-1)*100</f>
        <v>0</v>
      </c>
      <c r="E20" s="25">
        <f t="shared" si="1"/>
        <v>12.609151239958095</v>
      </c>
      <c r="F20" s="25" t="s">
        <v>3</v>
      </c>
    </row>
    <row r="21" spans="1:6" x14ac:dyDescent="0.25">
      <c r="A21" s="22"/>
      <c r="B21" s="23" t="s">
        <v>60</v>
      </c>
      <c r="C21" s="24">
        <v>36.14</v>
      </c>
      <c r="D21" s="25">
        <f t="shared" ref="D21:D49" si="2">((C21/C20)-1)*100</f>
        <v>12.096774193548377</v>
      </c>
      <c r="E21" s="25">
        <f t="shared" si="1"/>
        <v>26.231225986727225</v>
      </c>
      <c r="F21" s="25" t="s">
        <v>3</v>
      </c>
    </row>
    <row r="22" spans="1:6" x14ac:dyDescent="0.25">
      <c r="A22" s="22"/>
      <c r="B22" s="23" t="s">
        <v>4</v>
      </c>
      <c r="C22" s="24">
        <v>36.14</v>
      </c>
      <c r="D22" s="25">
        <f t="shared" si="2"/>
        <v>0</v>
      </c>
      <c r="E22" s="25">
        <f t="shared" si="1"/>
        <v>26.231225986727225</v>
      </c>
      <c r="F22" s="25">
        <f>((C22/C10)-1)*100</f>
        <v>35.102803738317753</v>
      </c>
    </row>
    <row r="23" spans="1:6" x14ac:dyDescent="0.25">
      <c r="A23" s="22"/>
      <c r="B23" s="23" t="s">
        <v>5</v>
      </c>
      <c r="C23" s="24">
        <v>36.14</v>
      </c>
      <c r="D23" s="25">
        <f t="shared" si="2"/>
        <v>0</v>
      </c>
      <c r="E23" s="25">
        <f t="shared" si="1"/>
        <v>26.231225986727225</v>
      </c>
      <c r="F23" s="25">
        <f>((C23/C11)-1)*100</f>
        <v>26.231225986727225</v>
      </c>
    </row>
    <row r="24" spans="1:6" x14ac:dyDescent="0.25">
      <c r="A24" s="28">
        <v>2015</v>
      </c>
      <c r="B24" s="31" t="s">
        <v>51</v>
      </c>
      <c r="C24" s="32">
        <v>36.14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26.940639269406397</v>
      </c>
    </row>
    <row r="25" spans="1:6" x14ac:dyDescent="0.25">
      <c r="A25" s="22"/>
      <c r="B25" s="23" t="s">
        <v>52</v>
      </c>
      <c r="C25" s="24">
        <v>36.14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20.226214238190288</v>
      </c>
    </row>
    <row r="26" spans="1:6" x14ac:dyDescent="0.25">
      <c r="A26" s="22"/>
      <c r="B26" s="23" t="s">
        <v>53</v>
      </c>
      <c r="C26" s="24">
        <v>36.14</v>
      </c>
      <c r="D26" s="25">
        <f t="shared" si="2"/>
        <v>0</v>
      </c>
      <c r="E26" s="25">
        <f t="shared" si="3"/>
        <v>0</v>
      </c>
      <c r="F26" s="25">
        <f t="shared" si="4"/>
        <v>19.352708058124168</v>
      </c>
    </row>
    <row r="27" spans="1:6" x14ac:dyDescent="0.25">
      <c r="A27" s="22"/>
      <c r="B27" s="23" t="s">
        <v>54</v>
      </c>
      <c r="C27" s="24">
        <v>36.14</v>
      </c>
      <c r="D27" s="25">
        <f t="shared" si="2"/>
        <v>0</v>
      </c>
      <c r="E27" s="25">
        <f t="shared" si="3"/>
        <v>0</v>
      </c>
      <c r="F27" s="25">
        <f>((C27/C15)-1)*100</f>
        <v>19.352708058124168</v>
      </c>
    </row>
    <row r="28" spans="1:6" x14ac:dyDescent="0.25">
      <c r="A28" s="22"/>
      <c r="B28" s="23" t="s">
        <v>55</v>
      </c>
      <c r="C28" s="24">
        <v>36.14</v>
      </c>
      <c r="D28" s="25">
        <f t="shared" si="2"/>
        <v>0</v>
      </c>
      <c r="E28" s="25">
        <f t="shared" si="3"/>
        <v>0</v>
      </c>
      <c r="F28" s="25">
        <f t="shared" si="4"/>
        <v>12.096774193548377</v>
      </c>
    </row>
    <row r="29" spans="1:6" x14ac:dyDescent="0.25">
      <c r="A29" s="22"/>
      <c r="B29" s="23" t="s">
        <v>56</v>
      </c>
      <c r="C29" s="24">
        <v>37.869999999999997</v>
      </c>
      <c r="D29" s="25">
        <f>((C29/C28)-1)*100</f>
        <v>4.7869396790259922</v>
      </c>
      <c r="E29" s="25">
        <f t="shared" si="3"/>
        <v>4.7869396790259922</v>
      </c>
      <c r="F29" s="25">
        <f t="shared" si="4"/>
        <v>17.462779156327525</v>
      </c>
    </row>
    <row r="30" spans="1:6" x14ac:dyDescent="0.25">
      <c r="A30" s="22"/>
      <c r="B30" s="23" t="s">
        <v>57</v>
      </c>
      <c r="C30" s="24">
        <v>37.869999999999997</v>
      </c>
      <c r="D30" s="25">
        <f t="shared" si="2"/>
        <v>0</v>
      </c>
      <c r="E30" s="25">
        <f>((C30/C$23)-1)*100</f>
        <v>4.7869396790259922</v>
      </c>
      <c r="F30" s="25">
        <f t="shared" si="4"/>
        <v>17.462779156327525</v>
      </c>
    </row>
    <row r="31" spans="1:6" x14ac:dyDescent="0.25">
      <c r="A31" s="22"/>
      <c r="B31" s="23" t="s">
        <v>58</v>
      </c>
      <c r="C31" s="24">
        <v>37.869999999999997</v>
      </c>
      <c r="D31" s="25">
        <f t="shared" si="2"/>
        <v>0</v>
      </c>
      <c r="E31" s="25">
        <f>((C31/C$23)-1)*100</f>
        <v>4.7869396790259922</v>
      </c>
      <c r="F31" s="25">
        <f t="shared" si="4"/>
        <v>17.462779156327525</v>
      </c>
    </row>
    <row r="32" spans="1:6" x14ac:dyDescent="0.25">
      <c r="A32" s="22"/>
      <c r="B32" s="23" t="s">
        <v>59</v>
      </c>
      <c r="C32" s="24">
        <v>37.869999999999997</v>
      </c>
      <c r="D32" s="25">
        <f t="shared" si="2"/>
        <v>0</v>
      </c>
      <c r="E32" s="25">
        <f>((C32/C$23)-1)*100</f>
        <v>4.7869396790259922</v>
      </c>
      <c r="F32" s="25">
        <f t="shared" si="4"/>
        <v>17.462779156327525</v>
      </c>
    </row>
    <row r="33" spans="1:6" x14ac:dyDescent="0.25">
      <c r="A33" s="22"/>
      <c r="B33" s="23" t="s">
        <v>60</v>
      </c>
      <c r="C33" s="24">
        <v>37.869999999999997</v>
      </c>
      <c r="D33" s="25">
        <f t="shared" si="2"/>
        <v>0</v>
      </c>
      <c r="E33" s="25">
        <f>((C33/C$23)-1)*100</f>
        <v>4.7869396790259922</v>
      </c>
      <c r="F33" s="25">
        <f t="shared" si="4"/>
        <v>4.7869396790259922</v>
      </c>
    </row>
    <row r="34" spans="1:6" x14ac:dyDescent="0.25">
      <c r="A34" s="22"/>
      <c r="B34" s="23" t="s">
        <v>4</v>
      </c>
      <c r="C34" s="24">
        <v>37.869999999999997</v>
      </c>
      <c r="D34" s="25">
        <f t="shared" si="2"/>
        <v>0</v>
      </c>
      <c r="E34" s="25">
        <f>((C34/C$23)-1)*100</f>
        <v>4.7869396790259922</v>
      </c>
      <c r="F34" s="25">
        <f t="shared" si="4"/>
        <v>4.7869396790259922</v>
      </c>
    </row>
    <row r="35" spans="1:6" x14ac:dyDescent="0.25">
      <c r="A35" s="22"/>
      <c r="B35" s="23" t="s">
        <v>5</v>
      </c>
      <c r="C35" s="24">
        <v>37.869999999999997</v>
      </c>
      <c r="D35" s="25">
        <f t="shared" si="2"/>
        <v>0</v>
      </c>
      <c r="E35" s="25">
        <f t="shared" ref="E35" si="5">((C35/C$23)-1)*100</f>
        <v>4.7869396790259922</v>
      </c>
      <c r="F35" s="25">
        <f t="shared" si="4"/>
        <v>4.7869396790259922</v>
      </c>
    </row>
    <row r="36" spans="1:6" x14ac:dyDescent="0.25">
      <c r="A36" s="28">
        <v>2016</v>
      </c>
      <c r="B36" s="31" t="s">
        <v>51</v>
      </c>
      <c r="C36" s="32">
        <v>37.869999999999997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4.7869396790259922</v>
      </c>
    </row>
    <row r="37" spans="1:6" x14ac:dyDescent="0.25">
      <c r="A37" s="22"/>
      <c r="B37" s="23" t="s">
        <v>52</v>
      </c>
      <c r="C37" s="24">
        <v>37.869999999999997</v>
      </c>
      <c r="D37" s="25">
        <f t="shared" si="2"/>
        <v>0</v>
      </c>
      <c r="E37" s="25">
        <f t="shared" si="6"/>
        <v>0</v>
      </c>
      <c r="F37" s="25">
        <f t="shared" si="4"/>
        <v>4.7869396790259922</v>
      </c>
    </row>
    <row r="38" spans="1:6" x14ac:dyDescent="0.25">
      <c r="A38" s="22"/>
      <c r="B38" s="23" t="s">
        <v>53</v>
      </c>
      <c r="C38" s="24">
        <v>37.869999999999997</v>
      </c>
      <c r="D38" s="25">
        <f t="shared" si="2"/>
        <v>0</v>
      </c>
      <c r="E38" s="25">
        <f t="shared" si="6"/>
        <v>0</v>
      </c>
      <c r="F38" s="25">
        <f t="shared" si="4"/>
        <v>4.7869396790259922</v>
      </c>
    </row>
    <row r="39" spans="1:6" x14ac:dyDescent="0.25">
      <c r="A39" s="22"/>
      <c r="B39" s="23" t="s">
        <v>54</v>
      </c>
      <c r="C39" s="24">
        <v>38.54</v>
      </c>
      <c r="D39" s="25">
        <f t="shared" si="2"/>
        <v>1.769210456825987</v>
      </c>
      <c r="E39" s="25">
        <f t="shared" si="6"/>
        <v>1.769210456825987</v>
      </c>
      <c r="F39" s="25">
        <f t="shared" si="4"/>
        <v>6.6408411732152617</v>
      </c>
    </row>
    <row r="40" spans="1:6" x14ac:dyDescent="0.25">
      <c r="A40" s="22"/>
      <c r="B40" s="23" t="s">
        <v>55</v>
      </c>
      <c r="C40" s="24">
        <v>39.549999999999997</v>
      </c>
      <c r="D40" s="25">
        <f t="shared" si="2"/>
        <v>2.6206538661131207</v>
      </c>
      <c r="E40" s="25">
        <f t="shared" si="6"/>
        <v>4.4362292051755903</v>
      </c>
      <c r="F40" s="25">
        <f t="shared" si="4"/>
        <v>9.4355285002766909</v>
      </c>
    </row>
    <row r="41" spans="1:6" x14ac:dyDescent="0.25">
      <c r="A41" s="22"/>
      <c r="B41" s="23" t="s">
        <v>56</v>
      </c>
      <c r="C41" s="24">
        <v>39.549999999999997</v>
      </c>
      <c r="D41" s="25">
        <f t="shared" si="2"/>
        <v>0</v>
      </c>
      <c r="E41" s="25">
        <f t="shared" si="6"/>
        <v>4.4362292051755903</v>
      </c>
      <c r="F41" s="25">
        <f t="shared" si="4"/>
        <v>4.4362292051755903</v>
      </c>
    </row>
    <row r="42" spans="1:6" x14ac:dyDescent="0.25">
      <c r="A42" s="22"/>
      <c r="B42" s="23" t="s">
        <v>57</v>
      </c>
      <c r="C42" s="24">
        <v>39.549999999999997</v>
      </c>
      <c r="D42" s="25">
        <f t="shared" si="2"/>
        <v>0</v>
      </c>
      <c r="E42" s="25">
        <f t="shared" si="6"/>
        <v>4.4362292051755903</v>
      </c>
      <c r="F42" s="25">
        <f t="shared" si="4"/>
        <v>4.4362292051755903</v>
      </c>
    </row>
    <row r="43" spans="1:6" x14ac:dyDescent="0.25">
      <c r="A43" s="22"/>
      <c r="B43" s="23" t="s">
        <v>58</v>
      </c>
      <c r="C43" s="24">
        <v>39.549999999999997</v>
      </c>
      <c r="D43" s="25">
        <f t="shared" si="2"/>
        <v>0</v>
      </c>
      <c r="E43" s="25">
        <f t="shared" si="6"/>
        <v>4.4362292051755903</v>
      </c>
      <c r="F43" s="25">
        <f t="shared" si="4"/>
        <v>4.4362292051755903</v>
      </c>
    </row>
    <row r="44" spans="1:6" x14ac:dyDescent="0.25">
      <c r="A44" s="22"/>
      <c r="B44" s="23" t="s">
        <v>59</v>
      </c>
      <c r="C44" s="24">
        <v>39.549999999999997</v>
      </c>
      <c r="D44" s="25">
        <f t="shared" si="2"/>
        <v>0</v>
      </c>
      <c r="E44" s="25">
        <f t="shared" si="6"/>
        <v>4.4362292051755903</v>
      </c>
      <c r="F44" s="25">
        <f t="shared" si="4"/>
        <v>4.4362292051755903</v>
      </c>
    </row>
    <row r="45" spans="1:6" x14ac:dyDescent="0.25">
      <c r="A45" s="22"/>
      <c r="B45" s="23" t="s">
        <v>60</v>
      </c>
      <c r="C45" s="24">
        <v>39.549999999999997</v>
      </c>
      <c r="D45" s="25">
        <f t="shared" si="2"/>
        <v>0</v>
      </c>
      <c r="E45" s="25">
        <f t="shared" si="6"/>
        <v>4.4362292051755903</v>
      </c>
      <c r="F45" s="25">
        <f t="shared" si="4"/>
        <v>4.4362292051755903</v>
      </c>
    </row>
    <row r="46" spans="1:6" x14ac:dyDescent="0.25">
      <c r="A46" s="22"/>
      <c r="B46" s="23" t="s">
        <v>4</v>
      </c>
      <c r="C46" s="24">
        <v>39.200000000000003</v>
      </c>
      <c r="D46" s="25">
        <f t="shared" si="2"/>
        <v>-0.88495575221237965</v>
      </c>
      <c r="E46" s="25">
        <f t="shared" si="6"/>
        <v>3.5120147874307062</v>
      </c>
      <c r="F46" s="25">
        <f t="shared" si="4"/>
        <v>3.5120147874307062</v>
      </c>
    </row>
    <row r="47" spans="1:6" x14ac:dyDescent="0.25">
      <c r="A47" s="22"/>
      <c r="B47" s="23" t="s">
        <v>5</v>
      </c>
      <c r="C47" s="24">
        <v>39.200000000000003</v>
      </c>
      <c r="D47" s="25">
        <f t="shared" si="2"/>
        <v>0</v>
      </c>
      <c r="E47" s="25">
        <f t="shared" si="6"/>
        <v>3.5120147874307062</v>
      </c>
      <c r="F47" s="25">
        <f t="shared" si="4"/>
        <v>3.5120147874307062</v>
      </c>
    </row>
    <row r="48" spans="1:6" x14ac:dyDescent="0.25">
      <c r="A48" s="28">
        <v>2017</v>
      </c>
      <c r="B48" s="31" t="s">
        <v>51</v>
      </c>
      <c r="C48" s="32">
        <v>39.200000000000003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3.5120147874307062</v>
      </c>
    </row>
    <row r="49" spans="1:6" x14ac:dyDescent="0.25">
      <c r="A49" s="22"/>
      <c r="B49" s="23" t="s">
        <v>52</v>
      </c>
      <c r="C49" s="24">
        <v>39.200000000000003</v>
      </c>
      <c r="D49" s="25">
        <f t="shared" si="2"/>
        <v>0</v>
      </c>
      <c r="E49" s="25">
        <f t="shared" si="7"/>
        <v>0</v>
      </c>
      <c r="F49" s="25">
        <f t="shared" si="4"/>
        <v>3.5120147874307062</v>
      </c>
    </row>
    <row r="50" spans="1:6" x14ac:dyDescent="0.25">
      <c r="A50" s="22"/>
      <c r="B50" s="23" t="s">
        <v>53</v>
      </c>
      <c r="C50" s="24">
        <v>39.200000000000003</v>
      </c>
      <c r="D50" s="25">
        <f>((C50/C49)-1)*100</f>
        <v>0</v>
      </c>
      <c r="E50" s="25">
        <f t="shared" si="7"/>
        <v>0</v>
      </c>
      <c r="F50" s="25">
        <f t="shared" si="4"/>
        <v>3.5120147874307062</v>
      </c>
    </row>
    <row r="51" spans="1:6" x14ac:dyDescent="0.25">
      <c r="A51" s="22"/>
      <c r="B51" s="23" t="s">
        <v>54</v>
      </c>
      <c r="C51" s="24">
        <v>39.200000000000003</v>
      </c>
      <c r="D51" s="25">
        <f>((C51/C50)-1)*100</f>
        <v>0</v>
      </c>
      <c r="E51" s="25">
        <f>((C51/C$47)-1)*100</f>
        <v>0</v>
      </c>
      <c r="F51" s="25">
        <f>((C51/C39)-1)*100</f>
        <v>1.7125064867669959</v>
      </c>
    </row>
    <row r="52" spans="1:6" x14ac:dyDescent="0.25">
      <c r="A52" s="22"/>
      <c r="B52" s="23" t="s">
        <v>55</v>
      </c>
      <c r="C52" s="24">
        <v>39.200000000000003</v>
      </c>
      <c r="D52" s="25">
        <f t="shared" ref="D52:D59" si="8">((C52/C51)-1)*100</f>
        <v>0</v>
      </c>
      <c r="E52" s="25">
        <f t="shared" si="7"/>
        <v>0</v>
      </c>
      <c r="F52" s="25">
        <f t="shared" si="4"/>
        <v>-0.88495575221237965</v>
      </c>
    </row>
    <row r="53" spans="1:6" x14ac:dyDescent="0.25">
      <c r="A53" s="22"/>
      <c r="B53" s="23" t="s">
        <v>56</v>
      </c>
      <c r="C53" s="24">
        <v>41.23</v>
      </c>
      <c r="D53" s="25">
        <f t="shared" si="8"/>
        <v>5.1785714285714102</v>
      </c>
      <c r="E53" s="25">
        <f t="shared" si="7"/>
        <v>5.1785714285714102</v>
      </c>
      <c r="F53" s="25">
        <f t="shared" si="4"/>
        <v>4.2477876106194579</v>
      </c>
    </row>
    <row r="54" spans="1:6" x14ac:dyDescent="0.25">
      <c r="A54" s="22"/>
      <c r="B54" s="23" t="s">
        <v>57</v>
      </c>
      <c r="C54" s="24">
        <v>41.23</v>
      </c>
      <c r="D54" s="25">
        <f t="shared" si="8"/>
        <v>0</v>
      </c>
      <c r="E54" s="25">
        <f t="shared" si="7"/>
        <v>5.1785714285714102</v>
      </c>
      <c r="F54" s="25">
        <f t="shared" si="4"/>
        <v>4.2477876106194579</v>
      </c>
    </row>
    <row r="55" spans="1:6" x14ac:dyDescent="0.25">
      <c r="A55" s="22"/>
      <c r="B55" s="23" t="s">
        <v>58</v>
      </c>
      <c r="C55" s="24">
        <v>41.23</v>
      </c>
      <c r="D55" s="25">
        <f t="shared" si="8"/>
        <v>0</v>
      </c>
      <c r="E55" s="25">
        <f t="shared" si="7"/>
        <v>5.1785714285714102</v>
      </c>
      <c r="F55" s="25">
        <f t="shared" si="4"/>
        <v>4.2477876106194579</v>
      </c>
    </row>
    <row r="56" spans="1:6" x14ac:dyDescent="0.25">
      <c r="A56" s="22"/>
      <c r="B56" s="23" t="s">
        <v>59</v>
      </c>
      <c r="C56" s="24">
        <v>41.23</v>
      </c>
      <c r="D56" s="25">
        <f>((C56/C55)-1)*100</f>
        <v>0</v>
      </c>
      <c r="E56" s="25">
        <f>((C56/C$47)-1)*100</f>
        <v>5.1785714285714102</v>
      </c>
      <c r="F56" s="25">
        <f>((C56/C44)-1)*100</f>
        <v>4.2477876106194579</v>
      </c>
    </row>
    <row r="57" spans="1:6" x14ac:dyDescent="0.25">
      <c r="A57" s="22"/>
      <c r="B57" s="23" t="s">
        <v>60</v>
      </c>
      <c r="C57" s="24">
        <v>41.23</v>
      </c>
      <c r="D57" s="25">
        <f t="shared" si="8"/>
        <v>0</v>
      </c>
      <c r="E57" s="25">
        <f t="shared" si="7"/>
        <v>5.1785714285714102</v>
      </c>
      <c r="F57" s="25">
        <f t="shared" si="4"/>
        <v>4.2477876106194579</v>
      </c>
    </row>
    <row r="58" spans="1:6" x14ac:dyDescent="0.25">
      <c r="A58" s="22"/>
      <c r="B58" s="23" t="s">
        <v>4</v>
      </c>
      <c r="C58" s="24">
        <v>41.23</v>
      </c>
      <c r="D58" s="25">
        <f t="shared" si="8"/>
        <v>0</v>
      </c>
      <c r="E58" s="25">
        <f t="shared" si="7"/>
        <v>5.1785714285714102</v>
      </c>
      <c r="F58" s="25">
        <f t="shared" si="4"/>
        <v>5.1785714285714102</v>
      </c>
    </row>
    <row r="59" spans="1:6" x14ac:dyDescent="0.25">
      <c r="A59" s="44"/>
      <c r="B59" s="45" t="s">
        <v>5</v>
      </c>
      <c r="C59" s="46">
        <v>41.23</v>
      </c>
      <c r="D59" s="47">
        <f t="shared" si="8"/>
        <v>0</v>
      </c>
      <c r="E59" s="47">
        <f t="shared" si="7"/>
        <v>5.1785714285714102</v>
      </c>
      <c r="F59" s="47">
        <f t="shared" si="4"/>
        <v>5.1785714285714102</v>
      </c>
    </row>
    <row r="60" spans="1:6" x14ac:dyDescent="0.25">
      <c r="A60" s="28">
        <v>2018</v>
      </c>
      <c r="B60" s="31" t="s">
        <v>51</v>
      </c>
      <c r="C60" s="24">
        <v>41.23</v>
      </c>
      <c r="D60" s="25">
        <f>((C60/C59)-1)*100</f>
        <v>0</v>
      </c>
      <c r="E60" s="25">
        <f>((C60/C$59)-1)*100</f>
        <v>0</v>
      </c>
      <c r="F60" s="25">
        <f>((C60/C48)-1)*100</f>
        <v>5.1785714285714102</v>
      </c>
    </row>
    <row r="61" spans="1:6" x14ac:dyDescent="0.25">
      <c r="A61" s="22"/>
      <c r="B61" s="23" t="s">
        <v>52</v>
      </c>
      <c r="C61" s="24">
        <v>41.23</v>
      </c>
      <c r="D61" s="25">
        <f t="shared" ref="D61:D71" si="9">((C61/C60)-1)*100</f>
        <v>0</v>
      </c>
      <c r="E61" s="25">
        <f t="shared" ref="E61:E71" si="10">((C61/C$59)-1)*100</f>
        <v>0</v>
      </c>
      <c r="F61" s="25">
        <f t="shared" ref="F61:F71" si="11">((C61/C49)-1)*100</f>
        <v>5.1785714285714102</v>
      </c>
    </row>
    <row r="62" spans="1:6" x14ac:dyDescent="0.25">
      <c r="A62" s="22"/>
      <c r="B62" s="23" t="s">
        <v>53</v>
      </c>
      <c r="C62" s="24">
        <v>41.23</v>
      </c>
      <c r="D62" s="25">
        <f t="shared" si="9"/>
        <v>0</v>
      </c>
      <c r="E62" s="25">
        <f t="shared" si="10"/>
        <v>0</v>
      </c>
      <c r="F62" s="25">
        <f t="shared" si="11"/>
        <v>5.1785714285714102</v>
      </c>
    </row>
    <row r="63" spans="1:6" x14ac:dyDescent="0.25">
      <c r="A63" s="22"/>
      <c r="B63" s="23" t="s">
        <v>54</v>
      </c>
      <c r="C63" s="24">
        <v>41.23</v>
      </c>
      <c r="D63" s="25">
        <f t="shared" si="9"/>
        <v>0</v>
      </c>
      <c r="E63" s="25">
        <f t="shared" si="10"/>
        <v>0</v>
      </c>
      <c r="F63" s="25">
        <f t="shared" si="11"/>
        <v>5.1785714285714102</v>
      </c>
    </row>
    <row r="64" spans="1:6" ht="14.25" customHeight="1" x14ac:dyDescent="0.25">
      <c r="A64" s="22"/>
      <c r="B64" s="23" t="s">
        <v>55</v>
      </c>
      <c r="C64" s="24">
        <v>41.23</v>
      </c>
      <c r="D64" s="25">
        <f t="shared" si="9"/>
        <v>0</v>
      </c>
      <c r="E64" s="25">
        <f t="shared" si="10"/>
        <v>0</v>
      </c>
      <c r="F64" s="25">
        <f t="shared" si="11"/>
        <v>5.1785714285714102</v>
      </c>
    </row>
    <row r="65" spans="1:6" x14ac:dyDescent="0.25">
      <c r="A65" s="22"/>
      <c r="B65" s="23" t="s">
        <v>56</v>
      </c>
      <c r="C65" s="24">
        <v>42.05</v>
      </c>
      <c r="D65" s="25">
        <f>((C65/C64)-1)*100</f>
        <v>1.988843075430502</v>
      </c>
      <c r="E65" s="25">
        <f>((C65/C$59)-1)*100</f>
        <v>1.988843075430502</v>
      </c>
      <c r="F65" s="25">
        <f>((C65/C53)-1)*100</f>
        <v>1.988843075430502</v>
      </c>
    </row>
    <row r="66" spans="1:6" x14ac:dyDescent="0.25">
      <c r="A66" s="22"/>
      <c r="B66" s="23" t="s">
        <v>57</v>
      </c>
      <c r="C66" s="24">
        <v>42.05</v>
      </c>
      <c r="D66" s="25">
        <f t="shared" si="9"/>
        <v>0</v>
      </c>
      <c r="E66" s="25">
        <f t="shared" si="10"/>
        <v>1.988843075430502</v>
      </c>
      <c r="F66" s="25">
        <f t="shared" si="11"/>
        <v>1.988843075430502</v>
      </c>
    </row>
    <row r="67" spans="1:6" x14ac:dyDescent="0.25">
      <c r="A67" s="22"/>
      <c r="B67" s="23" t="s">
        <v>58</v>
      </c>
      <c r="C67" s="24">
        <v>42.05</v>
      </c>
      <c r="D67" s="25">
        <f t="shared" si="9"/>
        <v>0</v>
      </c>
      <c r="E67" s="25">
        <f t="shared" si="10"/>
        <v>1.988843075430502</v>
      </c>
      <c r="F67" s="25">
        <f t="shared" si="11"/>
        <v>1.988843075430502</v>
      </c>
    </row>
    <row r="68" spans="1:6" x14ac:dyDescent="0.25">
      <c r="A68" s="22"/>
      <c r="B68" s="23" t="s">
        <v>59</v>
      </c>
      <c r="C68" s="24">
        <v>42.05</v>
      </c>
      <c r="D68" s="25">
        <f t="shared" si="9"/>
        <v>0</v>
      </c>
      <c r="E68" s="25">
        <f t="shared" si="10"/>
        <v>1.988843075430502</v>
      </c>
      <c r="F68" s="25">
        <f t="shared" si="11"/>
        <v>1.988843075430502</v>
      </c>
    </row>
    <row r="69" spans="1:6" x14ac:dyDescent="0.25">
      <c r="A69" s="22"/>
      <c r="B69" s="23" t="s">
        <v>60</v>
      </c>
      <c r="C69" s="24">
        <v>42.05</v>
      </c>
      <c r="D69" s="25">
        <f t="shared" si="9"/>
        <v>0</v>
      </c>
      <c r="E69" s="25">
        <f t="shared" si="10"/>
        <v>1.988843075430502</v>
      </c>
      <c r="F69" s="25">
        <f t="shared" si="11"/>
        <v>1.988843075430502</v>
      </c>
    </row>
    <row r="70" spans="1:6" x14ac:dyDescent="0.25">
      <c r="A70" s="22"/>
      <c r="B70" s="23" t="s">
        <v>4</v>
      </c>
      <c r="C70" s="24">
        <v>42.05</v>
      </c>
      <c r="D70" s="25">
        <f t="shared" si="9"/>
        <v>0</v>
      </c>
      <c r="E70" s="25">
        <f t="shared" si="10"/>
        <v>1.988843075430502</v>
      </c>
      <c r="F70" s="25">
        <f t="shared" si="11"/>
        <v>1.988843075430502</v>
      </c>
    </row>
    <row r="71" spans="1:6" x14ac:dyDescent="0.25">
      <c r="A71" s="44"/>
      <c r="B71" s="45" t="s">
        <v>5</v>
      </c>
      <c r="C71" s="24">
        <v>42.05</v>
      </c>
      <c r="D71" s="25">
        <f t="shared" si="9"/>
        <v>0</v>
      </c>
      <c r="E71" s="25">
        <f t="shared" si="10"/>
        <v>1.988843075430502</v>
      </c>
      <c r="F71" s="25">
        <f t="shared" si="11"/>
        <v>1.988843075430502</v>
      </c>
    </row>
    <row r="72" spans="1:6" x14ac:dyDescent="0.25">
      <c r="A72" s="28">
        <v>2019</v>
      </c>
      <c r="B72" s="31" t="s">
        <v>51</v>
      </c>
      <c r="C72" s="32">
        <v>42.05</v>
      </c>
      <c r="D72" s="33">
        <f>((C72/C71)-1)*100</f>
        <v>0</v>
      </c>
      <c r="E72" s="33">
        <f t="shared" ref="E72:E83" si="12">((C72/C$71)-1)*100</f>
        <v>0</v>
      </c>
      <c r="F72" s="33">
        <f>((C72/C60)-1)*100</f>
        <v>1.988843075430502</v>
      </c>
    </row>
    <row r="73" spans="1:6" x14ac:dyDescent="0.25">
      <c r="A73" s="22"/>
      <c r="B73" s="23" t="s">
        <v>52</v>
      </c>
      <c r="C73" s="24">
        <v>42.05</v>
      </c>
      <c r="D73" s="25">
        <f t="shared" ref="D73:D76" si="13">((C73/C72)-1)*100</f>
        <v>0</v>
      </c>
      <c r="E73" s="25">
        <f t="shared" si="12"/>
        <v>0</v>
      </c>
      <c r="F73" s="25">
        <f t="shared" ref="F73:F76" si="14">((C73/C61)-1)*100</f>
        <v>1.988843075430502</v>
      </c>
    </row>
    <row r="74" spans="1:6" x14ac:dyDescent="0.25">
      <c r="A74" s="22"/>
      <c r="B74" s="23" t="s">
        <v>53</v>
      </c>
      <c r="C74" s="24">
        <v>42.05</v>
      </c>
      <c r="D74" s="25">
        <f t="shared" si="13"/>
        <v>0</v>
      </c>
      <c r="E74" s="25">
        <f t="shared" si="12"/>
        <v>0</v>
      </c>
      <c r="F74" s="25">
        <f t="shared" si="14"/>
        <v>1.988843075430502</v>
      </c>
    </row>
    <row r="75" spans="1:6" x14ac:dyDescent="0.25">
      <c r="A75" s="22"/>
      <c r="B75" s="23" t="s">
        <v>54</v>
      </c>
      <c r="C75" s="24">
        <v>42.05</v>
      </c>
      <c r="D75" s="25">
        <f t="shared" si="13"/>
        <v>0</v>
      </c>
      <c r="E75" s="25">
        <f t="shared" si="12"/>
        <v>0</v>
      </c>
      <c r="F75" s="25">
        <f t="shared" si="14"/>
        <v>1.988843075430502</v>
      </c>
    </row>
    <row r="76" spans="1:6" ht="13.5" customHeight="1" x14ac:dyDescent="0.25">
      <c r="A76" s="22"/>
      <c r="B76" s="23" t="s">
        <v>55</v>
      </c>
      <c r="C76" s="24">
        <v>42.05</v>
      </c>
      <c r="D76" s="25">
        <f t="shared" si="13"/>
        <v>0</v>
      </c>
      <c r="E76" s="25">
        <f t="shared" si="12"/>
        <v>0</v>
      </c>
      <c r="F76" s="25">
        <f t="shared" si="14"/>
        <v>1.988843075430502</v>
      </c>
    </row>
    <row r="77" spans="1:6" x14ac:dyDescent="0.25">
      <c r="A77" s="22"/>
      <c r="B77" s="23" t="s">
        <v>56</v>
      </c>
      <c r="C77" s="24">
        <v>42.05</v>
      </c>
      <c r="D77" s="25">
        <f>((C77/C76)-1)*100</f>
        <v>0</v>
      </c>
      <c r="E77" s="25">
        <f t="shared" si="12"/>
        <v>0</v>
      </c>
      <c r="F77" s="25">
        <f>((C77/C65)-1)*100</f>
        <v>0</v>
      </c>
    </row>
    <row r="78" spans="1:6" x14ac:dyDescent="0.25">
      <c r="A78" s="22"/>
      <c r="B78" s="23" t="s">
        <v>57</v>
      </c>
      <c r="C78" s="24">
        <v>44.15</v>
      </c>
      <c r="D78" s="25">
        <f t="shared" ref="D78:D95" si="15">((C78/C77)-1)*100</f>
        <v>4.9940546967895294</v>
      </c>
      <c r="E78" s="25">
        <f t="shared" si="12"/>
        <v>4.9940546967895294</v>
      </c>
      <c r="F78" s="25">
        <f t="shared" ref="F78:F95" si="16">((C78/C66)-1)*100</f>
        <v>4.9940546967895294</v>
      </c>
    </row>
    <row r="79" spans="1:6" x14ac:dyDescent="0.25">
      <c r="A79" s="22"/>
      <c r="B79" s="23" t="s">
        <v>58</v>
      </c>
      <c r="C79" s="24">
        <v>44.15</v>
      </c>
      <c r="D79" s="25">
        <f t="shared" si="15"/>
        <v>0</v>
      </c>
      <c r="E79" s="25">
        <f t="shared" si="12"/>
        <v>4.9940546967895294</v>
      </c>
      <c r="F79" s="25">
        <f t="shared" si="16"/>
        <v>4.9940546967895294</v>
      </c>
    </row>
    <row r="80" spans="1:6" x14ac:dyDescent="0.25">
      <c r="A80" s="22"/>
      <c r="B80" s="23" t="s">
        <v>59</v>
      </c>
      <c r="C80" s="24">
        <v>44.15</v>
      </c>
      <c r="D80" s="25">
        <f t="shared" si="15"/>
        <v>0</v>
      </c>
      <c r="E80" s="25">
        <f t="shared" si="12"/>
        <v>4.9940546967895294</v>
      </c>
      <c r="F80" s="25">
        <f t="shared" si="16"/>
        <v>4.9940546967895294</v>
      </c>
    </row>
    <row r="81" spans="1:6" ht="16.5" customHeight="1" x14ac:dyDescent="0.25">
      <c r="A81" s="22"/>
      <c r="B81" s="23" t="s">
        <v>60</v>
      </c>
      <c r="C81" s="24">
        <v>44.15</v>
      </c>
      <c r="D81" s="25">
        <f t="shared" si="15"/>
        <v>0</v>
      </c>
      <c r="E81" s="25">
        <f t="shared" si="12"/>
        <v>4.9940546967895294</v>
      </c>
      <c r="F81" s="25">
        <f t="shared" si="16"/>
        <v>4.9940546967895294</v>
      </c>
    </row>
    <row r="82" spans="1:6" x14ac:dyDescent="0.25">
      <c r="A82" s="22"/>
      <c r="B82" s="23" t="s">
        <v>4</v>
      </c>
      <c r="C82" s="24">
        <v>42.54</v>
      </c>
      <c r="D82" s="25">
        <f t="shared" si="15"/>
        <v>-3.646659116647788</v>
      </c>
      <c r="E82" s="25">
        <f t="shared" si="12"/>
        <v>1.1652794292508872</v>
      </c>
      <c r="F82" s="25">
        <f t="shared" si="16"/>
        <v>1.1652794292508872</v>
      </c>
    </row>
    <row r="83" spans="1:6" x14ac:dyDescent="0.25">
      <c r="A83" s="44"/>
      <c r="B83" s="45" t="s">
        <v>5</v>
      </c>
      <c r="C83" s="24">
        <v>44.15</v>
      </c>
      <c r="D83" s="25">
        <f t="shared" si="15"/>
        <v>3.7846732487071044</v>
      </c>
      <c r="E83" s="25">
        <f t="shared" si="12"/>
        <v>4.9940546967895294</v>
      </c>
      <c r="F83" s="25">
        <f t="shared" si="16"/>
        <v>4.9940546967895294</v>
      </c>
    </row>
    <row r="84" spans="1:6" x14ac:dyDescent="0.25">
      <c r="A84" s="28">
        <v>2020</v>
      </c>
      <c r="B84" s="31" t="s">
        <v>51</v>
      </c>
      <c r="C84" s="32">
        <v>44.15</v>
      </c>
      <c r="D84" s="33">
        <f t="shared" si="15"/>
        <v>0</v>
      </c>
      <c r="E84" s="33">
        <f>((C84/C$83)-1)*100</f>
        <v>0</v>
      </c>
      <c r="F84" s="33">
        <f t="shared" si="16"/>
        <v>4.9940546967895294</v>
      </c>
    </row>
    <row r="85" spans="1:6" x14ac:dyDescent="0.25">
      <c r="A85" s="22"/>
      <c r="B85" s="23" t="s">
        <v>52</v>
      </c>
      <c r="C85" s="24">
        <v>44.15</v>
      </c>
      <c r="D85" s="25">
        <f t="shared" si="15"/>
        <v>0</v>
      </c>
      <c r="E85" s="25">
        <f>((C85/C$83)-1)*100</f>
        <v>0</v>
      </c>
      <c r="F85" s="25">
        <f t="shared" si="16"/>
        <v>4.9940546967895294</v>
      </c>
    </row>
    <row r="86" spans="1:6" x14ac:dyDescent="0.25">
      <c r="A86" s="22"/>
      <c r="B86" s="23" t="s">
        <v>53</v>
      </c>
      <c r="C86" s="24">
        <v>44.15</v>
      </c>
      <c r="D86" s="25">
        <f t="shared" si="15"/>
        <v>0</v>
      </c>
      <c r="E86" s="25">
        <f>((C86/C$83)-1)*100</f>
        <v>0</v>
      </c>
      <c r="F86" s="25">
        <f t="shared" si="16"/>
        <v>4.9940546967895294</v>
      </c>
    </row>
    <row r="87" spans="1:6" x14ac:dyDescent="0.25">
      <c r="A87" s="22"/>
      <c r="B87" s="23" t="s">
        <v>54</v>
      </c>
      <c r="C87" s="24">
        <v>44.15</v>
      </c>
      <c r="D87" s="25">
        <f t="shared" si="15"/>
        <v>0</v>
      </c>
      <c r="E87" s="25">
        <f>((C87/C$83)-1)*100</f>
        <v>0</v>
      </c>
      <c r="F87" s="25">
        <f t="shared" si="16"/>
        <v>4.9940546967895294</v>
      </c>
    </row>
    <row r="88" spans="1:6" ht="16.5" customHeight="1" x14ac:dyDescent="0.25">
      <c r="A88" s="22"/>
      <c r="B88" s="23" t="s">
        <v>55</v>
      </c>
      <c r="C88" s="24">
        <v>44.15</v>
      </c>
      <c r="D88" s="25">
        <f t="shared" si="15"/>
        <v>0</v>
      </c>
      <c r="E88" s="25">
        <f>((C88/C$83)-1)*100</f>
        <v>0</v>
      </c>
      <c r="F88" s="25">
        <f t="shared" si="16"/>
        <v>4.9940546967895294</v>
      </c>
    </row>
    <row r="89" spans="1:6" x14ac:dyDescent="0.25">
      <c r="A89" s="22"/>
      <c r="B89" s="23" t="s">
        <v>56</v>
      </c>
      <c r="C89" s="24">
        <v>44.15</v>
      </c>
      <c r="D89" s="25">
        <f t="shared" si="15"/>
        <v>0</v>
      </c>
      <c r="E89" s="25">
        <f t="shared" ref="E89:E90" si="17">((C89/C$83)-1)*100</f>
        <v>0</v>
      </c>
      <c r="F89" s="25">
        <f t="shared" si="16"/>
        <v>4.9940546967895294</v>
      </c>
    </row>
    <row r="90" spans="1:6" x14ac:dyDescent="0.25">
      <c r="A90" s="22"/>
      <c r="B90" s="23" t="s">
        <v>57</v>
      </c>
      <c r="C90" s="24">
        <v>44.15</v>
      </c>
      <c r="D90" s="25">
        <f t="shared" si="15"/>
        <v>0</v>
      </c>
      <c r="E90" s="25">
        <f t="shared" si="17"/>
        <v>0</v>
      </c>
      <c r="F90" s="25">
        <f t="shared" si="16"/>
        <v>0</v>
      </c>
    </row>
    <row r="91" spans="1:6" ht="13.5" customHeight="1" x14ac:dyDescent="0.25">
      <c r="A91" s="22"/>
      <c r="B91" s="23" t="s">
        <v>58</v>
      </c>
      <c r="C91" s="24">
        <v>44.15</v>
      </c>
      <c r="D91" s="25">
        <f>((C91/C90)-1)*100</f>
        <v>0</v>
      </c>
      <c r="E91" s="25">
        <f>((C91/C$83)-1)*100</f>
        <v>0</v>
      </c>
      <c r="F91" s="25">
        <f>((C91/C79)-1)*100</f>
        <v>0</v>
      </c>
    </row>
    <row r="92" spans="1:6" x14ac:dyDescent="0.25">
      <c r="A92" s="22"/>
      <c r="B92" s="23" t="s">
        <v>59</v>
      </c>
      <c r="C92" s="24">
        <v>44.15</v>
      </c>
      <c r="D92" s="25">
        <f>((C92/C91)-1)*100</f>
        <v>0</v>
      </c>
      <c r="E92" s="25">
        <f>((C92/C$83)-1)*100</f>
        <v>0</v>
      </c>
      <c r="F92" s="25">
        <f>((C92/C80)-1)*100</f>
        <v>0</v>
      </c>
    </row>
    <row r="93" spans="1:6" x14ac:dyDescent="0.25">
      <c r="A93" s="22"/>
      <c r="B93" s="23" t="s">
        <v>60</v>
      </c>
      <c r="C93" s="24">
        <v>44.15</v>
      </c>
      <c r="D93" s="25">
        <f>((C93/C92)-1)*100</f>
        <v>0</v>
      </c>
      <c r="E93" s="25">
        <f>((C93/C$83)-1)*100</f>
        <v>0</v>
      </c>
      <c r="F93" s="25">
        <f>((C93/C81)-1)*100</f>
        <v>0</v>
      </c>
    </row>
    <row r="94" spans="1:6" x14ac:dyDescent="0.25">
      <c r="A94" s="22"/>
      <c r="B94" s="23" t="s">
        <v>4</v>
      </c>
      <c r="C94" s="24">
        <v>44.15</v>
      </c>
      <c r="D94" s="25">
        <f>((C94/C93)-1)*100</f>
        <v>0</v>
      </c>
      <c r="E94" s="25">
        <f>((C94/C$83)-1)*100</f>
        <v>0</v>
      </c>
      <c r="F94" s="25">
        <f>((C94/C82)-1)*100</f>
        <v>3.7846732487071044</v>
      </c>
    </row>
    <row r="95" spans="1:6" x14ac:dyDescent="0.25">
      <c r="A95" s="44"/>
      <c r="B95" s="45" t="s">
        <v>5</v>
      </c>
      <c r="C95" s="46">
        <v>44.67</v>
      </c>
      <c r="D95" s="47">
        <f t="shared" si="15"/>
        <v>1.1778029445073779</v>
      </c>
      <c r="E95" s="47">
        <f>((C95/C$83)-1)*100</f>
        <v>1.1778029445073779</v>
      </c>
      <c r="F95" s="47">
        <f t="shared" si="16"/>
        <v>1.1778029445073779</v>
      </c>
    </row>
    <row r="96" spans="1:6" x14ac:dyDescent="0.25">
      <c r="A96" s="28">
        <v>2021</v>
      </c>
      <c r="B96" s="31" t="s">
        <v>51</v>
      </c>
      <c r="C96" s="32">
        <v>44.67</v>
      </c>
      <c r="D96" s="33">
        <f t="shared" ref="D96" si="18">((C96/C95)-1)*100</f>
        <v>0</v>
      </c>
      <c r="E96" s="33">
        <f t="shared" ref="E96:E101" si="19">((C96/C$95)-1)*100</f>
        <v>0</v>
      </c>
      <c r="F96" s="33">
        <f t="shared" ref="F96" si="20">((C96/C84)-1)*100</f>
        <v>1.1778029445073779</v>
      </c>
    </row>
    <row r="97" spans="1:6" x14ac:dyDescent="0.25">
      <c r="A97" s="22"/>
      <c r="B97" s="23" t="s">
        <v>52</v>
      </c>
      <c r="C97" s="24">
        <v>44.67</v>
      </c>
      <c r="D97" s="25">
        <f t="shared" ref="D97:D105" si="21">((C97/C96)-1)*100</f>
        <v>0</v>
      </c>
      <c r="E97" s="25">
        <f t="shared" si="19"/>
        <v>0</v>
      </c>
      <c r="F97" s="25">
        <f t="shared" ref="F97:F105" si="22">((C97/C85)-1)*100</f>
        <v>1.1778029445073779</v>
      </c>
    </row>
    <row r="98" spans="1:6" x14ac:dyDescent="0.25">
      <c r="A98" s="22"/>
      <c r="B98" s="23" t="s">
        <v>53</v>
      </c>
      <c r="C98" s="24">
        <v>44.67</v>
      </c>
      <c r="D98" s="25">
        <f t="shared" si="21"/>
        <v>0</v>
      </c>
      <c r="E98" s="25">
        <f t="shared" si="19"/>
        <v>0</v>
      </c>
      <c r="F98" s="25">
        <f t="shared" si="22"/>
        <v>1.1778029445073779</v>
      </c>
    </row>
    <row r="99" spans="1:6" x14ac:dyDescent="0.25">
      <c r="A99" s="22"/>
      <c r="B99" s="23" t="s">
        <v>54</v>
      </c>
      <c r="C99" s="24">
        <v>44.67</v>
      </c>
      <c r="D99" s="25">
        <f t="shared" si="21"/>
        <v>0</v>
      </c>
      <c r="E99" s="25">
        <f t="shared" si="19"/>
        <v>0</v>
      </c>
      <c r="F99" s="25">
        <f t="shared" si="22"/>
        <v>1.1778029445073779</v>
      </c>
    </row>
    <row r="100" spans="1:6" ht="16.5" customHeight="1" x14ac:dyDescent="0.25">
      <c r="A100" s="22"/>
      <c r="B100" s="23" t="s">
        <v>55</v>
      </c>
      <c r="C100" s="24">
        <v>44.67</v>
      </c>
      <c r="D100" s="25">
        <f t="shared" si="21"/>
        <v>0</v>
      </c>
      <c r="E100" s="25">
        <f t="shared" si="19"/>
        <v>0</v>
      </c>
      <c r="F100" s="25">
        <f t="shared" si="22"/>
        <v>1.1778029445073779</v>
      </c>
    </row>
    <row r="101" spans="1:6" x14ac:dyDescent="0.25">
      <c r="A101" s="22"/>
      <c r="B101" s="23" t="s">
        <v>56</v>
      </c>
      <c r="C101" s="24">
        <v>44.67</v>
      </c>
      <c r="D101" s="25">
        <f t="shared" si="21"/>
        <v>0</v>
      </c>
      <c r="E101" s="25">
        <f t="shared" si="19"/>
        <v>0</v>
      </c>
      <c r="F101" s="25">
        <f t="shared" si="22"/>
        <v>1.1778029445073779</v>
      </c>
    </row>
    <row r="102" spans="1:6" x14ac:dyDescent="0.25">
      <c r="A102" s="22"/>
      <c r="B102" s="23" t="s">
        <v>57</v>
      </c>
      <c r="C102" s="24">
        <v>44.67</v>
      </c>
      <c r="D102" s="25">
        <f t="shared" si="21"/>
        <v>0</v>
      </c>
      <c r="E102" s="25">
        <f>((C102/C$95)-1)*100</f>
        <v>0</v>
      </c>
      <c r="F102" s="25">
        <f t="shared" si="22"/>
        <v>1.1778029445073779</v>
      </c>
    </row>
    <row r="103" spans="1:6" ht="13.5" customHeight="1" x14ac:dyDescent="0.25">
      <c r="A103" s="22"/>
      <c r="B103" s="23" t="s">
        <v>58</v>
      </c>
      <c r="C103" s="24">
        <v>44.67</v>
      </c>
      <c r="D103" s="25">
        <f t="shared" si="21"/>
        <v>0</v>
      </c>
      <c r="E103" s="25">
        <f t="shared" ref="E103:E107" si="23">((C103/C$95)-1)*100</f>
        <v>0</v>
      </c>
      <c r="F103" s="25">
        <f t="shared" si="22"/>
        <v>1.1778029445073779</v>
      </c>
    </row>
    <row r="104" spans="1:6" x14ac:dyDescent="0.25">
      <c r="A104" s="22"/>
      <c r="B104" s="23" t="s">
        <v>59</v>
      </c>
      <c r="C104" s="24">
        <v>44.67</v>
      </c>
      <c r="D104" s="25">
        <f t="shared" si="21"/>
        <v>0</v>
      </c>
      <c r="E104" s="25">
        <f t="shared" si="23"/>
        <v>0</v>
      </c>
      <c r="F104" s="25">
        <f t="shared" si="22"/>
        <v>1.1778029445073779</v>
      </c>
    </row>
    <row r="105" spans="1:6" ht="12" customHeight="1" x14ac:dyDescent="0.25">
      <c r="A105" s="22"/>
      <c r="B105" s="23" t="s">
        <v>60</v>
      </c>
      <c r="C105" s="24">
        <v>44.67</v>
      </c>
      <c r="D105" s="25">
        <f t="shared" si="21"/>
        <v>0</v>
      </c>
      <c r="E105" s="25">
        <f t="shared" si="23"/>
        <v>0</v>
      </c>
      <c r="F105" s="25">
        <f t="shared" si="22"/>
        <v>1.1778029445073779</v>
      </c>
    </row>
    <row r="106" spans="1:6" x14ac:dyDescent="0.25">
      <c r="A106" s="22"/>
      <c r="B106" s="23" t="s">
        <v>4</v>
      </c>
      <c r="C106" s="24">
        <v>44.67</v>
      </c>
      <c r="D106" s="25">
        <f>((C106/C105)-1)*100</f>
        <v>0</v>
      </c>
      <c r="E106" s="25">
        <f>((C106/C$95)-1)*100</f>
        <v>0</v>
      </c>
      <c r="F106" s="25">
        <f>((C106/C94)-1)*100</f>
        <v>1.1778029445073779</v>
      </c>
    </row>
    <row r="107" spans="1:6" x14ac:dyDescent="0.25">
      <c r="A107" s="44"/>
      <c r="B107" s="45" t="s">
        <v>5</v>
      </c>
      <c r="C107" s="46">
        <v>44.67</v>
      </c>
      <c r="D107" s="47">
        <f t="shared" ref="D107:D115" si="24">((C107/C106)-1)*100</f>
        <v>0</v>
      </c>
      <c r="E107" s="47">
        <f t="shared" si="23"/>
        <v>0</v>
      </c>
      <c r="F107" s="47">
        <f t="shared" ref="F107:F115" si="25">((C107/C95)-1)*100</f>
        <v>0</v>
      </c>
    </row>
    <row r="108" spans="1:6" x14ac:dyDescent="0.25">
      <c r="A108" s="28">
        <v>2022</v>
      </c>
      <c r="B108" s="31" t="s">
        <v>51</v>
      </c>
      <c r="C108" s="32">
        <v>44.67</v>
      </c>
      <c r="D108" s="33">
        <f t="shared" si="24"/>
        <v>0</v>
      </c>
      <c r="E108" s="33">
        <f>((C108/C$107)-1)*100</f>
        <v>0</v>
      </c>
      <c r="F108" s="33">
        <f t="shared" si="25"/>
        <v>0</v>
      </c>
    </row>
    <row r="109" spans="1:6" x14ac:dyDescent="0.25">
      <c r="A109" s="22"/>
      <c r="B109" s="23" t="s">
        <v>52</v>
      </c>
      <c r="C109" s="24">
        <v>44.67</v>
      </c>
      <c r="D109" s="25">
        <f t="shared" si="24"/>
        <v>0</v>
      </c>
      <c r="E109" s="25">
        <f t="shared" ref="E109:E118" si="26">((C109/C$107)-1)*100</f>
        <v>0</v>
      </c>
      <c r="F109" s="25">
        <f t="shared" si="25"/>
        <v>0</v>
      </c>
    </row>
    <row r="110" spans="1:6" x14ac:dyDescent="0.25">
      <c r="A110" s="22"/>
      <c r="B110" s="23" t="s">
        <v>53</v>
      </c>
      <c r="C110" s="24">
        <v>44.67</v>
      </c>
      <c r="D110" s="25">
        <f>((C110/C109)-1)*100</f>
        <v>0</v>
      </c>
      <c r="E110" s="25">
        <f>((C110/C$107)-1)*100</f>
        <v>0</v>
      </c>
      <c r="F110" s="25">
        <f>((C110/C98)-1)*100</f>
        <v>0</v>
      </c>
    </row>
    <row r="111" spans="1:6" x14ac:dyDescent="0.25">
      <c r="A111" s="22"/>
      <c r="B111" s="23" t="s">
        <v>54</v>
      </c>
      <c r="C111" s="24">
        <v>44.67</v>
      </c>
      <c r="D111" s="25">
        <f t="shared" si="24"/>
        <v>0</v>
      </c>
      <c r="E111" s="25">
        <f t="shared" si="26"/>
        <v>0</v>
      </c>
      <c r="F111" s="25">
        <f t="shared" si="25"/>
        <v>0</v>
      </c>
    </row>
    <row r="112" spans="1:6" ht="12" customHeight="1" x14ac:dyDescent="0.25">
      <c r="A112" s="22"/>
      <c r="B112" s="23" t="s">
        <v>55</v>
      </c>
      <c r="C112" s="24">
        <v>44.67</v>
      </c>
      <c r="D112" s="25">
        <f t="shared" si="24"/>
        <v>0</v>
      </c>
      <c r="E112" s="25">
        <f t="shared" si="26"/>
        <v>0</v>
      </c>
      <c r="F112" s="25">
        <f t="shared" si="25"/>
        <v>0</v>
      </c>
    </row>
    <row r="113" spans="1:6" x14ac:dyDescent="0.25">
      <c r="A113" s="22"/>
      <c r="B113" s="23" t="s">
        <v>56</v>
      </c>
      <c r="C113" s="24">
        <v>44.67</v>
      </c>
      <c r="D113" s="25">
        <f t="shared" si="24"/>
        <v>0</v>
      </c>
      <c r="E113" s="25">
        <f t="shared" si="26"/>
        <v>0</v>
      </c>
      <c r="F113" s="25">
        <f t="shared" si="25"/>
        <v>0</v>
      </c>
    </row>
    <row r="114" spans="1:6" x14ac:dyDescent="0.25">
      <c r="A114" s="22"/>
      <c r="B114" s="23" t="s">
        <v>57</v>
      </c>
      <c r="C114" s="24">
        <v>44.67</v>
      </c>
      <c r="D114" s="25">
        <f t="shared" si="24"/>
        <v>0</v>
      </c>
      <c r="E114" s="25">
        <f t="shared" si="26"/>
        <v>0</v>
      </c>
      <c r="F114" s="25">
        <f t="shared" si="25"/>
        <v>0</v>
      </c>
    </row>
    <row r="115" spans="1:6" ht="13.5" customHeight="1" x14ac:dyDescent="0.25">
      <c r="A115" s="22"/>
      <c r="B115" s="23" t="s">
        <v>58</v>
      </c>
      <c r="C115" s="24">
        <v>44.67</v>
      </c>
      <c r="D115" s="25">
        <f t="shared" si="24"/>
        <v>0</v>
      </c>
      <c r="E115" s="25">
        <f t="shared" si="26"/>
        <v>0</v>
      </c>
      <c r="F115" s="25">
        <f t="shared" si="25"/>
        <v>0</v>
      </c>
    </row>
    <row r="116" spans="1:6" x14ac:dyDescent="0.25">
      <c r="A116" s="22"/>
      <c r="B116" s="23" t="s">
        <v>59</v>
      </c>
      <c r="C116" s="24">
        <v>44.67</v>
      </c>
      <c r="D116" s="25">
        <f>((C116/C115)-1)*100</f>
        <v>0</v>
      </c>
      <c r="E116" s="25">
        <f>((C116/C$107)-1)*100</f>
        <v>0</v>
      </c>
      <c r="F116" s="25">
        <f>((C116/C104)-1)*100</f>
        <v>0</v>
      </c>
    </row>
    <row r="117" spans="1:6" ht="12" customHeight="1" x14ac:dyDescent="0.25">
      <c r="A117" s="22"/>
      <c r="B117" s="23" t="s">
        <v>60</v>
      </c>
      <c r="C117" s="24">
        <v>44.67</v>
      </c>
      <c r="D117" s="25">
        <f>((C117/C116)-1)*100</f>
        <v>0</v>
      </c>
      <c r="E117" s="25">
        <f>((C117/C$107)-1)*100</f>
        <v>0</v>
      </c>
      <c r="F117" s="25">
        <f>((C117/C105)-1)*100</f>
        <v>0</v>
      </c>
    </row>
    <row r="118" spans="1:6" x14ac:dyDescent="0.25">
      <c r="A118" s="22"/>
      <c r="B118" s="23" t="s">
        <v>4</v>
      </c>
      <c r="C118" s="24">
        <v>44.67</v>
      </c>
      <c r="D118" s="25">
        <f>((C118/C117)-1)*100</f>
        <v>0</v>
      </c>
      <c r="E118" s="25">
        <f t="shared" si="26"/>
        <v>0</v>
      </c>
      <c r="F118" s="25">
        <f>((C118/C106)-1)*100</f>
        <v>0</v>
      </c>
    </row>
    <row r="119" spans="1:6" x14ac:dyDescent="0.25">
      <c r="A119" s="44"/>
      <c r="B119" s="45" t="s">
        <v>5</v>
      </c>
      <c r="C119" s="46">
        <v>44.67</v>
      </c>
      <c r="D119" s="47">
        <f>((C119/C118)-1)*100</f>
        <v>0</v>
      </c>
      <c r="E119" s="47">
        <f>((C119/C$107)-1)*100</f>
        <v>0</v>
      </c>
      <c r="F119" s="47">
        <f>((C119/C107)-1)*100</f>
        <v>0</v>
      </c>
    </row>
    <row r="120" spans="1:6" ht="12" customHeight="1" x14ac:dyDescent="0.25">
      <c r="A120" s="28">
        <v>2023</v>
      </c>
      <c r="B120" s="31" t="s">
        <v>51</v>
      </c>
      <c r="C120" s="32">
        <v>44.67</v>
      </c>
      <c r="D120" s="33">
        <f t="shared" ref="D120:D121" si="27">((C120/C119)-1)*100</f>
        <v>0</v>
      </c>
      <c r="E120" s="33">
        <f>((C120/C$119)-1)*100</f>
        <v>0</v>
      </c>
      <c r="F120" s="33">
        <f t="shared" ref="F120:F121" si="28">((C120/C108)-1)*100</f>
        <v>0</v>
      </c>
    </row>
    <row r="121" spans="1:6" x14ac:dyDescent="0.25">
      <c r="A121" s="22"/>
      <c r="B121" s="23" t="s">
        <v>52</v>
      </c>
      <c r="C121" s="24">
        <v>44.67</v>
      </c>
      <c r="D121" s="25">
        <f t="shared" si="27"/>
        <v>0</v>
      </c>
      <c r="E121" s="25">
        <f t="shared" ref="E121:E131" si="29">((C121/C$119)-1)*100</f>
        <v>0</v>
      </c>
      <c r="F121" s="25">
        <f t="shared" si="28"/>
        <v>0</v>
      </c>
    </row>
    <row r="122" spans="1:6" x14ac:dyDescent="0.25">
      <c r="A122" s="22"/>
      <c r="B122" s="23" t="s">
        <v>53</v>
      </c>
      <c r="C122" s="24">
        <v>45.47</v>
      </c>
      <c r="D122" s="25">
        <f>((C122/C121)-1)*100</f>
        <v>1.790911126035355</v>
      </c>
      <c r="E122" s="25">
        <f>((C122/C$119)-1)*100</f>
        <v>1.790911126035355</v>
      </c>
      <c r="F122" s="25">
        <f>((C122/C110)-1)*100</f>
        <v>1.790911126035355</v>
      </c>
    </row>
    <row r="123" spans="1:6" x14ac:dyDescent="0.25">
      <c r="A123" s="22"/>
      <c r="B123" s="23" t="s">
        <v>54</v>
      </c>
      <c r="C123" s="24">
        <v>45.47</v>
      </c>
      <c r="D123" s="25">
        <f t="shared" ref="D123:D127" si="30">((C123/C122)-1)*100</f>
        <v>0</v>
      </c>
      <c r="E123" s="25">
        <f t="shared" si="29"/>
        <v>1.790911126035355</v>
      </c>
      <c r="F123" s="25">
        <f t="shared" ref="F123:F127" si="31">((C123/C111)-1)*100</f>
        <v>1.790911126035355</v>
      </c>
    </row>
    <row r="124" spans="1:6" ht="12" customHeight="1" x14ac:dyDescent="0.25">
      <c r="A124" s="22"/>
      <c r="B124" s="23" t="s">
        <v>55</v>
      </c>
      <c r="C124" s="24">
        <v>45.47</v>
      </c>
      <c r="D124" s="25">
        <f t="shared" si="30"/>
        <v>0</v>
      </c>
      <c r="E124" s="25">
        <f t="shared" si="29"/>
        <v>1.790911126035355</v>
      </c>
      <c r="F124" s="25">
        <f t="shared" si="31"/>
        <v>1.790911126035355</v>
      </c>
    </row>
    <row r="125" spans="1:6" x14ac:dyDescent="0.25">
      <c r="A125" s="22"/>
      <c r="B125" s="23" t="s">
        <v>56</v>
      </c>
      <c r="C125" s="24">
        <v>45.47</v>
      </c>
      <c r="D125" s="25">
        <f>((C125/C124)-1)*100</f>
        <v>0</v>
      </c>
      <c r="E125" s="25">
        <f>((C125/C$119)-1)*100</f>
        <v>1.790911126035355</v>
      </c>
      <c r="F125" s="25">
        <f>((C125/C113)-1)*100</f>
        <v>1.790911126035355</v>
      </c>
    </row>
    <row r="126" spans="1:6" x14ac:dyDescent="0.25">
      <c r="A126" s="22"/>
      <c r="B126" s="23" t="s">
        <v>57</v>
      </c>
      <c r="C126" s="24">
        <v>45.47</v>
      </c>
      <c r="D126" s="25">
        <f t="shared" si="30"/>
        <v>0</v>
      </c>
      <c r="E126" s="25">
        <f t="shared" si="29"/>
        <v>1.790911126035355</v>
      </c>
      <c r="F126" s="25">
        <f t="shared" si="31"/>
        <v>1.790911126035355</v>
      </c>
    </row>
    <row r="127" spans="1:6" ht="13.5" customHeight="1" x14ac:dyDescent="0.25">
      <c r="A127" s="22"/>
      <c r="B127" s="23" t="s">
        <v>58</v>
      </c>
      <c r="C127" s="24">
        <v>45.47</v>
      </c>
      <c r="D127" s="25">
        <f t="shared" si="30"/>
        <v>0</v>
      </c>
      <c r="E127" s="25">
        <f t="shared" si="29"/>
        <v>1.790911126035355</v>
      </c>
      <c r="F127" s="25">
        <f t="shared" si="31"/>
        <v>1.790911126035355</v>
      </c>
    </row>
    <row r="128" spans="1:6" x14ac:dyDescent="0.25">
      <c r="A128" s="22"/>
      <c r="B128" s="23" t="s">
        <v>59</v>
      </c>
      <c r="C128" s="24">
        <v>45.47</v>
      </c>
      <c r="D128" s="25">
        <f t="shared" ref="D128:D135" si="32">((C128/C127)-1)*100</f>
        <v>0</v>
      </c>
      <c r="E128" s="25">
        <f t="shared" si="29"/>
        <v>1.790911126035355</v>
      </c>
      <c r="F128" s="25">
        <f t="shared" ref="F128:F142" si="33">((C128/C116)-1)*100</f>
        <v>1.790911126035355</v>
      </c>
    </row>
    <row r="129" spans="1:6" ht="13.5" customHeight="1" x14ac:dyDescent="0.25">
      <c r="A129" s="22"/>
      <c r="B129" s="23" t="s">
        <v>60</v>
      </c>
      <c r="C129" s="24">
        <v>45.47</v>
      </c>
      <c r="D129" s="25">
        <f t="shared" si="32"/>
        <v>0</v>
      </c>
      <c r="E129" s="25">
        <f t="shared" si="29"/>
        <v>1.790911126035355</v>
      </c>
      <c r="F129" s="25">
        <f t="shared" si="33"/>
        <v>1.790911126035355</v>
      </c>
    </row>
    <row r="130" spans="1:6" x14ac:dyDescent="0.25">
      <c r="A130" s="22"/>
      <c r="B130" s="23" t="s">
        <v>4</v>
      </c>
      <c r="C130" s="24">
        <v>48.23</v>
      </c>
      <c r="D130" s="25">
        <f t="shared" si="32"/>
        <v>6.0699362216846131</v>
      </c>
      <c r="E130" s="25">
        <f t="shared" si="29"/>
        <v>7.9695545108573906</v>
      </c>
      <c r="F130" s="25">
        <f t="shared" si="33"/>
        <v>7.9695545108573906</v>
      </c>
    </row>
    <row r="131" spans="1:6" x14ac:dyDescent="0.25">
      <c r="A131" s="44"/>
      <c r="B131" s="45" t="s">
        <v>5</v>
      </c>
      <c r="C131" s="46">
        <v>48.23</v>
      </c>
      <c r="D131" s="47">
        <f t="shared" si="32"/>
        <v>0</v>
      </c>
      <c r="E131" s="47">
        <f t="shared" si="29"/>
        <v>7.9695545108573906</v>
      </c>
      <c r="F131" s="47">
        <f t="shared" si="33"/>
        <v>7.9695545108573906</v>
      </c>
    </row>
    <row r="132" spans="1:6" ht="12.75" customHeight="1" x14ac:dyDescent="0.25">
      <c r="A132" s="28">
        <v>2024</v>
      </c>
      <c r="B132" s="31" t="s">
        <v>51</v>
      </c>
      <c r="C132" s="42">
        <v>48.23</v>
      </c>
      <c r="D132" s="42">
        <f t="shared" si="32"/>
        <v>0</v>
      </c>
      <c r="E132" s="42">
        <f t="shared" ref="E132:E142" si="34">((C132/C$131)-1)*100</f>
        <v>0</v>
      </c>
      <c r="F132" s="42">
        <f t="shared" si="33"/>
        <v>7.9695545108573906</v>
      </c>
    </row>
    <row r="133" spans="1:6" x14ac:dyDescent="0.25">
      <c r="A133" s="22"/>
      <c r="B133" s="23" t="s">
        <v>52</v>
      </c>
      <c r="C133" s="40">
        <v>48.23</v>
      </c>
      <c r="D133" s="40">
        <f t="shared" si="32"/>
        <v>0</v>
      </c>
      <c r="E133" s="40">
        <f t="shared" si="34"/>
        <v>0</v>
      </c>
      <c r="F133" s="40">
        <f t="shared" si="33"/>
        <v>7.9695545108573906</v>
      </c>
    </row>
    <row r="134" spans="1:6" ht="13.5" customHeight="1" x14ac:dyDescent="0.25">
      <c r="A134" s="22"/>
      <c r="B134" s="23" t="s">
        <v>53</v>
      </c>
      <c r="C134" s="40">
        <v>48.23</v>
      </c>
      <c r="D134" s="40">
        <f t="shared" si="32"/>
        <v>0</v>
      </c>
      <c r="E134" s="40">
        <f t="shared" si="34"/>
        <v>0</v>
      </c>
      <c r="F134" s="40">
        <f t="shared" si="33"/>
        <v>6.0699362216846131</v>
      </c>
    </row>
    <row r="135" spans="1:6" x14ac:dyDescent="0.25">
      <c r="A135" s="22"/>
      <c r="B135" s="23" t="s">
        <v>54</v>
      </c>
      <c r="C135" s="40">
        <v>48.23</v>
      </c>
      <c r="D135" s="40">
        <f t="shared" si="32"/>
        <v>0</v>
      </c>
      <c r="E135" s="40">
        <f t="shared" si="34"/>
        <v>0</v>
      </c>
      <c r="F135" s="40">
        <f t="shared" si="33"/>
        <v>6.0699362216846131</v>
      </c>
    </row>
    <row r="136" spans="1:6" x14ac:dyDescent="0.25">
      <c r="A136" s="22"/>
      <c r="B136" s="23" t="s">
        <v>55</v>
      </c>
      <c r="C136" s="40">
        <v>48.23</v>
      </c>
      <c r="D136" s="40">
        <f t="shared" ref="D136" si="35">((C136/C135)-1)*100</f>
        <v>0</v>
      </c>
      <c r="E136" s="40">
        <f t="shared" si="34"/>
        <v>0</v>
      </c>
      <c r="F136" s="40">
        <f t="shared" si="33"/>
        <v>6.0699362216846131</v>
      </c>
    </row>
    <row r="137" spans="1:6" ht="14.25" customHeight="1" x14ac:dyDescent="0.25">
      <c r="A137" s="22"/>
      <c r="B137" s="23" t="s">
        <v>56</v>
      </c>
      <c r="C137" s="40">
        <v>48.23</v>
      </c>
      <c r="D137" s="40">
        <f t="shared" ref="D137:D142" si="36">((C137/C136)-1)*100</f>
        <v>0</v>
      </c>
      <c r="E137" s="40">
        <f t="shared" si="34"/>
        <v>0</v>
      </c>
      <c r="F137" s="40">
        <f t="shared" si="33"/>
        <v>6.0699362216846131</v>
      </c>
    </row>
    <row r="138" spans="1:6" x14ac:dyDescent="0.25">
      <c r="A138" s="22"/>
      <c r="B138" s="23" t="s">
        <v>57</v>
      </c>
      <c r="C138" s="40">
        <v>48.23</v>
      </c>
      <c r="D138" s="40">
        <f t="shared" si="36"/>
        <v>0</v>
      </c>
      <c r="E138" s="40">
        <f t="shared" si="34"/>
        <v>0</v>
      </c>
      <c r="F138" s="40">
        <f t="shared" si="33"/>
        <v>6.0699362216846131</v>
      </c>
    </row>
    <row r="139" spans="1:6" x14ac:dyDescent="0.25">
      <c r="A139" s="22"/>
      <c r="B139" s="23" t="s">
        <v>58</v>
      </c>
      <c r="C139" s="40">
        <v>48.23</v>
      </c>
      <c r="D139" s="40">
        <f t="shared" si="36"/>
        <v>0</v>
      </c>
      <c r="E139" s="40">
        <f t="shared" si="34"/>
        <v>0</v>
      </c>
      <c r="F139" s="40">
        <f t="shared" si="33"/>
        <v>6.0699362216846131</v>
      </c>
    </row>
    <row r="140" spans="1:6" ht="12.75" customHeight="1" x14ac:dyDescent="0.25">
      <c r="A140" s="22"/>
      <c r="B140" s="23" t="s">
        <v>59</v>
      </c>
      <c r="C140" s="40">
        <v>48.23</v>
      </c>
      <c r="D140" s="40">
        <f t="shared" si="36"/>
        <v>0</v>
      </c>
      <c r="E140" s="40">
        <f t="shared" si="34"/>
        <v>0</v>
      </c>
      <c r="F140" s="40">
        <f t="shared" si="33"/>
        <v>6.0699362216846131</v>
      </c>
    </row>
    <row r="141" spans="1:6" ht="11.25" customHeight="1" x14ac:dyDescent="0.25">
      <c r="A141" s="22"/>
      <c r="B141" s="23" t="s">
        <v>60</v>
      </c>
      <c r="C141" s="40">
        <v>48.23</v>
      </c>
      <c r="D141" s="40">
        <f t="shared" si="36"/>
        <v>0</v>
      </c>
      <c r="E141" s="40">
        <f t="shared" si="34"/>
        <v>0</v>
      </c>
      <c r="F141" s="40">
        <f t="shared" si="33"/>
        <v>6.0699362216846131</v>
      </c>
    </row>
    <row r="142" spans="1:6" x14ac:dyDescent="0.25">
      <c r="A142" s="22"/>
      <c r="B142" s="23" t="s">
        <v>4</v>
      </c>
      <c r="C142" s="40">
        <v>48.23</v>
      </c>
      <c r="D142" s="40">
        <f t="shared" si="36"/>
        <v>0</v>
      </c>
      <c r="E142" s="40">
        <f t="shared" si="34"/>
        <v>0</v>
      </c>
      <c r="F142" s="40">
        <f t="shared" si="33"/>
        <v>0</v>
      </c>
    </row>
    <row r="143" spans="1:6" x14ac:dyDescent="0.25">
      <c r="A143" s="44"/>
      <c r="B143" s="45" t="s">
        <v>5</v>
      </c>
      <c r="C143" s="49">
        <v>48.23</v>
      </c>
      <c r="D143" s="49">
        <f>((C143/C142)-1)*100</f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48.23</v>
      </c>
      <c r="D144" s="42">
        <f t="shared" ref="D144:D154" si="37">((C144/C143)-1)*100</f>
        <v>0</v>
      </c>
      <c r="E144" s="42">
        <f t="shared" ref="E144:E151" si="38">((C144/C$143)-1)*100</f>
        <v>0</v>
      </c>
      <c r="F144" s="42">
        <f t="shared" ref="F144:F154" si="39">((C144/C132)-1)*100</f>
        <v>0</v>
      </c>
    </row>
    <row r="145" spans="1:6" ht="12" customHeight="1" x14ac:dyDescent="0.25">
      <c r="A145" s="22"/>
      <c r="B145" s="23" t="s">
        <v>52</v>
      </c>
      <c r="C145" s="40">
        <v>48.23</v>
      </c>
      <c r="D145" s="40">
        <f t="shared" si="37"/>
        <v>0</v>
      </c>
      <c r="E145" s="40">
        <f t="shared" si="38"/>
        <v>0</v>
      </c>
      <c r="F145" s="40">
        <f t="shared" si="39"/>
        <v>0</v>
      </c>
    </row>
    <row r="146" spans="1:6" ht="12" customHeight="1" x14ac:dyDescent="0.25">
      <c r="A146" s="22"/>
      <c r="B146" s="23" t="s">
        <v>53</v>
      </c>
      <c r="C146" s="40">
        <v>48.23</v>
      </c>
      <c r="D146" s="40">
        <f t="shared" si="37"/>
        <v>0</v>
      </c>
      <c r="E146" s="40">
        <f t="shared" si="38"/>
        <v>0</v>
      </c>
      <c r="F146" s="40">
        <f t="shared" si="39"/>
        <v>0</v>
      </c>
    </row>
    <row r="147" spans="1:6" ht="12" customHeight="1" x14ac:dyDescent="0.25">
      <c r="A147" s="22"/>
      <c r="B147" s="23" t="s">
        <v>54</v>
      </c>
      <c r="C147" s="40">
        <v>48.23</v>
      </c>
      <c r="D147" s="40">
        <f t="shared" si="37"/>
        <v>0</v>
      </c>
      <c r="E147" s="40">
        <f t="shared" si="38"/>
        <v>0</v>
      </c>
      <c r="F147" s="40">
        <f t="shared" si="39"/>
        <v>0</v>
      </c>
    </row>
    <row r="148" spans="1:6" ht="12" customHeight="1" x14ac:dyDescent="0.25">
      <c r="A148" s="22"/>
      <c r="B148" s="23" t="s">
        <v>55</v>
      </c>
      <c r="C148" s="40">
        <v>48.23</v>
      </c>
      <c r="D148" s="40">
        <f t="shared" si="37"/>
        <v>0</v>
      </c>
      <c r="E148" s="40">
        <f t="shared" si="38"/>
        <v>0</v>
      </c>
      <c r="F148" s="40">
        <f t="shared" si="39"/>
        <v>0</v>
      </c>
    </row>
    <row r="149" spans="1:6" ht="12" customHeight="1" x14ac:dyDescent="0.25">
      <c r="A149" s="22"/>
      <c r="B149" s="23" t="s">
        <v>56</v>
      </c>
      <c r="C149" s="40">
        <v>48.23</v>
      </c>
      <c r="D149" s="40">
        <f t="shared" si="37"/>
        <v>0</v>
      </c>
      <c r="E149" s="40">
        <f t="shared" si="38"/>
        <v>0</v>
      </c>
      <c r="F149" s="40">
        <f t="shared" si="39"/>
        <v>0</v>
      </c>
    </row>
    <row r="150" spans="1:6" ht="12" customHeight="1" x14ac:dyDescent="0.25">
      <c r="A150" s="22"/>
      <c r="B150" s="23" t="s">
        <v>57</v>
      </c>
      <c r="C150" s="40">
        <v>48.23</v>
      </c>
      <c r="D150" s="40">
        <f t="shared" si="37"/>
        <v>0</v>
      </c>
      <c r="E150" s="40">
        <f t="shared" si="38"/>
        <v>0</v>
      </c>
      <c r="F150" s="40">
        <f t="shared" si="39"/>
        <v>0</v>
      </c>
    </row>
    <row r="151" spans="1:6" ht="12" customHeight="1" x14ac:dyDescent="0.25">
      <c r="A151" s="44"/>
      <c r="B151" s="45" t="s">
        <v>58</v>
      </c>
      <c r="C151" s="49">
        <v>48.23</v>
      </c>
      <c r="D151" s="49">
        <f t="shared" si="37"/>
        <v>0</v>
      </c>
      <c r="E151" s="49">
        <f t="shared" si="38"/>
        <v>0</v>
      </c>
      <c r="F151" s="49">
        <f t="shared" si="39"/>
        <v>0</v>
      </c>
    </row>
    <row r="152" spans="1:6" ht="12" hidden="1" customHeight="1" x14ac:dyDescent="0.25">
      <c r="A152" s="22"/>
      <c r="B152" s="23" t="s">
        <v>59</v>
      </c>
      <c r="C152" s="40"/>
      <c r="D152" s="40">
        <f t="shared" si="37"/>
        <v>-100</v>
      </c>
      <c r="E152" s="40">
        <f t="shared" ref="E152" si="40">((C152/C$143)-1)*100</f>
        <v>-100</v>
      </c>
      <c r="F152" s="40">
        <f t="shared" si="39"/>
        <v>-100</v>
      </c>
    </row>
    <row r="153" spans="1:6" ht="12" hidden="1" customHeight="1" x14ac:dyDescent="0.25">
      <c r="A153" s="22"/>
      <c r="B153" s="23" t="s">
        <v>60</v>
      </c>
      <c r="C153" s="40"/>
      <c r="D153" s="40" t="e">
        <f t="shared" si="37"/>
        <v>#DIV/0!</v>
      </c>
      <c r="E153" s="40">
        <f>((C153/C$143)-1)*100</f>
        <v>-100</v>
      </c>
      <c r="F153" s="40">
        <f t="shared" si="39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7"/>
        <v>#DIV/0!</v>
      </c>
      <c r="E154" s="40">
        <f>((C154/C$143)-1)*100</f>
        <v>-100</v>
      </c>
      <c r="F154" s="40">
        <f t="shared" si="39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163"/>
  <sheetViews>
    <sheetView showGridLines="0" topLeftCell="A131" zoomScaleNormal="100" workbookViewId="0">
      <selection activeCell="C158" sqref="C158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20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54.72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54.73</v>
      </c>
      <c r="D11" s="24">
        <f t="shared" ref="D11:D17" si="0">((C11/C10)-1)*100</f>
        <v>1.827485380117011E-2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57.33</v>
      </c>
      <c r="D12" s="33">
        <f t="shared" si="0"/>
        <v>4.7505938242280221</v>
      </c>
      <c r="E12" s="33">
        <f>((C12/C$11)-1)*100</f>
        <v>4.7505938242280221</v>
      </c>
      <c r="F12" s="33" t="s">
        <v>3</v>
      </c>
    </row>
    <row r="13" spans="1:6" x14ac:dyDescent="0.25">
      <c r="A13" s="22"/>
      <c r="B13" s="23" t="s">
        <v>52</v>
      </c>
      <c r="C13" s="24">
        <v>57.33</v>
      </c>
      <c r="D13" s="25">
        <f t="shared" si="0"/>
        <v>0</v>
      </c>
      <c r="E13" s="25">
        <f>((C13/C$11)-1)*100</f>
        <v>4.7505938242280221</v>
      </c>
      <c r="F13" s="25" t="s">
        <v>3</v>
      </c>
    </row>
    <row r="14" spans="1:6" x14ac:dyDescent="0.25">
      <c r="A14" s="22"/>
      <c r="B14" s="23" t="s">
        <v>53</v>
      </c>
      <c r="C14" s="24">
        <v>57.34</v>
      </c>
      <c r="D14" s="25">
        <f t="shared" si="0"/>
        <v>1.7442874585738011E-2</v>
      </c>
      <c r="E14" s="25">
        <f>((C14/C$11)-1)*100</f>
        <v>4.768865338936612</v>
      </c>
      <c r="F14" s="25" t="s">
        <v>3</v>
      </c>
    </row>
    <row r="15" spans="1:6" x14ac:dyDescent="0.25">
      <c r="A15" s="22"/>
      <c r="B15" s="23" t="s">
        <v>54</v>
      </c>
      <c r="C15" s="24">
        <v>57.36</v>
      </c>
      <c r="D15" s="25">
        <f t="shared" si="0"/>
        <v>3.4879665155207462E-2</v>
      </c>
      <c r="E15" s="25">
        <f>((C15/C$11)-1)*100</f>
        <v>4.8054083683537474</v>
      </c>
      <c r="F15" s="25" t="s">
        <v>3</v>
      </c>
    </row>
    <row r="16" spans="1:6" x14ac:dyDescent="0.25">
      <c r="A16" s="22"/>
      <c r="B16" s="23" t="s">
        <v>55</v>
      </c>
      <c r="C16" s="24">
        <v>57.37</v>
      </c>
      <c r="D16" s="25">
        <f t="shared" si="0"/>
        <v>1.7433751743367587E-2</v>
      </c>
      <c r="E16" s="25">
        <f>((C16/C$11)-1)*100</f>
        <v>4.8236798830623151</v>
      </c>
      <c r="F16" s="25" t="s">
        <v>3</v>
      </c>
    </row>
    <row r="17" spans="1:6" x14ac:dyDescent="0.25">
      <c r="A17" s="22"/>
      <c r="B17" s="23" t="s">
        <v>56</v>
      </c>
      <c r="C17" s="24">
        <v>57.42</v>
      </c>
      <c r="D17" s="25">
        <f t="shared" si="0"/>
        <v>8.7153564580799703E-2</v>
      </c>
      <c r="E17" s="25">
        <f t="shared" ref="E17:E23" si="1">((C17/C$11)-1)*100</f>
        <v>4.9150374566051536</v>
      </c>
      <c r="F17" s="25" t="s">
        <v>3</v>
      </c>
    </row>
    <row r="18" spans="1:6" x14ac:dyDescent="0.25">
      <c r="A18" s="22"/>
      <c r="B18" s="23" t="s">
        <v>57</v>
      </c>
      <c r="C18" s="24">
        <v>57.44</v>
      </c>
      <c r="D18" s="25">
        <f>((C18/C17)-1)*100</f>
        <v>3.483106931381208E-2</v>
      </c>
      <c r="E18" s="25">
        <f t="shared" si="1"/>
        <v>4.951580486022289</v>
      </c>
      <c r="F18" s="25" t="s">
        <v>3</v>
      </c>
    </row>
    <row r="19" spans="1:6" x14ac:dyDescent="0.25">
      <c r="A19" s="22"/>
      <c r="B19" s="23" t="s">
        <v>58</v>
      </c>
      <c r="C19" s="24">
        <v>57.46</v>
      </c>
      <c r="D19" s="25">
        <f>((C19/C18)-1)*100</f>
        <v>3.4818941504188849E-2</v>
      </c>
      <c r="E19" s="25">
        <f t="shared" si="1"/>
        <v>4.9881235154394465</v>
      </c>
      <c r="F19" s="25" t="s">
        <v>3</v>
      </c>
    </row>
    <row r="20" spans="1:6" x14ac:dyDescent="0.25">
      <c r="A20" s="22"/>
      <c r="B20" s="23" t="s">
        <v>59</v>
      </c>
      <c r="C20" s="24">
        <v>57.46</v>
      </c>
      <c r="D20" s="25">
        <f>((C20/C19)-1)*100</f>
        <v>0</v>
      </c>
      <c r="E20" s="25">
        <f t="shared" si="1"/>
        <v>4.9881235154394465</v>
      </c>
      <c r="F20" s="25" t="s">
        <v>3</v>
      </c>
    </row>
    <row r="21" spans="1:6" x14ac:dyDescent="0.25">
      <c r="A21" s="22"/>
      <c r="B21" s="23" t="s">
        <v>60</v>
      </c>
      <c r="C21" s="24">
        <v>57.46</v>
      </c>
      <c r="D21" s="25">
        <f t="shared" ref="D21:D49" si="2">((C21/C20)-1)*100</f>
        <v>0</v>
      </c>
      <c r="E21" s="25">
        <f t="shared" si="1"/>
        <v>4.9881235154394465</v>
      </c>
      <c r="F21" s="25" t="s">
        <v>3</v>
      </c>
    </row>
    <row r="22" spans="1:6" x14ac:dyDescent="0.25">
      <c r="A22" s="22"/>
      <c r="B22" s="23" t="s">
        <v>4</v>
      </c>
      <c r="C22" s="24">
        <v>57.46</v>
      </c>
      <c r="D22" s="25">
        <f t="shared" si="2"/>
        <v>0</v>
      </c>
      <c r="E22" s="25">
        <f t="shared" si="1"/>
        <v>4.9881235154394465</v>
      </c>
      <c r="F22" s="25">
        <f>((C22/C10)-1)*100</f>
        <v>5.0073099415204769</v>
      </c>
    </row>
    <row r="23" spans="1:6" x14ac:dyDescent="0.25">
      <c r="A23" s="22"/>
      <c r="B23" s="23" t="s">
        <v>5</v>
      </c>
      <c r="C23" s="24">
        <v>57.47</v>
      </c>
      <c r="D23" s="25">
        <f t="shared" si="2"/>
        <v>1.7403411068572794E-2</v>
      </c>
      <c r="E23" s="25">
        <f t="shared" si="1"/>
        <v>5.0063950301480142</v>
      </c>
      <c r="F23" s="25">
        <f>((C23/C11)-1)*100</f>
        <v>5.0063950301480142</v>
      </c>
    </row>
    <row r="24" spans="1:6" x14ac:dyDescent="0.25">
      <c r="A24" s="28">
        <v>2015</v>
      </c>
      <c r="B24" s="31" t="s">
        <v>51</v>
      </c>
      <c r="C24" s="32">
        <v>57.48</v>
      </c>
      <c r="D24" s="33">
        <f t="shared" si="2"/>
        <v>1.7400382808419046E-2</v>
      </c>
      <c r="E24" s="33">
        <f t="shared" ref="E24:E29" si="3">((C24/C$23)-1)*100</f>
        <v>1.7400382808419046E-2</v>
      </c>
      <c r="F24" s="33">
        <f>((C24/C12)-1)*100</f>
        <v>0.26164311878598134</v>
      </c>
    </row>
    <row r="25" spans="1:6" x14ac:dyDescent="0.25">
      <c r="A25" s="22"/>
      <c r="B25" s="23" t="s">
        <v>52</v>
      </c>
      <c r="C25" s="24">
        <v>57.49</v>
      </c>
      <c r="D25" s="25">
        <f t="shared" si="2"/>
        <v>1.7397355601955766E-2</v>
      </c>
      <c r="E25" s="25">
        <f t="shared" si="3"/>
        <v>3.4800765616838092E-2</v>
      </c>
      <c r="F25" s="25">
        <f t="shared" ref="F25:F59" si="4">((C25/C13)-1)*100</f>
        <v>0.27908599337171935</v>
      </c>
    </row>
    <row r="26" spans="1:6" x14ac:dyDescent="0.25">
      <c r="A26" s="22"/>
      <c r="B26" s="23" t="s">
        <v>53</v>
      </c>
      <c r="C26" s="24">
        <v>57.5</v>
      </c>
      <c r="D26" s="25">
        <f t="shared" si="2"/>
        <v>1.7394329448605639E-2</v>
      </c>
      <c r="E26" s="25">
        <f t="shared" si="3"/>
        <v>5.2201148425257138E-2</v>
      </c>
      <c r="F26" s="25">
        <f t="shared" si="4"/>
        <v>0.27903732124170411</v>
      </c>
    </row>
    <row r="27" spans="1:6" x14ac:dyDescent="0.25">
      <c r="A27" s="22"/>
      <c r="B27" s="23" t="s">
        <v>54</v>
      </c>
      <c r="C27" s="24">
        <v>57.52</v>
      </c>
      <c r="D27" s="25">
        <f>((C27/C26)-1)*100</f>
        <v>3.4782608695649309E-2</v>
      </c>
      <c r="E27" s="25">
        <f t="shared" si="3"/>
        <v>8.7001914042117434E-2</v>
      </c>
      <c r="F27" s="25">
        <f>((C27/C15)-1)*100</f>
        <v>0.27894002789401462</v>
      </c>
    </row>
    <row r="28" spans="1:6" x14ac:dyDescent="0.25">
      <c r="A28" s="22"/>
      <c r="B28" s="23" t="s">
        <v>55</v>
      </c>
      <c r="C28" s="24">
        <v>57.52</v>
      </c>
      <c r="D28" s="25">
        <f t="shared" si="2"/>
        <v>0</v>
      </c>
      <c r="E28" s="25">
        <f t="shared" si="3"/>
        <v>8.7001914042117434E-2</v>
      </c>
      <c r="F28" s="25">
        <f t="shared" si="4"/>
        <v>0.2614606937423769</v>
      </c>
    </row>
    <row r="29" spans="1:6" x14ac:dyDescent="0.25">
      <c r="A29" s="22"/>
      <c r="B29" s="23" t="s">
        <v>56</v>
      </c>
      <c r="C29" s="24">
        <v>57.54</v>
      </c>
      <c r="D29" s="25">
        <f>((C29/C28)-1)*100</f>
        <v>3.4770514603610359E-2</v>
      </c>
      <c r="E29" s="25">
        <f t="shared" si="3"/>
        <v>0.12180267965895553</v>
      </c>
      <c r="F29" s="25">
        <f t="shared" si="4"/>
        <v>0.2089864158829613</v>
      </c>
    </row>
    <row r="30" spans="1:6" x14ac:dyDescent="0.25">
      <c r="A30" s="22"/>
      <c r="B30" s="23" t="s">
        <v>57</v>
      </c>
      <c r="C30" s="24">
        <v>57.58</v>
      </c>
      <c r="D30" s="25">
        <f t="shared" si="2"/>
        <v>6.9516857838025636E-2</v>
      </c>
      <c r="E30" s="25">
        <f>((C30/C$23)-1)*100</f>
        <v>0.19140421089263171</v>
      </c>
      <c r="F30" s="25">
        <f t="shared" si="4"/>
        <v>0.24373259052925533</v>
      </c>
    </row>
    <row r="31" spans="1:6" x14ac:dyDescent="0.25">
      <c r="A31" s="22"/>
      <c r="B31" s="23" t="s">
        <v>58</v>
      </c>
      <c r="C31" s="24">
        <v>57.59</v>
      </c>
      <c r="D31" s="25">
        <f>((C31/C30)-1)*100</f>
        <v>1.736714136852946E-2</v>
      </c>
      <c r="E31" s="25">
        <f>((C31/C$23)-1)*100</f>
        <v>0.20880459370107296</v>
      </c>
      <c r="F31" s="25">
        <f t="shared" si="4"/>
        <v>0.22624434389140191</v>
      </c>
    </row>
    <row r="32" spans="1:6" x14ac:dyDescent="0.25">
      <c r="A32" s="22"/>
      <c r="B32" s="23" t="s">
        <v>59</v>
      </c>
      <c r="C32" s="24">
        <v>57.64</v>
      </c>
      <c r="D32" s="25">
        <f t="shared" si="2"/>
        <v>8.6820628581341097E-2</v>
      </c>
      <c r="E32" s="25">
        <f>((C32/C$23)-1)*100</f>
        <v>0.29580650774316819</v>
      </c>
      <c r="F32" s="25">
        <f t="shared" si="4"/>
        <v>0.31326139923424368</v>
      </c>
    </row>
    <row r="33" spans="1:6" x14ac:dyDescent="0.25">
      <c r="A33" s="22"/>
      <c r="B33" s="23" t="s">
        <v>60</v>
      </c>
      <c r="C33" s="24">
        <v>57.68</v>
      </c>
      <c r="D33" s="25">
        <f t="shared" si="2"/>
        <v>6.9396252602360597E-2</v>
      </c>
      <c r="E33" s="25">
        <f>((C33/C$23)-1)*100</f>
        <v>0.36540803897686658</v>
      </c>
      <c r="F33" s="25">
        <f t="shared" si="4"/>
        <v>0.38287504350853485</v>
      </c>
    </row>
    <row r="34" spans="1:6" x14ac:dyDescent="0.25">
      <c r="A34" s="22"/>
      <c r="B34" s="23" t="s">
        <v>4</v>
      </c>
      <c r="C34" s="24">
        <v>57.75</v>
      </c>
      <c r="D34" s="25">
        <f>((C34/C33)-1)*100</f>
        <v>0.12135922330096527</v>
      </c>
      <c r="E34" s="25">
        <f>((C34/C$23)-1)*100</f>
        <v>0.4872107186358221</v>
      </c>
      <c r="F34" s="25">
        <f t="shared" si="4"/>
        <v>0.5046989209885222</v>
      </c>
    </row>
    <row r="35" spans="1:6" x14ac:dyDescent="0.25">
      <c r="A35" s="22"/>
      <c r="B35" s="23" t="s">
        <v>5</v>
      </c>
      <c r="C35" s="24">
        <v>57.76</v>
      </c>
      <c r="D35" s="25">
        <f t="shared" si="2"/>
        <v>1.7316017316004739E-2</v>
      </c>
      <c r="E35" s="25">
        <f t="shared" ref="E35" si="5">((C35/C$23)-1)*100</f>
        <v>0.50461110144424115</v>
      </c>
      <c r="F35" s="25">
        <f t="shared" si="4"/>
        <v>0.50461110144424115</v>
      </c>
    </row>
    <row r="36" spans="1:6" x14ac:dyDescent="0.25">
      <c r="A36" s="28">
        <v>2016</v>
      </c>
      <c r="B36" s="31" t="s">
        <v>51</v>
      </c>
      <c r="C36" s="32">
        <v>57.79</v>
      </c>
      <c r="D36" s="33">
        <f t="shared" si="2"/>
        <v>5.1939058171757146E-2</v>
      </c>
      <c r="E36" s="33">
        <f t="shared" ref="E36:E47" si="6">((C36/C$35)-1)*100</f>
        <v>5.1939058171757146E-2</v>
      </c>
      <c r="F36" s="33">
        <f t="shared" si="4"/>
        <v>0.53931802366040671</v>
      </c>
    </row>
    <row r="37" spans="1:6" x14ac:dyDescent="0.25">
      <c r="A37" s="22"/>
      <c r="B37" s="23" t="s">
        <v>52</v>
      </c>
      <c r="C37" s="24">
        <v>57.81</v>
      </c>
      <c r="D37" s="25">
        <f t="shared" si="2"/>
        <v>3.4608063678831513E-2</v>
      </c>
      <c r="E37" s="25">
        <f t="shared" si="6"/>
        <v>8.6565096952906373E-2</v>
      </c>
      <c r="F37" s="25">
        <f t="shared" si="4"/>
        <v>0.55661854235520281</v>
      </c>
    </row>
    <row r="38" spans="1:6" x14ac:dyDescent="0.25">
      <c r="A38" s="22"/>
      <c r="B38" s="23" t="s">
        <v>53</v>
      </c>
      <c r="C38" s="24">
        <v>57.85</v>
      </c>
      <c r="D38" s="25">
        <f t="shared" si="2"/>
        <v>6.9192181283517229E-2</v>
      </c>
      <c r="E38" s="25">
        <f t="shared" si="6"/>
        <v>0.15581717451524923</v>
      </c>
      <c r="F38" s="25">
        <f t="shared" si="4"/>
        <v>0.60869565217391841</v>
      </c>
    </row>
    <row r="39" spans="1:6" x14ac:dyDescent="0.25">
      <c r="A39" s="22"/>
      <c r="B39" s="23" t="s">
        <v>54</v>
      </c>
      <c r="C39" s="24">
        <v>57.88</v>
      </c>
      <c r="D39" s="25">
        <f t="shared" si="2"/>
        <v>5.1858254105452417E-2</v>
      </c>
      <c r="E39" s="25">
        <f t="shared" si="6"/>
        <v>0.20775623268698418</v>
      </c>
      <c r="F39" s="25">
        <f t="shared" si="4"/>
        <v>0.62586926286509748</v>
      </c>
    </row>
    <row r="40" spans="1:6" x14ac:dyDescent="0.25">
      <c r="A40" s="22"/>
      <c r="B40" s="23" t="s">
        <v>55</v>
      </c>
      <c r="C40" s="24">
        <v>58.15</v>
      </c>
      <c r="D40" s="25">
        <f t="shared" si="2"/>
        <v>0.46648237733240006</v>
      </c>
      <c r="E40" s="25">
        <f t="shared" si="6"/>
        <v>0.67520775623268747</v>
      </c>
      <c r="F40" s="25">
        <f t="shared" si="4"/>
        <v>1.0952712100138928</v>
      </c>
    </row>
    <row r="41" spans="1:6" x14ac:dyDescent="0.25">
      <c r="A41" s="22"/>
      <c r="B41" s="23" t="s">
        <v>56</v>
      </c>
      <c r="C41" s="24">
        <v>58.15</v>
      </c>
      <c r="D41" s="25">
        <f t="shared" si="2"/>
        <v>0</v>
      </c>
      <c r="E41" s="25">
        <f t="shared" si="6"/>
        <v>0.67520775623268747</v>
      </c>
      <c r="F41" s="25">
        <f t="shared" si="4"/>
        <v>1.0601320820298854</v>
      </c>
    </row>
    <row r="42" spans="1:6" x14ac:dyDescent="0.25">
      <c r="A42" s="22"/>
      <c r="B42" s="23" t="s">
        <v>57</v>
      </c>
      <c r="C42" s="24">
        <v>58.41</v>
      </c>
      <c r="D42" s="25">
        <f t="shared" si="2"/>
        <v>0.44711951848666054</v>
      </c>
      <c r="E42" s="25">
        <f t="shared" si="6"/>
        <v>1.1253462603878051</v>
      </c>
      <c r="F42" s="25">
        <f t="shared" si="4"/>
        <v>1.4414727335880562</v>
      </c>
    </row>
    <row r="43" spans="1:6" x14ac:dyDescent="0.25">
      <c r="A43" s="22"/>
      <c r="B43" s="23" t="s">
        <v>58</v>
      </c>
      <c r="C43" s="24">
        <v>58.41</v>
      </c>
      <c r="D43" s="25">
        <f t="shared" si="2"/>
        <v>0</v>
      </c>
      <c r="E43" s="25">
        <f t="shared" si="6"/>
        <v>1.1253462603878051</v>
      </c>
      <c r="F43" s="25">
        <f t="shared" si="4"/>
        <v>1.4238583087341494</v>
      </c>
    </row>
    <row r="44" spans="1:6" x14ac:dyDescent="0.25">
      <c r="A44" s="22"/>
      <c r="B44" s="23" t="s">
        <v>59</v>
      </c>
      <c r="C44" s="24">
        <v>61.84</v>
      </c>
      <c r="D44" s="25">
        <f t="shared" si="2"/>
        <v>5.872282143468599</v>
      </c>
      <c r="E44" s="25">
        <f t="shared" si="6"/>
        <v>7.063711911357351</v>
      </c>
      <c r="F44" s="25">
        <f t="shared" si="4"/>
        <v>7.2866065232477517</v>
      </c>
    </row>
    <row r="45" spans="1:6" x14ac:dyDescent="0.25">
      <c r="A45" s="22"/>
      <c r="B45" s="23" t="s">
        <v>60</v>
      </c>
      <c r="C45" s="24">
        <v>62.79</v>
      </c>
      <c r="D45" s="25">
        <f t="shared" si="2"/>
        <v>1.5362225097024451</v>
      </c>
      <c r="E45" s="25">
        <f t="shared" si="6"/>
        <v>8.7084487534626156</v>
      </c>
      <c r="F45" s="25">
        <f t="shared" si="4"/>
        <v>8.8592233009708643</v>
      </c>
    </row>
    <row r="46" spans="1:6" x14ac:dyDescent="0.25">
      <c r="A46" s="22"/>
      <c r="B46" s="23" t="s">
        <v>4</v>
      </c>
      <c r="C46" s="24">
        <v>64.42</v>
      </c>
      <c r="D46" s="25">
        <f t="shared" si="2"/>
        <v>2.5959547698678254</v>
      </c>
      <c r="E46" s="25">
        <f t="shared" si="6"/>
        <v>11.530470914127422</v>
      </c>
      <c r="F46" s="25">
        <f t="shared" si="4"/>
        <v>11.549783549783555</v>
      </c>
    </row>
    <row r="47" spans="1:6" x14ac:dyDescent="0.25">
      <c r="A47" s="22"/>
      <c r="B47" s="23" t="s">
        <v>5</v>
      </c>
      <c r="C47" s="24">
        <v>66.14</v>
      </c>
      <c r="D47" s="25">
        <f t="shared" si="2"/>
        <v>2.6699782676187445</v>
      </c>
      <c r="E47" s="25">
        <f t="shared" si="6"/>
        <v>14.508310249307478</v>
      </c>
      <c r="F47" s="25">
        <f t="shared" si="4"/>
        <v>14.508310249307478</v>
      </c>
    </row>
    <row r="48" spans="1:6" x14ac:dyDescent="0.25">
      <c r="A48" s="28">
        <v>2017</v>
      </c>
      <c r="B48" s="31" t="s">
        <v>51</v>
      </c>
      <c r="C48" s="32">
        <v>67.94</v>
      </c>
      <c r="D48" s="33">
        <f t="shared" si="2"/>
        <v>2.7214998488055642</v>
      </c>
      <c r="E48" s="33">
        <f t="shared" ref="E48:E59" si="7">((C48/C$47)-1)*100</f>
        <v>2.7214998488055642</v>
      </c>
      <c r="F48" s="33">
        <f t="shared" si="4"/>
        <v>17.563592317009856</v>
      </c>
    </row>
    <row r="49" spans="1:6" x14ac:dyDescent="0.25">
      <c r="A49" s="22"/>
      <c r="B49" s="23" t="s">
        <v>52</v>
      </c>
      <c r="C49" s="24">
        <v>71.459999999999994</v>
      </c>
      <c r="D49" s="25">
        <f t="shared" si="2"/>
        <v>5.1810420959670145</v>
      </c>
      <c r="E49" s="25">
        <f t="shared" si="7"/>
        <v>8.0435439975808709</v>
      </c>
      <c r="F49" s="25">
        <f t="shared" si="4"/>
        <v>23.611831862999466</v>
      </c>
    </row>
    <row r="50" spans="1:6" x14ac:dyDescent="0.25">
      <c r="A50" s="22"/>
      <c r="B50" s="23" t="s">
        <v>53</v>
      </c>
      <c r="C50" s="24">
        <v>74.34</v>
      </c>
      <c r="D50" s="25">
        <f>((C50/C49)-1)*100</f>
        <v>4.0302267002519043</v>
      </c>
      <c r="E50" s="25">
        <f t="shared" si="7"/>
        <v>12.397943755669804</v>
      </c>
      <c r="F50" s="25">
        <f t="shared" si="4"/>
        <v>28.504753673292992</v>
      </c>
    </row>
    <row r="51" spans="1:6" x14ac:dyDescent="0.25">
      <c r="A51" s="22"/>
      <c r="B51" s="23" t="s">
        <v>54</v>
      </c>
      <c r="C51" s="24">
        <v>75.59</v>
      </c>
      <c r="D51" s="25">
        <f>((C51/C50)-1)*100</f>
        <v>1.681463545870332</v>
      </c>
      <c r="E51" s="25">
        <f>((C51/C$47)-1)*100</f>
        <v>14.287874206229212</v>
      </c>
      <c r="F51" s="25">
        <f>((C51/C39)-1)*100</f>
        <v>30.597788527988932</v>
      </c>
    </row>
    <row r="52" spans="1:6" x14ac:dyDescent="0.25">
      <c r="A52" s="22"/>
      <c r="B52" s="23" t="s">
        <v>55</v>
      </c>
      <c r="C52" s="24">
        <v>77.73</v>
      </c>
      <c r="D52" s="25">
        <f t="shared" ref="D52:D59" si="8">((C52/C51)-1)*100</f>
        <v>2.8310623098293464</v>
      </c>
      <c r="E52" s="25">
        <f t="shared" si="7"/>
        <v>17.52343513758694</v>
      </c>
      <c r="F52" s="25">
        <f t="shared" si="4"/>
        <v>33.671539122957881</v>
      </c>
    </row>
    <row r="53" spans="1:6" x14ac:dyDescent="0.25">
      <c r="A53" s="22"/>
      <c r="B53" s="23" t="s">
        <v>56</v>
      </c>
      <c r="C53" s="24">
        <v>79.239999999999995</v>
      </c>
      <c r="D53" s="25">
        <f t="shared" si="8"/>
        <v>1.9426218963077169</v>
      </c>
      <c r="E53" s="25">
        <f t="shared" si="7"/>
        <v>19.806471121862714</v>
      </c>
      <c r="F53" s="25">
        <f t="shared" si="4"/>
        <v>36.268271711091991</v>
      </c>
    </row>
    <row r="54" spans="1:6" x14ac:dyDescent="0.25">
      <c r="A54" s="22"/>
      <c r="B54" s="23" t="s">
        <v>57</v>
      </c>
      <c r="C54" s="24">
        <v>81.3</v>
      </c>
      <c r="D54" s="25">
        <f t="shared" si="8"/>
        <v>2.5996971226653232</v>
      </c>
      <c r="E54" s="25">
        <f t="shared" si="7"/>
        <v>22.92107650438464</v>
      </c>
      <c r="F54" s="25">
        <f t="shared" si="4"/>
        <v>39.188495120698505</v>
      </c>
    </row>
    <row r="55" spans="1:6" x14ac:dyDescent="0.25">
      <c r="A55" s="22"/>
      <c r="B55" s="23" t="s">
        <v>58</v>
      </c>
      <c r="C55" s="24">
        <v>83.4</v>
      </c>
      <c r="D55" s="25">
        <f t="shared" si="8"/>
        <v>2.583025830258312</v>
      </c>
      <c r="E55" s="25">
        <f t="shared" si="7"/>
        <v>26.096159661324482</v>
      </c>
      <c r="F55" s="25">
        <f t="shared" si="4"/>
        <v>42.783769902413994</v>
      </c>
    </row>
    <row r="56" spans="1:6" x14ac:dyDescent="0.25">
      <c r="A56" s="22"/>
      <c r="B56" s="23" t="s">
        <v>59</v>
      </c>
      <c r="C56" s="24">
        <v>88.5</v>
      </c>
      <c r="D56" s="25">
        <f>((C56/C55)-1)*100</f>
        <v>6.1151079136690489</v>
      </c>
      <c r="E56" s="25">
        <f>((C56/C$47)-1)*100</f>
        <v>33.8070758996069</v>
      </c>
      <c r="F56" s="25">
        <f>((C56/C44)-1)*100</f>
        <v>43.111254851228978</v>
      </c>
    </row>
    <row r="57" spans="1:6" x14ac:dyDescent="0.25">
      <c r="A57" s="22"/>
      <c r="B57" s="23" t="s">
        <v>60</v>
      </c>
      <c r="C57" s="24">
        <v>89.42</v>
      </c>
      <c r="D57" s="25">
        <f t="shared" si="8"/>
        <v>1.0395480225988685</v>
      </c>
      <c r="E57" s="25">
        <f t="shared" si="7"/>
        <v>35.19806471121862</v>
      </c>
      <c r="F57" s="25">
        <f t="shared" si="4"/>
        <v>42.411211976429364</v>
      </c>
    </row>
    <row r="58" spans="1:6" x14ac:dyDescent="0.25">
      <c r="A58" s="22"/>
      <c r="B58" s="23" t="s">
        <v>4</v>
      </c>
      <c r="C58" s="24">
        <v>92.04</v>
      </c>
      <c r="D58" s="25">
        <f t="shared" si="8"/>
        <v>2.9299932900917147</v>
      </c>
      <c r="E58" s="25">
        <f t="shared" si="7"/>
        <v>39.159358935591172</v>
      </c>
      <c r="F58" s="25">
        <f t="shared" si="4"/>
        <v>42.874883576529044</v>
      </c>
    </row>
    <row r="59" spans="1:6" x14ac:dyDescent="0.25">
      <c r="A59" s="44"/>
      <c r="B59" s="45" t="s">
        <v>5</v>
      </c>
      <c r="C59" s="46">
        <v>92.12</v>
      </c>
      <c r="D59" s="47">
        <f t="shared" si="8"/>
        <v>8.6918730986518256E-2</v>
      </c>
      <c r="E59" s="47">
        <f t="shared" si="7"/>
        <v>39.280314484426967</v>
      </c>
      <c r="F59" s="47">
        <f t="shared" si="4"/>
        <v>39.280314484426967</v>
      </c>
    </row>
    <row r="60" spans="1:6" x14ac:dyDescent="0.25">
      <c r="A60" s="28">
        <v>2018</v>
      </c>
      <c r="B60" s="31" t="s">
        <v>51</v>
      </c>
      <c r="C60" s="24">
        <v>91.05</v>
      </c>
      <c r="D60" s="25">
        <f>((C60/C59)-1)*100</f>
        <v>-1.1615284411637061</v>
      </c>
      <c r="E60" s="25">
        <f>((C60/C$59)-1)*100</f>
        <v>-1.1615284411637061</v>
      </c>
      <c r="F60" s="25">
        <f>((C60/C48)-1)*100</f>
        <v>34.015307624374458</v>
      </c>
    </row>
    <row r="61" spans="1:6" x14ac:dyDescent="0.25">
      <c r="A61" s="22"/>
      <c r="B61" s="23" t="s">
        <v>52</v>
      </c>
      <c r="C61" s="24">
        <v>91.91</v>
      </c>
      <c r="D61" s="25">
        <f t="shared" ref="D61:D71" si="9">((C61/C60)-1)*100</f>
        <v>0.94453596924766181</v>
      </c>
      <c r="E61" s="25">
        <f t="shared" ref="E61:E71" si="10">((C61/C$59)-1)*100</f>
        <v>-0.22796352583587254</v>
      </c>
      <c r="F61" s="25">
        <f t="shared" ref="F61:F71" si="11">((C61/C49)-1)*100</f>
        <v>28.617408340330265</v>
      </c>
    </row>
    <row r="62" spans="1:6" x14ac:dyDescent="0.25">
      <c r="A62" s="22"/>
      <c r="B62" s="23" t="s">
        <v>53</v>
      </c>
      <c r="C62" s="24">
        <v>92.04</v>
      </c>
      <c r="D62" s="25">
        <f t="shared" si="9"/>
        <v>0.14144271570015743</v>
      </c>
      <c r="E62" s="25">
        <f t="shared" si="10"/>
        <v>-8.6843247937473667E-2</v>
      </c>
      <c r="F62" s="25">
        <f t="shared" si="11"/>
        <v>23.809523809523814</v>
      </c>
    </row>
    <row r="63" spans="1:6" x14ac:dyDescent="0.25">
      <c r="A63" s="22"/>
      <c r="B63" s="23" t="s">
        <v>54</v>
      </c>
      <c r="C63" s="24">
        <v>92.06</v>
      </c>
      <c r="D63" s="25">
        <f t="shared" si="9"/>
        <v>2.1729682746629564E-2</v>
      </c>
      <c r="E63" s="25">
        <f t="shared" si="10"/>
        <v>-6.5132435953108025E-2</v>
      </c>
      <c r="F63" s="25">
        <f t="shared" si="11"/>
        <v>21.788596375181889</v>
      </c>
    </row>
    <row r="64" spans="1:6" ht="14.25" customHeight="1" x14ac:dyDescent="0.25">
      <c r="A64" s="22"/>
      <c r="B64" s="23" t="s">
        <v>55</v>
      </c>
      <c r="C64" s="24">
        <v>92.08</v>
      </c>
      <c r="D64" s="25">
        <f t="shared" si="9"/>
        <v>2.172496198131757E-2</v>
      </c>
      <c r="E64" s="25">
        <f t="shared" si="10"/>
        <v>-4.3421623968742384E-2</v>
      </c>
      <c r="F64" s="25">
        <f t="shared" si="11"/>
        <v>18.461340537758897</v>
      </c>
    </row>
    <row r="65" spans="1:6" x14ac:dyDescent="0.25">
      <c r="A65" s="22"/>
      <c r="B65" s="23" t="s">
        <v>56</v>
      </c>
      <c r="C65" s="24">
        <v>92.09</v>
      </c>
      <c r="D65" s="25">
        <f>((C65/C64)-1)*100</f>
        <v>1.0860121633360365E-2</v>
      </c>
      <c r="E65" s="25">
        <f>((C65/C$59)-1)*100</f>
        <v>-3.2566217976548462E-2</v>
      </c>
      <c r="F65" s="25">
        <f>((C65/C53)-1)*100</f>
        <v>16.216557294295832</v>
      </c>
    </row>
    <row r="66" spans="1:6" x14ac:dyDescent="0.25">
      <c r="A66" s="22"/>
      <c r="B66" s="23" t="s">
        <v>57</v>
      </c>
      <c r="C66" s="24">
        <v>92.36</v>
      </c>
      <c r="D66" s="25">
        <f t="shared" si="9"/>
        <v>0.29319144315342882</v>
      </c>
      <c r="E66" s="25">
        <f t="shared" si="10"/>
        <v>0.2605297438124099</v>
      </c>
      <c r="F66" s="25">
        <f t="shared" si="11"/>
        <v>13.603936039360388</v>
      </c>
    </row>
    <row r="67" spans="1:6" x14ac:dyDescent="0.25">
      <c r="A67" s="22"/>
      <c r="B67" s="23" t="s">
        <v>58</v>
      </c>
      <c r="C67" s="24">
        <v>92.38</v>
      </c>
      <c r="D67" s="25">
        <f t="shared" si="9"/>
        <v>2.1654395842340968E-2</v>
      </c>
      <c r="E67" s="25">
        <f t="shared" si="10"/>
        <v>0.28224055579677554</v>
      </c>
      <c r="F67" s="25">
        <f t="shared" si="11"/>
        <v>10.767386091127085</v>
      </c>
    </row>
    <row r="68" spans="1:6" x14ac:dyDescent="0.25">
      <c r="A68" s="22"/>
      <c r="B68" s="23" t="s">
        <v>59</v>
      </c>
      <c r="C68" s="24">
        <v>92.38</v>
      </c>
      <c r="D68" s="25">
        <f t="shared" si="9"/>
        <v>0</v>
      </c>
      <c r="E68" s="25">
        <f t="shared" si="10"/>
        <v>0.28224055579677554</v>
      </c>
      <c r="F68" s="25">
        <f t="shared" si="11"/>
        <v>4.3841807909604569</v>
      </c>
    </row>
    <row r="69" spans="1:6" x14ac:dyDescent="0.25">
      <c r="A69" s="22"/>
      <c r="B69" s="23" t="s">
        <v>60</v>
      </c>
      <c r="C69" s="24">
        <v>92.4</v>
      </c>
      <c r="D69" s="25">
        <f t="shared" si="9"/>
        <v>2.1649707728954581E-2</v>
      </c>
      <c r="E69" s="25">
        <f t="shared" si="10"/>
        <v>0.30395136778116338</v>
      </c>
      <c r="F69" s="25">
        <f t="shared" si="11"/>
        <v>3.3325877879669008</v>
      </c>
    </row>
    <row r="70" spans="1:6" x14ac:dyDescent="0.25">
      <c r="A70" s="22"/>
      <c r="B70" s="23" t="s">
        <v>4</v>
      </c>
      <c r="C70" s="24">
        <v>94.79</v>
      </c>
      <c r="D70" s="25">
        <v>2.58</v>
      </c>
      <c r="E70" s="25">
        <f t="shared" si="10"/>
        <v>2.8983933999131573</v>
      </c>
      <c r="F70" s="25">
        <f t="shared" si="11"/>
        <v>2.9878313776618759</v>
      </c>
    </row>
    <row r="71" spans="1:6" x14ac:dyDescent="0.25">
      <c r="A71" s="44"/>
      <c r="B71" s="45" t="s">
        <v>5</v>
      </c>
      <c r="C71" s="24">
        <v>94.83</v>
      </c>
      <c r="D71" s="25">
        <f t="shared" si="9"/>
        <v>4.2198544150218176E-2</v>
      </c>
      <c r="E71" s="25">
        <f t="shared" si="10"/>
        <v>2.9418150238818885</v>
      </c>
      <c r="F71" s="25">
        <f t="shared" si="11"/>
        <v>2.9418150238818885</v>
      </c>
    </row>
    <row r="72" spans="1:6" x14ac:dyDescent="0.25">
      <c r="A72" s="28">
        <v>2019</v>
      </c>
      <c r="B72" s="31" t="s">
        <v>51</v>
      </c>
      <c r="C72" s="32">
        <v>94.85</v>
      </c>
      <c r="D72" s="33">
        <f>((C72/C71)-1)*100</f>
        <v>2.1090372245069489E-2</v>
      </c>
      <c r="E72" s="33">
        <f t="shared" ref="E72:E79" si="12">((C72/C$71)-1)*100</f>
        <v>2.1090372245069489E-2</v>
      </c>
      <c r="F72" s="33">
        <f>((C72/C60)-1)*100</f>
        <v>4.1735310269082948</v>
      </c>
    </row>
    <row r="73" spans="1:6" x14ac:dyDescent="0.25">
      <c r="A73" s="22"/>
      <c r="B73" s="23" t="s">
        <v>52</v>
      </c>
      <c r="C73" s="24">
        <v>95.13</v>
      </c>
      <c r="D73" s="25">
        <v>0.28999999999999998</v>
      </c>
      <c r="E73" s="25">
        <f t="shared" si="12"/>
        <v>0.31635558367604233</v>
      </c>
      <c r="F73" s="25">
        <f t="shared" ref="F73:F76" si="13">((C73/C61)-1)*100</f>
        <v>3.5034272658035048</v>
      </c>
    </row>
    <row r="74" spans="1:6" x14ac:dyDescent="0.25">
      <c r="A74" s="22"/>
      <c r="B74" s="23" t="s">
        <v>53</v>
      </c>
      <c r="C74" s="24">
        <v>95.34</v>
      </c>
      <c r="D74" s="25">
        <f t="shared" ref="D74:D76" si="14">((C74/C73)-1)*100</f>
        <v>0.22075055187638082</v>
      </c>
      <c r="E74" s="25">
        <f t="shared" si="12"/>
        <v>0.53780449224929416</v>
      </c>
      <c r="F74" s="25">
        <f t="shared" si="13"/>
        <v>3.5853976531942555</v>
      </c>
    </row>
    <row r="75" spans="1:6" x14ac:dyDescent="0.25">
      <c r="A75" s="22"/>
      <c r="B75" s="23" t="s">
        <v>54</v>
      </c>
      <c r="C75" s="24">
        <v>95.47</v>
      </c>
      <c r="D75" s="25">
        <v>0.13</v>
      </c>
      <c r="E75" s="25">
        <f t="shared" si="12"/>
        <v>0.67489191184224584</v>
      </c>
      <c r="F75" s="25">
        <f t="shared" si="13"/>
        <v>3.7041060178144569</v>
      </c>
    </row>
    <row r="76" spans="1:6" ht="13.5" customHeight="1" x14ac:dyDescent="0.25">
      <c r="A76" s="22"/>
      <c r="B76" s="23" t="s">
        <v>55</v>
      </c>
      <c r="C76" s="24">
        <v>95.56</v>
      </c>
      <c r="D76" s="25">
        <f t="shared" si="14"/>
        <v>9.4270451450717552E-2</v>
      </c>
      <c r="E76" s="25">
        <f t="shared" si="12"/>
        <v>0.76979858694505854</v>
      </c>
      <c r="F76" s="25">
        <f t="shared" si="13"/>
        <v>3.779322328410073</v>
      </c>
    </row>
    <row r="77" spans="1:6" x14ac:dyDescent="0.25">
      <c r="A77" s="22"/>
      <c r="B77" s="23" t="s">
        <v>56</v>
      </c>
      <c r="C77" s="24">
        <v>95.6</v>
      </c>
      <c r="D77" s="25">
        <f>((C77/C76)-1)*100</f>
        <v>4.1858518208437445E-2</v>
      </c>
      <c r="E77" s="25">
        <f t="shared" si="12"/>
        <v>0.81197933143519752</v>
      </c>
      <c r="F77" s="25">
        <f>((C77/C65)-1)*100</f>
        <v>3.8114887609946635</v>
      </c>
    </row>
    <row r="78" spans="1:6" x14ac:dyDescent="0.25">
      <c r="A78" s="22"/>
      <c r="B78" s="23" t="s">
        <v>57</v>
      </c>
      <c r="C78" s="24">
        <v>95.61</v>
      </c>
      <c r="D78" s="25">
        <f t="shared" ref="D78:D81" si="15">((C78/C77)-1)*100</f>
        <v>1.0460251046029434E-2</v>
      </c>
      <c r="E78" s="25">
        <f t="shared" si="12"/>
        <v>0.82252451755773226</v>
      </c>
      <c r="F78" s="25">
        <f t="shared" ref="F78:F95" si="16">((C78/C66)-1)*100</f>
        <v>3.5188393243828386</v>
      </c>
    </row>
    <row r="79" spans="1:6" x14ac:dyDescent="0.25">
      <c r="A79" s="22"/>
      <c r="B79" s="23" t="s">
        <v>58</v>
      </c>
      <c r="C79" s="24">
        <v>95.64</v>
      </c>
      <c r="D79" s="25">
        <f t="shared" si="15"/>
        <v>3.1377470975835209E-2</v>
      </c>
      <c r="E79" s="25">
        <f t="shared" si="12"/>
        <v>0.85416007592533649</v>
      </c>
      <c r="F79" s="25">
        <f t="shared" si="16"/>
        <v>3.5289023598181535</v>
      </c>
    </row>
    <row r="80" spans="1:6" x14ac:dyDescent="0.25">
      <c r="A80" s="22"/>
      <c r="B80" s="23" t="s">
        <v>59</v>
      </c>
      <c r="C80" s="24">
        <v>95.64</v>
      </c>
      <c r="D80" s="25">
        <f t="shared" si="15"/>
        <v>0</v>
      </c>
      <c r="E80" s="25">
        <f>((C80/C$71)-1)*100</f>
        <v>0.85416007592533649</v>
      </c>
      <c r="F80" s="25">
        <f t="shared" si="16"/>
        <v>3.5289023598181535</v>
      </c>
    </row>
    <row r="81" spans="1:6" ht="16.5" customHeight="1" x14ac:dyDescent="0.25">
      <c r="A81" s="22"/>
      <c r="B81" s="23" t="s">
        <v>60</v>
      </c>
      <c r="C81" s="24">
        <v>95.69</v>
      </c>
      <c r="D81" s="25">
        <f t="shared" si="15"/>
        <v>5.2279381012132475E-2</v>
      </c>
      <c r="E81" s="25">
        <f>((C81/C$71)-1)*100</f>
        <v>0.90688600653801021</v>
      </c>
      <c r="F81" s="25">
        <f t="shared" si="16"/>
        <v>3.5606060606060419</v>
      </c>
    </row>
    <row r="82" spans="1:6" x14ac:dyDescent="0.25">
      <c r="A82" s="22"/>
      <c r="B82" s="23" t="s">
        <v>4</v>
      </c>
      <c r="C82" s="24">
        <v>96.25</v>
      </c>
      <c r="D82" s="25">
        <v>0.57999999999999996</v>
      </c>
      <c r="E82" s="25">
        <f>((C82/C$71)-1)*100</f>
        <v>1.4974164293999781</v>
      </c>
      <c r="F82" s="25">
        <f t="shared" si="16"/>
        <v>1.5402468614832632</v>
      </c>
    </row>
    <row r="83" spans="1:6" x14ac:dyDescent="0.25">
      <c r="A83" s="44"/>
      <c r="B83" s="45" t="s">
        <v>5</v>
      </c>
      <c r="C83" s="24">
        <v>96.27</v>
      </c>
      <c r="D83" s="25">
        <f t="shared" ref="D83" si="17">((C83/C82)-1)*100</f>
        <v>2.0779220779210128E-2</v>
      </c>
      <c r="E83" s="25">
        <f>((C83/C$71)-1)*100</f>
        <v>1.5185068016450476</v>
      </c>
      <c r="F83" s="25">
        <f t="shared" si="16"/>
        <v>1.5185068016450476</v>
      </c>
    </row>
    <row r="84" spans="1:6" x14ac:dyDescent="0.25">
      <c r="A84" s="28">
        <v>2020</v>
      </c>
      <c r="B84" s="31" t="s">
        <v>51</v>
      </c>
      <c r="C84" s="32">
        <v>96.29</v>
      </c>
      <c r="D84" s="33">
        <f>((C84/C83)-1)*100</f>
        <v>2.0774903916076504E-2</v>
      </c>
      <c r="E84" s="33">
        <f>((C84/C$83)-1)*100</f>
        <v>2.0774903916076504E-2</v>
      </c>
      <c r="F84" s="33">
        <f t="shared" si="16"/>
        <v>1.5181866104375441</v>
      </c>
    </row>
    <row r="85" spans="1:6" x14ac:dyDescent="0.25">
      <c r="A85" s="22"/>
      <c r="B85" s="23" t="s">
        <v>52</v>
      </c>
      <c r="C85" s="24">
        <v>96.36</v>
      </c>
      <c r="D85" s="25">
        <f>((C85/C84)-1)*100</f>
        <v>7.2697060961668392E-2</v>
      </c>
      <c r="E85" s="25">
        <f>((C85/C$83)-1)*100</f>
        <v>9.348706762231096E-2</v>
      </c>
      <c r="F85" s="25">
        <f t="shared" si="16"/>
        <v>1.2929675181330813</v>
      </c>
    </row>
    <row r="86" spans="1:6" x14ac:dyDescent="0.25">
      <c r="A86" s="22"/>
      <c r="B86" s="23" t="s">
        <v>53</v>
      </c>
      <c r="C86" s="24">
        <v>96.36</v>
      </c>
      <c r="D86" s="25">
        <f>((C86/C85)-1)*100</f>
        <v>0</v>
      </c>
      <c r="E86" s="25">
        <f>((C86/C$83)-1)*100</f>
        <v>9.348706762231096E-2</v>
      </c>
      <c r="F86" s="25">
        <f t="shared" si="16"/>
        <v>1.0698552548772833</v>
      </c>
    </row>
    <row r="87" spans="1:6" x14ac:dyDescent="0.25">
      <c r="A87" s="22"/>
      <c r="B87" s="23" t="s">
        <v>54</v>
      </c>
      <c r="C87" s="24">
        <v>96.37</v>
      </c>
      <c r="D87" s="25">
        <f>((C87/C86)-1)*100</f>
        <v>1.0377750103773842E-2</v>
      </c>
      <c r="E87" s="25">
        <f>((C87/C$83)-1)*100</f>
        <v>0.10387451958036031</v>
      </c>
      <c r="F87" s="25">
        <f t="shared" si="16"/>
        <v>0.94270451450717552</v>
      </c>
    </row>
    <row r="88" spans="1:6" ht="16.5" customHeight="1" x14ac:dyDescent="0.25">
      <c r="A88" s="22"/>
      <c r="B88" s="23" t="s">
        <v>55</v>
      </c>
      <c r="C88" s="24">
        <v>96.4</v>
      </c>
      <c r="D88" s="25">
        <f>((C88/C87)-1)*100</f>
        <v>3.1130019715686075E-2</v>
      </c>
      <c r="E88" s="25">
        <f>((C88/C$83)-1)*100</f>
        <v>0.13503687545446397</v>
      </c>
      <c r="F88" s="25">
        <f t="shared" si="16"/>
        <v>0.87902888237756382</v>
      </c>
    </row>
    <row r="89" spans="1:6" x14ac:dyDescent="0.25">
      <c r="A89" s="22"/>
      <c r="B89" s="23" t="s">
        <v>56</v>
      </c>
      <c r="C89" s="24">
        <v>96.49</v>
      </c>
      <c r="D89" s="25">
        <f t="shared" ref="D89:D95" si="18">((C89/C88)-1)*100</f>
        <v>9.3360995850622075E-2</v>
      </c>
      <c r="E89" s="25">
        <f t="shared" ref="E89:E95" si="19">((C89/C$83)-1)*100</f>
        <v>0.22852394307675272</v>
      </c>
      <c r="F89" s="25">
        <f t="shared" si="16"/>
        <v>0.93096234309624215</v>
      </c>
    </row>
    <row r="90" spans="1:6" x14ac:dyDescent="0.25">
      <c r="A90" s="22"/>
      <c r="B90" s="23" t="s">
        <v>57</v>
      </c>
      <c r="C90" s="24">
        <v>96.49</v>
      </c>
      <c r="D90" s="25">
        <f t="shared" si="18"/>
        <v>0</v>
      </c>
      <c r="E90" s="25">
        <f t="shared" si="19"/>
        <v>0.22852394307675272</v>
      </c>
      <c r="F90" s="25">
        <f t="shared" si="16"/>
        <v>0.92040581529129195</v>
      </c>
    </row>
    <row r="91" spans="1:6" ht="13.5" customHeight="1" x14ac:dyDescent="0.25">
      <c r="A91" s="22"/>
      <c r="B91" s="23" t="s">
        <v>58</v>
      </c>
      <c r="C91" s="24">
        <v>96.49</v>
      </c>
      <c r="D91" s="25">
        <f>((C91/C90)-1)*100</f>
        <v>0</v>
      </c>
      <c r="E91" s="25">
        <f>((C91/C$83)-1)*100</f>
        <v>0.22852394307675272</v>
      </c>
      <c r="F91" s="25">
        <f>((C91/C79)-1)*100</f>
        <v>0.88874947720618547</v>
      </c>
    </row>
    <row r="92" spans="1:6" x14ac:dyDescent="0.25">
      <c r="A92" s="22"/>
      <c r="B92" s="23" t="s">
        <v>59</v>
      </c>
      <c r="C92" s="24">
        <v>96.53</v>
      </c>
      <c r="D92" s="25">
        <f>((C92/C91)-1)*100</f>
        <v>4.1455073064566861E-2</v>
      </c>
      <c r="E92" s="25">
        <f>((C92/C$83)-1)*100</f>
        <v>0.27007375090890573</v>
      </c>
      <c r="F92" s="25">
        <f>((C92/C80)-1)*100</f>
        <v>0.93057298201588701</v>
      </c>
    </row>
    <row r="93" spans="1:6" x14ac:dyDescent="0.25">
      <c r="A93" s="22"/>
      <c r="B93" s="23" t="s">
        <v>60</v>
      </c>
      <c r="C93" s="24">
        <v>96.55</v>
      </c>
      <c r="D93" s="25">
        <f>((C93/C92)-1)*100</f>
        <v>2.0718947477460503E-2</v>
      </c>
      <c r="E93" s="25">
        <f>((C93/C$83)-1)*100</f>
        <v>0.29084865482498223</v>
      </c>
      <c r="F93" s="25">
        <f>((C93/C81)-1)*100</f>
        <v>0.89873550005226122</v>
      </c>
    </row>
    <row r="94" spans="1:6" x14ac:dyDescent="0.25">
      <c r="A94" s="22"/>
      <c r="B94" s="23" t="s">
        <v>4</v>
      </c>
      <c r="C94" s="24">
        <v>96.67</v>
      </c>
      <c r="D94" s="25">
        <f>((C94/C93)-1)*100</f>
        <v>0.12428793371310753</v>
      </c>
      <c r="E94" s="25">
        <f>((C94/C$83)-1)*100</f>
        <v>0.41549807832139685</v>
      </c>
      <c r="F94" s="25">
        <f>((C94/C82)-1)*100</f>
        <v>0.43636363636363473</v>
      </c>
    </row>
    <row r="95" spans="1:6" x14ac:dyDescent="0.25">
      <c r="A95" s="44"/>
      <c r="B95" s="45" t="s">
        <v>5</v>
      </c>
      <c r="C95" s="46">
        <v>96.67</v>
      </c>
      <c r="D95" s="47">
        <f t="shared" si="18"/>
        <v>0</v>
      </c>
      <c r="E95" s="47">
        <f t="shared" si="19"/>
        <v>0.41549807832139685</v>
      </c>
      <c r="F95" s="47">
        <f t="shared" si="16"/>
        <v>0.41549807832139685</v>
      </c>
    </row>
    <row r="96" spans="1:6" x14ac:dyDescent="0.25">
      <c r="A96" s="28">
        <v>2021</v>
      </c>
      <c r="B96" s="31" t="s">
        <v>51</v>
      </c>
      <c r="C96" s="32">
        <v>96.67</v>
      </c>
      <c r="D96" s="33">
        <f t="shared" ref="D96:D101" si="20">((C96/C95)-1)*100</f>
        <v>0</v>
      </c>
      <c r="E96" s="33">
        <f t="shared" ref="E96:E101" si="21">((C96/C$95)-1)*100</f>
        <v>0</v>
      </c>
      <c r="F96" s="33">
        <f t="shared" ref="F96" si="22">((C96/C84)-1)*100</f>
        <v>0.39464118807768234</v>
      </c>
    </row>
    <row r="97" spans="1:6" x14ac:dyDescent="0.25">
      <c r="A97" s="22"/>
      <c r="B97" s="23" t="s">
        <v>52</v>
      </c>
      <c r="C97" s="24">
        <v>96.67</v>
      </c>
      <c r="D97" s="25">
        <f t="shared" si="20"/>
        <v>0</v>
      </c>
      <c r="E97" s="25">
        <f t="shared" si="21"/>
        <v>0</v>
      </c>
      <c r="F97" s="25">
        <f t="shared" ref="F97:F105" si="23">((C97/C85)-1)*100</f>
        <v>0.32171025321710012</v>
      </c>
    </row>
    <row r="98" spans="1:6" x14ac:dyDescent="0.25">
      <c r="A98" s="22"/>
      <c r="B98" s="23" t="s">
        <v>53</v>
      </c>
      <c r="C98" s="24">
        <v>96.67</v>
      </c>
      <c r="D98" s="25">
        <f t="shared" si="20"/>
        <v>0</v>
      </c>
      <c r="E98" s="25">
        <f t="shared" si="21"/>
        <v>0</v>
      </c>
      <c r="F98" s="25">
        <f t="shared" si="23"/>
        <v>0.32171025321710012</v>
      </c>
    </row>
    <row r="99" spans="1:6" x14ac:dyDescent="0.25">
      <c r="A99" s="22"/>
      <c r="B99" s="23" t="s">
        <v>54</v>
      </c>
      <c r="C99" s="24">
        <v>96.72</v>
      </c>
      <c r="D99" s="25">
        <f t="shared" si="20"/>
        <v>5.1722354401562143E-2</v>
      </c>
      <c r="E99" s="25">
        <f t="shared" si="21"/>
        <v>5.1722354401562143E-2</v>
      </c>
      <c r="F99" s="25">
        <f t="shared" si="23"/>
        <v>0.36318356334958946</v>
      </c>
    </row>
    <row r="100" spans="1:6" ht="16.5" customHeight="1" x14ac:dyDescent="0.25">
      <c r="A100" s="22"/>
      <c r="B100" s="23" t="s">
        <v>55</v>
      </c>
      <c r="C100" s="24">
        <v>96.72</v>
      </c>
      <c r="D100" s="25">
        <f t="shared" si="20"/>
        <v>0</v>
      </c>
      <c r="E100" s="25">
        <f t="shared" si="21"/>
        <v>5.1722354401562143E-2</v>
      </c>
      <c r="F100" s="25">
        <f t="shared" si="23"/>
        <v>0.33195020746887849</v>
      </c>
    </row>
    <row r="101" spans="1:6" x14ac:dyDescent="0.25">
      <c r="A101" s="22"/>
      <c r="B101" s="23" t="s">
        <v>56</v>
      </c>
      <c r="C101" s="24">
        <v>96.72</v>
      </c>
      <c r="D101" s="25">
        <f t="shared" si="20"/>
        <v>0</v>
      </c>
      <c r="E101" s="25">
        <f t="shared" si="21"/>
        <v>5.1722354401562143E-2</v>
      </c>
      <c r="F101" s="25">
        <f t="shared" si="23"/>
        <v>0.23836667012127055</v>
      </c>
    </row>
    <row r="102" spans="1:6" x14ac:dyDescent="0.25">
      <c r="A102" s="22"/>
      <c r="B102" s="23" t="s">
        <v>57</v>
      </c>
      <c r="C102" s="24">
        <v>96.72</v>
      </c>
      <c r="D102" s="25">
        <f>((C102/C101)-1)*100</f>
        <v>0</v>
      </c>
      <c r="E102" s="25">
        <f>((C102/C$95)-1)*100</f>
        <v>5.1722354401562143E-2</v>
      </c>
      <c r="F102" s="25">
        <f t="shared" si="23"/>
        <v>0.23836667012127055</v>
      </c>
    </row>
    <row r="103" spans="1:6" ht="13.5" customHeight="1" x14ac:dyDescent="0.25">
      <c r="A103" s="22"/>
      <c r="B103" s="23" t="s">
        <v>58</v>
      </c>
      <c r="C103" s="24">
        <v>96.72</v>
      </c>
      <c r="D103" s="25">
        <f>((C103/C102)-1)*100</f>
        <v>0</v>
      </c>
      <c r="E103" s="25">
        <f t="shared" ref="E103:E107" si="24">((C103/C$95)-1)*100</f>
        <v>5.1722354401562143E-2</v>
      </c>
      <c r="F103" s="25">
        <f t="shared" si="23"/>
        <v>0.23836667012127055</v>
      </c>
    </row>
    <row r="104" spans="1:6" x14ac:dyDescent="0.25">
      <c r="A104" s="22"/>
      <c r="B104" s="23" t="s">
        <v>59</v>
      </c>
      <c r="C104" s="24">
        <v>96.72</v>
      </c>
      <c r="D104" s="25">
        <f>((C104/C103)-1)*100</f>
        <v>0</v>
      </c>
      <c r="E104" s="25">
        <f t="shared" si="24"/>
        <v>5.1722354401562143E-2</v>
      </c>
      <c r="F104" s="25">
        <f t="shared" si="23"/>
        <v>0.19683000103594139</v>
      </c>
    </row>
    <row r="105" spans="1:6" x14ac:dyDescent="0.25">
      <c r="A105" s="22"/>
      <c r="B105" s="23" t="s">
        <v>60</v>
      </c>
      <c r="C105" s="24">
        <v>96.72</v>
      </c>
      <c r="D105" s="25">
        <f>((C105/C104)-1)*100</f>
        <v>0</v>
      </c>
      <c r="E105" s="25">
        <f t="shared" si="24"/>
        <v>5.1722354401562143E-2</v>
      </c>
      <c r="F105" s="25">
        <f t="shared" si="23"/>
        <v>0.17607457276023197</v>
      </c>
    </row>
    <row r="106" spans="1:6" x14ac:dyDescent="0.25">
      <c r="A106" s="22"/>
      <c r="B106" s="23" t="s">
        <v>4</v>
      </c>
      <c r="C106" s="24">
        <v>96.72</v>
      </c>
      <c r="D106" s="25">
        <f>((C106/C105)-1)*100</f>
        <v>0</v>
      </c>
      <c r="E106" s="25">
        <f>((C106/C$95)-1)*100</f>
        <v>5.1722354401562143E-2</v>
      </c>
      <c r="F106" s="25">
        <f>((C106/C94)-1)*100</f>
        <v>5.1722354401562143E-2</v>
      </c>
    </row>
    <row r="107" spans="1:6" x14ac:dyDescent="0.25">
      <c r="A107" s="44"/>
      <c r="B107" s="45" t="s">
        <v>5</v>
      </c>
      <c r="C107" s="46">
        <v>105.48</v>
      </c>
      <c r="D107" s="47">
        <f t="shared" ref="D107:D113" si="25">((C107/C106)-1)*100</f>
        <v>9.057071960297769</v>
      </c>
      <c r="E107" s="47">
        <f t="shared" si="24"/>
        <v>9.1134788455570437</v>
      </c>
      <c r="F107" s="47">
        <f t="shared" ref="F107:F115" si="26">((C107/C95)-1)*100</f>
        <v>9.1134788455570437</v>
      </c>
    </row>
    <row r="108" spans="1:6" x14ac:dyDescent="0.25">
      <c r="A108" s="28">
        <v>2022</v>
      </c>
      <c r="B108" s="31" t="s">
        <v>51</v>
      </c>
      <c r="C108" s="32">
        <v>105.48</v>
      </c>
      <c r="D108" s="33">
        <f t="shared" si="25"/>
        <v>0</v>
      </c>
      <c r="E108" s="33">
        <f>((C108/C$107)-1)*100</f>
        <v>0</v>
      </c>
      <c r="F108" s="33">
        <f t="shared" si="26"/>
        <v>9.1134788455570437</v>
      </c>
    </row>
    <row r="109" spans="1:6" x14ac:dyDescent="0.25">
      <c r="A109" s="22"/>
      <c r="B109" s="23" t="s">
        <v>52</v>
      </c>
      <c r="C109" s="24">
        <v>105.5</v>
      </c>
      <c r="D109" s="25">
        <f t="shared" si="25"/>
        <v>1.8960940462653397E-2</v>
      </c>
      <c r="E109" s="25">
        <f t="shared" ref="E109:E118" si="27">((C109/C$107)-1)*100</f>
        <v>1.8960940462653397E-2</v>
      </c>
      <c r="F109" s="25">
        <f t="shared" si="26"/>
        <v>9.1341677873176828</v>
      </c>
    </row>
    <row r="110" spans="1:6" x14ac:dyDescent="0.25">
      <c r="A110" s="22"/>
      <c r="B110" s="23" t="s">
        <v>53</v>
      </c>
      <c r="C110" s="24">
        <v>105.56</v>
      </c>
      <c r="D110" s="25">
        <f>((C110/C109)-1)*100</f>
        <v>5.687203791469031E-2</v>
      </c>
      <c r="E110" s="25">
        <f>((C110/C$107)-1)*100</f>
        <v>7.5843761850591385E-2</v>
      </c>
      <c r="F110" s="25">
        <f>((C110/C98)-1)*100</f>
        <v>9.1962346125995751</v>
      </c>
    </row>
    <row r="111" spans="1:6" x14ac:dyDescent="0.25">
      <c r="A111" s="22"/>
      <c r="B111" s="23" t="s">
        <v>54</v>
      </c>
      <c r="C111" s="24">
        <v>105.61</v>
      </c>
      <c r="D111" s="25">
        <v>0.04</v>
      </c>
      <c r="E111" s="25">
        <f t="shared" si="27"/>
        <v>0.12324611300720267</v>
      </c>
      <c r="F111" s="25">
        <f t="shared" si="26"/>
        <v>9.1914805624482945</v>
      </c>
    </row>
    <row r="112" spans="1:6" ht="13.5" customHeight="1" x14ac:dyDescent="0.25">
      <c r="A112" s="22"/>
      <c r="B112" s="23" t="s">
        <v>55</v>
      </c>
      <c r="C112" s="24">
        <v>105.61</v>
      </c>
      <c r="D112" s="25">
        <f t="shared" si="25"/>
        <v>0</v>
      </c>
      <c r="E112" s="25">
        <f t="shared" si="27"/>
        <v>0.12324611300720267</v>
      </c>
      <c r="F112" s="25">
        <f t="shared" si="26"/>
        <v>9.1914805624482945</v>
      </c>
    </row>
    <row r="113" spans="1:6" x14ac:dyDescent="0.25">
      <c r="A113" s="22"/>
      <c r="B113" s="23" t="s">
        <v>56</v>
      </c>
      <c r="C113" s="24">
        <v>105.61</v>
      </c>
      <c r="D113" s="25">
        <f t="shared" si="25"/>
        <v>0</v>
      </c>
      <c r="E113" s="25">
        <f t="shared" si="27"/>
        <v>0.12324611300720267</v>
      </c>
      <c r="F113" s="25">
        <f t="shared" si="26"/>
        <v>9.1914805624482945</v>
      </c>
    </row>
    <row r="114" spans="1:6" x14ac:dyDescent="0.25">
      <c r="A114" s="22"/>
      <c r="B114" s="23" t="s">
        <v>57</v>
      </c>
      <c r="C114" s="24">
        <v>105.61</v>
      </c>
      <c r="D114" s="25">
        <f t="shared" ref="D114:D127" si="28">((C114/C113)-1)*100</f>
        <v>0</v>
      </c>
      <c r="E114" s="25">
        <f t="shared" si="27"/>
        <v>0.12324611300720267</v>
      </c>
      <c r="F114" s="25">
        <f t="shared" si="26"/>
        <v>9.1914805624482945</v>
      </c>
    </row>
    <row r="115" spans="1:6" ht="13.5" customHeight="1" x14ac:dyDescent="0.25">
      <c r="A115" s="22"/>
      <c r="B115" s="23" t="s">
        <v>58</v>
      </c>
      <c r="C115" s="24">
        <v>105.61</v>
      </c>
      <c r="D115" s="25">
        <f t="shared" si="28"/>
        <v>0</v>
      </c>
      <c r="E115" s="25">
        <f t="shared" si="27"/>
        <v>0.12324611300720267</v>
      </c>
      <c r="F115" s="25">
        <f t="shared" si="26"/>
        <v>9.1914805624482945</v>
      </c>
    </row>
    <row r="116" spans="1:6" x14ac:dyDescent="0.25">
      <c r="A116" s="22"/>
      <c r="B116" s="23" t="s">
        <v>59</v>
      </c>
      <c r="C116" s="24">
        <v>105.61</v>
      </c>
      <c r="D116" s="25">
        <f t="shared" si="28"/>
        <v>0</v>
      </c>
      <c r="E116" s="25">
        <f>((C116/C$107)-1)*100</f>
        <v>0.12324611300720267</v>
      </c>
      <c r="F116" s="25">
        <f>((C116/C104)-1)*100</f>
        <v>9.1914805624482945</v>
      </c>
    </row>
    <row r="117" spans="1:6" x14ac:dyDescent="0.25">
      <c r="A117" s="22"/>
      <c r="B117" s="23" t="s">
        <v>60</v>
      </c>
      <c r="C117" s="24">
        <v>105.61</v>
      </c>
      <c r="D117" s="25">
        <f t="shared" si="28"/>
        <v>0</v>
      </c>
      <c r="E117" s="25">
        <f>((C117/C$107)-1)*100</f>
        <v>0.12324611300720267</v>
      </c>
      <c r="F117" s="25">
        <f>((C117/C105)-1)*100</f>
        <v>9.1914805624482945</v>
      </c>
    </row>
    <row r="118" spans="1:6" x14ac:dyDescent="0.25">
      <c r="A118" s="22"/>
      <c r="B118" s="23" t="s">
        <v>4</v>
      </c>
      <c r="C118" s="24">
        <v>118.61</v>
      </c>
      <c r="D118" s="25">
        <f t="shared" si="28"/>
        <v>12.309440393902094</v>
      </c>
      <c r="E118" s="25">
        <f t="shared" si="27"/>
        <v>12.447857413727714</v>
      </c>
      <c r="F118" s="25">
        <f>((C118/C106)-1)*100</f>
        <v>22.632340777502069</v>
      </c>
    </row>
    <row r="119" spans="1:6" x14ac:dyDescent="0.25">
      <c r="A119" s="44"/>
      <c r="B119" s="45" t="s">
        <v>5</v>
      </c>
      <c r="C119" s="46">
        <v>120.25</v>
      </c>
      <c r="D119" s="47">
        <f t="shared" si="28"/>
        <v>1.3826827417587007</v>
      </c>
      <c r="E119" s="47">
        <f>((C119/C$107)-1)*100</f>
        <v>14.00265453166476</v>
      </c>
      <c r="F119" s="47">
        <f>((C119/C107)-1)*100</f>
        <v>14.00265453166476</v>
      </c>
    </row>
    <row r="120" spans="1:6" x14ac:dyDescent="0.25">
      <c r="A120" s="28">
        <v>2023</v>
      </c>
      <c r="B120" s="31" t="s">
        <v>51</v>
      </c>
      <c r="C120" s="32">
        <v>120.42</v>
      </c>
      <c r="D120" s="33">
        <f t="shared" si="28"/>
        <v>0.14137214137215359</v>
      </c>
      <c r="E120" s="33">
        <f>((C120/C$119)-1)*100</f>
        <v>0.14137214137215359</v>
      </c>
      <c r="F120" s="33">
        <f t="shared" ref="F120:F121" si="29">((C120/C108)-1)*100</f>
        <v>14.163822525597269</v>
      </c>
    </row>
    <row r="121" spans="1:6" x14ac:dyDescent="0.25">
      <c r="A121" s="22"/>
      <c r="B121" s="23" t="s">
        <v>52</v>
      </c>
      <c r="C121" s="24">
        <v>120.42</v>
      </c>
      <c r="D121" s="25">
        <f t="shared" si="28"/>
        <v>0</v>
      </c>
      <c r="E121" s="25">
        <f t="shared" ref="E121:E131" si="30">((C121/C$119)-1)*100</f>
        <v>0.14137214137215359</v>
      </c>
      <c r="F121" s="25">
        <f t="shared" si="29"/>
        <v>14.142180094786738</v>
      </c>
    </row>
    <row r="122" spans="1:6" x14ac:dyDescent="0.25">
      <c r="A122" s="22"/>
      <c r="B122" s="23" t="s">
        <v>53</v>
      </c>
      <c r="C122" s="24">
        <v>120.42</v>
      </c>
      <c r="D122" s="25">
        <f>((C122/C121)-1)*100</f>
        <v>0</v>
      </c>
      <c r="E122" s="25">
        <f>((C122/C$119)-1)*100</f>
        <v>0.14137214137215359</v>
      </c>
      <c r="F122" s="25">
        <f>((C122/C110)-1)*100</f>
        <v>14.077302008336501</v>
      </c>
    </row>
    <row r="123" spans="1:6" x14ac:dyDescent="0.25">
      <c r="A123" s="22"/>
      <c r="B123" s="23" t="s">
        <v>54</v>
      </c>
      <c r="C123" s="24">
        <v>120.42</v>
      </c>
      <c r="D123" s="25">
        <f t="shared" si="28"/>
        <v>0</v>
      </c>
      <c r="E123" s="25">
        <f t="shared" si="30"/>
        <v>0.14137214137215359</v>
      </c>
      <c r="F123" s="25">
        <f t="shared" ref="F123:F127" si="31">((C123/C111)-1)*100</f>
        <v>14.023293248745382</v>
      </c>
    </row>
    <row r="124" spans="1:6" ht="13.5" customHeight="1" x14ac:dyDescent="0.25">
      <c r="A124" s="22"/>
      <c r="B124" s="23" t="s">
        <v>55</v>
      </c>
      <c r="C124" s="24">
        <v>120.42</v>
      </c>
      <c r="D124" s="25">
        <f t="shared" si="28"/>
        <v>0</v>
      </c>
      <c r="E124" s="25">
        <f t="shared" si="30"/>
        <v>0.14137214137215359</v>
      </c>
      <c r="F124" s="25">
        <f t="shared" si="31"/>
        <v>14.023293248745382</v>
      </c>
    </row>
    <row r="125" spans="1:6" x14ac:dyDescent="0.25">
      <c r="A125" s="22"/>
      <c r="B125" s="23" t="s">
        <v>56</v>
      </c>
      <c r="C125" s="24">
        <v>120.42</v>
      </c>
      <c r="D125" s="25">
        <f>((C125/C124)-1)*100</f>
        <v>0</v>
      </c>
      <c r="E125" s="25">
        <f>((C125/C$119)-1)*100</f>
        <v>0.14137214137215359</v>
      </c>
      <c r="F125" s="25">
        <f>((C125/C113)-1)*100</f>
        <v>14.023293248745382</v>
      </c>
    </row>
    <row r="126" spans="1:6" x14ac:dyDescent="0.25">
      <c r="A126" s="22"/>
      <c r="B126" s="23" t="s">
        <v>57</v>
      </c>
      <c r="C126" s="24">
        <v>120.42</v>
      </c>
      <c r="D126" s="25">
        <f t="shared" si="28"/>
        <v>0</v>
      </c>
      <c r="E126" s="25">
        <f t="shared" si="30"/>
        <v>0.14137214137215359</v>
      </c>
      <c r="F126" s="25">
        <f t="shared" si="31"/>
        <v>14.023293248745382</v>
      </c>
    </row>
    <row r="127" spans="1:6" ht="13.5" customHeight="1" x14ac:dyDescent="0.25">
      <c r="A127" s="22"/>
      <c r="B127" s="23" t="s">
        <v>58</v>
      </c>
      <c r="C127" s="24">
        <v>120.42</v>
      </c>
      <c r="D127" s="25">
        <f t="shared" si="28"/>
        <v>0</v>
      </c>
      <c r="E127" s="25">
        <f t="shared" si="30"/>
        <v>0.14137214137215359</v>
      </c>
      <c r="F127" s="25">
        <f t="shared" si="31"/>
        <v>14.023293248745382</v>
      </c>
    </row>
    <row r="128" spans="1:6" x14ac:dyDescent="0.25">
      <c r="A128" s="22"/>
      <c r="B128" s="23" t="s">
        <v>59</v>
      </c>
      <c r="C128" s="24">
        <v>120.51</v>
      </c>
      <c r="D128" s="25">
        <f t="shared" ref="D128:D131" si="32">((C128/C127)-1)*100</f>
        <v>7.473841554559435E-2</v>
      </c>
      <c r="E128" s="25">
        <f t="shared" si="30"/>
        <v>0.21621621621621401</v>
      </c>
      <c r="F128" s="25">
        <f t="shared" ref="F128:F142" si="33">((C128/C116)-1)*100</f>
        <v>14.1085124514724</v>
      </c>
    </row>
    <row r="129" spans="1:6" x14ac:dyDescent="0.25">
      <c r="A129" s="22"/>
      <c r="B129" s="23" t="s">
        <v>60</v>
      </c>
      <c r="C129" s="24">
        <v>120.51</v>
      </c>
      <c r="D129" s="25">
        <f t="shared" si="32"/>
        <v>0</v>
      </c>
      <c r="E129" s="25">
        <f t="shared" si="30"/>
        <v>0.21621621621621401</v>
      </c>
      <c r="F129" s="25">
        <f t="shared" si="33"/>
        <v>14.1085124514724</v>
      </c>
    </row>
    <row r="130" spans="1:6" x14ac:dyDescent="0.25">
      <c r="A130" s="22"/>
      <c r="B130" s="23" t="s">
        <v>4</v>
      </c>
      <c r="C130" s="24">
        <v>120.53</v>
      </c>
      <c r="D130" s="25">
        <f t="shared" si="32"/>
        <v>1.6596133100987842E-2</v>
      </c>
      <c r="E130" s="25">
        <f t="shared" si="30"/>
        <v>0.2328482328482373</v>
      </c>
      <c r="F130" s="25">
        <f t="shared" si="33"/>
        <v>1.6187505269370295</v>
      </c>
    </row>
    <row r="131" spans="1:6" x14ac:dyDescent="0.25">
      <c r="A131" s="44"/>
      <c r="B131" s="45" t="s">
        <v>5</v>
      </c>
      <c r="C131" s="46">
        <v>120.53</v>
      </c>
      <c r="D131" s="47">
        <f t="shared" si="32"/>
        <v>0</v>
      </c>
      <c r="E131" s="47">
        <f t="shared" si="30"/>
        <v>0.2328482328482373</v>
      </c>
      <c r="F131" s="47">
        <f t="shared" si="33"/>
        <v>0.2328482328482373</v>
      </c>
    </row>
    <row r="132" spans="1:6" ht="12.75" customHeight="1" x14ac:dyDescent="0.25">
      <c r="A132" s="28">
        <v>2024</v>
      </c>
      <c r="B132" s="31" t="s">
        <v>51</v>
      </c>
      <c r="C132" s="42">
        <v>120.53</v>
      </c>
      <c r="D132" s="42">
        <f>((C132/C131)-1)*100</f>
        <v>0</v>
      </c>
      <c r="E132" s="42">
        <f t="shared" ref="E132:E142" si="34">((C132/C$131)-1)*100</f>
        <v>0</v>
      </c>
      <c r="F132" s="42">
        <f t="shared" si="33"/>
        <v>9.1346952333504206E-2</v>
      </c>
    </row>
    <row r="133" spans="1:6" x14ac:dyDescent="0.25">
      <c r="A133" s="22"/>
      <c r="B133" s="23" t="s">
        <v>52</v>
      </c>
      <c r="C133" s="40">
        <v>120.53</v>
      </c>
      <c r="D133" s="40">
        <f>((C133/C132)-1)*100</f>
        <v>0</v>
      </c>
      <c r="E133" s="40">
        <f t="shared" si="34"/>
        <v>0</v>
      </c>
      <c r="F133" s="40">
        <f t="shared" si="33"/>
        <v>9.1346952333504206E-2</v>
      </c>
    </row>
    <row r="134" spans="1:6" x14ac:dyDescent="0.25">
      <c r="A134" s="22"/>
      <c r="B134" s="23" t="s">
        <v>53</v>
      </c>
      <c r="C134" s="40">
        <v>120.53</v>
      </c>
      <c r="D134" s="40">
        <f>((C134/C133)-1)*100</f>
        <v>0</v>
      </c>
      <c r="E134" s="40">
        <f t="shared" si="34"/>
        <v>0</v>
      </c>
      <c r="F134" s="40">
        <f t="shared" si="33"/>
        <v>9.1346952333504206E-2</v>
      </c>
    </row>
    <row r="135" spans="1:6" x14ac:dyDescent="0.25">
      <c r="A135" s="22"/>
      <c r="B135" s="23" t="s">
        <v>54</v>
      </c>
      <c r="C135" s="40">
        <v>120.53</v>
      </c>
      <c r="D135" s="40">
        <f>((C135/C134)-1)*100</f>
        <v>0</v>
      </c>
      <c r="E135" s="40">
        <f t="shared" si="34"/>
        <v>0</v>
      </c>
      <c r="F135" s="40">
        <f t="shared" si="33"/>
        <v>9.1346952333504206E-2</v>
      </c>
    </row>
    <row r="136" spans="1:6" x14ac:dyDescent="0.25">
      <c r="A136" s="22"/>
      <c r="B136" s="23" t="s">
        <v>55</v>
      </c>
      <c r="C136" s="40">
        <v>120.53</v>
      </c>
      <c r="D136" s="40">
        <f t="shared" ref="D136" si="35">((C136/C135)-1)*100</f>
        <v>0</v>
      </c>
      <c r="E136" s="40">
        <f t="shared" si="34"/>
        <v>0</v>
      </c>
      <c r="F136" s="40">
        <f t="shared" si="33"/>
        <v>9.1346952333504206E-2</v>
      </c>
    </row>
    <row r="137" spans="1:6" ht="14.25" customHeight="1" x14ac:dyDescent="0.25">
      <c r="A137" s="22"/>
      <c r="B137" s="23" t="s">
        <v>56</v>
      </c>
      <c r="C137" s="40">
        <v>120.53</v>
      </c>
      <c r="D137" s="40">
        <f t="shared" ref="D137:D142" si="36">((C137/C136)-1)*100</f>
        <v>0</v>
      </c>
      <c r="E137" s="40">
        <f t="shared" si="34"/>
        <v>0</v>
      </c>
      <c r="F137" s="40">
        <f t="shared" si="33"/>
        <v>9.1346952333504206E-2</v>
      </c>
    </row>
    <row r="138" spans="1:6" x14ac:dyDescent="0.25">
      <c r="A138" s="22"/>
      <c r="B138" s="23" t="s">
        <v>57</v>
      </c>
      <c r="C138" s="40">
        <v>120.53</v>
      </c>
      <c r="D138" s="40">
        <f t="shared" si="36"/>
        <v>0</v>
      </c>
      <c r="E138" s="40">
        <f t="shared" si="34"/>
        <v>0</v>
      </c>
      <c r="F138" s="40">
        <f t="shared" si="33"/>
        <v>9.1346952333504206E-2</v>
      </c>
    </row>
    <row r="139" spans="1:6" x14ac:dyDescent="0.25">
      <c r="A139" s="22"/>
      <c r="B139" s="23" t="s">
        <v>58</v>
      </c>
      <c r="C139" s="40">
        <v>120.53</v>
      </c>
      <c r="D139" s="40">
        <f t="shared" si="36"/>
        <v>0</v>
      </c>
      <c r="E139" s="40">
        <f t="shared" si="34"/>
        <v>0</v>
      </c>
      <c r="F139" s="40">
        <f t="shared" si="33"/>
        <v>9.1346952333504206E-2</v>
      </c>
    </row>
    <row r="140" spans="1:6" ht="12.75" customHeight="1" x14ac:dyDescent="0.25">
      <c r="A140" s="22"/>
      <c r="B140" s="23" t="s">
        <v>59</v>
      </c>
      <c r="C140" s="40">
        <v>120.53</v>
      </c>
      <c r="D140" s="40">
        <f t="shared" si="36"/>
        <v>0</v>
      </c>
      <c r="E140" s="40">
        <f t="shared" si="34"/>
        <v>0</v>
      </c>
      <c r="F140" s="40">
        <f t="shared" si="33"/>
        <v>1.6596133100987842E-2</v>
      </c>
    </row>
    <row r="141" spans="1:6" ht="11.25" customHeight="1" x14ac:dyDescent="0.25">
      <c r="A141" s="22"/>
      <c r="B141" s="23" t="s">
        <v>60</v>
      </c>
      <c r="C141" s="40">
        <v>120.53</v>
      </c>
      <c r="D141" s="40">
        <f t="shared" si="36"/>
        <v>0</v>
      </c>
      <c r="E141" s="40">
        <f t="shared" si="34"/>
        <v>0</v>
      </c>
      <c r="F141" s="40">
        <f t="shared" si="33"/>
        <v>1.6596133100987842E-2</v>
      </c>
    </row>
    <row r="142" spans="1:6" x14ac:dyDescent="0.25">
      <c r="A142" s="22"/>
      <c r="B142" s="23" t="s">
        <v>4</v>
      </c>
      <c r="C142" s="40">
        <v>120.82</v>
      </c>
      <c r="D142" s="40">
        <f t="shared" si="36"/>
        <v>0.24060399900438512</v>
      </c>
      <c r="E142" s="40">
        <f t="shared" si="34"/>
        <v>0.24060399900438512</v>
      </c>
      <c r="F142" s="40">
        <f t="shared" si="33"/>
        <v>0.24060399900438512</v>
      </c>
    </row>
    <row r="143" spans="1:6" x14ac:dyDescent="0.25">
      <c r="A143" s="44"/>
      <c r="B143" s="45" t="s">
        <v>5</v>
      </c>
      <c r="C143" s="49">
        <v>120.85</v>
      </c>
      <c r="D143" s="49">
        <f>((C143/C142)-1)*100</f>
        <v>2.4830326104940958E-2</v>
      </c>
      <c r="E143" s="49">
        <f>((C143/C$131)-1)*100</f>
        <v>0.26549406786691154</v>
      </c>
      <c r="F143" s="49">
        <f>((C143/C131)-1)*100</f>
        <v>0.26549406786691154</v>
      </c>
    </row>
    <row r="144" spans="1:6" ht="12" customHeight="1" x14ac:dyDescent="0.25">
      <c r="A144" s="28">
        <v>2025</v>
      </c>
      <c r="B144" s="31" t="s">
        <v>51</v>
      </c>
      <c r="C144" s="42">
        <v>120.88</v>
      </c>
      <c r="D144" s="42">
        <f t="shared" ref="D144:D154" si="37">((C144/C143)-1)*100</f>
        <v>2.4824162184522436E-2</v>
      </c>
      <c r="E144" s="42">
        <f t="shared" ref="E144:E151" si="38">((C144/C$143)-1)*100</f>
        <v>2.4824162184522436E-2</v>
      </c>
      <c r="F144" s="42">
        <f t="shared" ref="F144:F154" si="39">((C144/C132)-1)*100</f>
        <v>0.29038413672943797</v>
      </c>
    </row>
    <row r="145" spans="1:6" ht="12" customHeight="1" x14ac:dyDescent="0.25">
      <c r="A145" s="22"/>
      <c r="B145" s="23" t="s">
        <v>52</v>
      </c>
      <c r="C145" s="40">
        <v>121.11</v>
      </c>
      <c r="D145" s="40">
        <f t="shared" si="37"/>
        <v>0.19027134348115204</v>
      </c>
      <c r="E145" s="40">
        <f t="shared" si="38"/>
        <v>0.21514273893257219</v>
      </c>
      <c r="F145" s="40">
        <f t="shared" si="39"/>
        <v>0.48120799800879244</v>
      </c>
    </row>
    <row r="146" spans="1:6" ht="12" customHeight="1" x14ac:dyDescent="0.25">
      <c r="A146" s="22"/>
      <c r="B146" s="23" t="s">
        <v>53</v>
      </c>
      <c r="C146" s="40">
        <v>121.54</v>
      </c>
      <c r="D146" s="40">
        <f t="shared" si="37"/>
        <v>0.35504912889110507</v>
      </c>
      <c r="E146" s="40">
        <f t="shared" si="38"/>
        <v>0.57095573024410484</v>
      </c>
      <c r="F146" s="40">
        <f t="shared" si="39"/>
        <v>0.83796565170497495</v>
      </c>
    </row>
    <row r="147" spans="1:6" ht="12" customHeight="1" x14ac:dyDescent="0.25">
      <c r="A147" s="22"/>
      <c r="B147" s="23" t="s">
        <v>54</v>
      </c>
      <c r="C147" s="40">
        <v>121.54</v>
      </c>
      <c r="D147" s="40">
        <f t="shared" si="37"/>
        <v>0</v>
      </c>
      <c r="E147" s="40">
        <f t="shared" si="38"/>
        <v>0.57095573024410484</v>
      </c>
      <c r="F147" s="40">
        <f t="shared" si="39"/>
        <v>0.83796565170497495</v>
      </c>
    </row>
    <row r="148" spans="1:6" ht="12" customHeight="1" x14ac:dyDescent="0.25">
      <c r="A148" s="22"/>
      <c r="B148" s="23" t="s">
        <v>55</v>
      </c>
      <c r="C148" s="40">
        <v>121.97</v>
      </c>
      <c r="D148" s="40">
        <f t="shared" si="37"/>
        <v>0.35379298996214281</v>
      </c>
      <c r="E148" s="40">
        <f t="shared" si="38"/>
        <v>0.9267687215556597</v>
      </c>
      <c r="F148" s="40">
        <f t="shared" si="39"/>
        <v>1.1947233054011352</v>
      </c>
    </row>
    <row r="149" spans="1:6" ht="12" customHeight="1" x14ac:dyDescent="0.25">
      <c r="A149" s="22"/>
      <c r="B149" s="23" t="s">
        <v>56</v>
      </c>
      <c r="C149" s="40">
        <v>121.97</v>
      </c>
      <c r="D149" s="40">
        <f t="shared" si="37"/>
        <v>0</v>
      </c>
      <c r="E149" s="40">
        <f t="shared" si="38"/>
        <v>0.9267687215556597</v>
      </c>
      <c r="F149" s="40">
        <f t="shared" si="39"/>
        <v>1.1947233054011352</v>
      </c>
    </row>
    <row r="150" spans="1:6" ht="12" customHeight="1" x14ac:dyDescent="0.25">
      <c r="A150" s="22"/>
      <c r="B150" s="23" t="s">
        <v>57</v>
      </c>
      <c r="C150" s="40">
        <v>121.97</v>
      </c>
      <c r="D150" s="40">
        <f t="shared" si="37"/>
        <v>0</v>
      </c>
      <c r="E150" s="40">
        <f t="shared" si="38"/>
        <v>0.9267687215556597</v>
      </c>
      <c r="F150" s="40">
        <f t="shared" si="39"/>
        <v>1.1947233054011352</v>
      </c>
    </row>
    <row r="151" spans="1:6" ht="12" customHeight="1" x14ac:dyDescent="0.25">
      <c r="A151" s="44"/>
      <c r="B151" s="45" t="s">
        <v>58</v>
      </c>
      <c r="C151" s="49">
        <v>121.97</v>
      </c>
      <c r="D151" s="49">
        <f t="shared" si="37"/>
        <v>0</v>
      </c>
      <c r="E151" s="49">
        <f t="shared" si="38"/>
        <v>0.9267687215556597</v>
      </c>
      <c r="F151" s="49">
        <f t="shared" si="39"/>
        <v>1.1947233054011352</v>
      </c>
    </row>
    <row r="152" spans="1:6" ht="12" hidden="1" customHeight="1" x14ac:dyDescent="0.25">
      <c r="A152" s="22"/>
      <c r="B152" s="23" t="s">
        <v>59</v>
      </c>
      <c r="C152" s="40"/>
      <c r="D152" s="40">
        <f t="shared" si="37"/>
        <v>-100</v>
      </c>
      <c r="E152" s="40">
        <f t="shared" ref="E152" si="40">((C152/C$143)-1)*100</f>
        <v>-100</v>
      </c>
      <c r="F152" s="40">
        <f t="shared" si="39"/>
        <v>-100</v>
      </c>
    </row>
    <row r="153" spans="1:6" ht="12" hidden="1" customHeight="1" x14ac:dyDescent="0.25">
      <c r="A153" s="22"/>
      <c r="B153" s="23" t="s">
        <v>60</v>
      </c>
      <c r="C153" s="40"/>
      <c r="D153" s="40" t="e">
        <f t="shared" si="37"/>
        <v>#DIV/0!</v>
      </c>
      <c r="E153" s="40">
        <f>((C153/C$143)-1)*100</f>
        <v>-100</v>
      </c>
      <c r="F153" s="40">
        <f t="shared" si="39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7"/>
        <v>#DIV/0!</v>
      </c>
      <c r="E154" s="40">
        <f>((C154/C$143)-1)*100</f>
        <v>-100</v>
      </c>
      <c r="F154" s="40">
        <f t="shared" si="39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  <c r="B156" s="27"/>
      <c r="C156" s="38"/>
      <c r="D156" s="38"/>
      <c r="E156" s="38"/>
      <c r="F156" s="38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163"/>
  <sheetViews>
    <sheetView showGridLines="0" topLeftCell="A131" zoomScaleNormal="100" workbookViewId="0">
      <selection activeCell="D158" sqref="D158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2" t="s">
        <v>21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19.760000000000002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19.760000000000002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19.760000000000002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19.760000000000002</v>
      </c>
      <c r="D13" s="25">
        <f t="shared" si="0"/>
        <v>0</v>
      </c>
      <c r="E13" s="25">
        <f>((C13/C$11)-1)*100</f>
        <v>0</v>
      </c>
      <c r="F13" s="25" t="s">
        <v>3</v>
      </c>
    </row>
    <row r="14" spans="1:6" x14ac:dyDescent="0.25">
      <c r="A14" s="22"/>
      <c r="B14" s="23" t="s">
        <v>53</v>
      </c>
      <c r="C14" s="24">
        <v>19.84</v>
      </c>
      <c r="D14" s="25">
        <f t="shared" si="0"/>
        <v>0.40485829959513442</v>
      </c>
      <c r="E14" s="25">
        <f>((C14/C$11)-1)*100</f>
        <v>0.40485829959513442</v>
      </c>
      <c r="F14" s="25" t="s">
        <v>3</v>
      </c>
    </row>
    <row r="15" spans="1:6" x14ac:dyDescent="0.25">
      <c r="A15" s="22"/>
      <c r="B15" s="23" t="s">
        <v>54</v>
      </c>
      <c r="C15" s="24">
        <v>19.91</v>
      </c>
      <c r="D15" s="25">
        <f t="shared" si="0"/>
        <v>0.35282258064517347</v>
      </c>
      <c r="E15" s="25">
        <f t="shared" ref="E15:E23" si="1">((C15/C$11)-1)*100</f>
        <v>0.75910931174087981</v>
      </c>
      <c r="F15" s="25" t="s">
        <v>3</v>
      </c>
    </row>
    <row r="16" spans="1:6" x14ac:dyDescent="0.25">
      <c r="A16" s="22"/>
      <c r="B16" s="23" t="s">
        <v>55</v>
      </c>
      <c r="C16" s="24">
        <v>19.91</v>
      </c>
      <c r="D16" s="25">
        <f t="shared" si="0"/>
        <v>0</v>
      </c>
      <c r="E16" s="25">
        <f t="shared" si="1"/>
        <v>0.75910931174087981</v>
      </c>
      <c r="F16" s="25" t="s">
        <v>3</v>
      </c>
    </row>
    <row r="17" spans="1:6" x14ac:dyDescent="0.25">
      <c r="A17" s="22"/>
      <c r="B17" s="23" t="s">
        <v>56</v>
      </c>
      <c r="C17" s="24">
        <v>19.91</v>
      </c>
      <c r="D17" s="25">
        <f t="shared" si="0"/>
        <v>0</v>
      </c>
      <c r="E17" s="25">
        <f t="shared" si="1"/>
        <v>0.75910931174087981</v>
      </c>
      <c r="F17" s="25" t="s">
        <v>3</v>
      </c>
    </row>
    <row r="18" spans="1:6" x14ac:dyDescent="0.25">
      <c r="A18" s="22"/>
      <c r="B18" s="23" t="s">
        <v>57</v>
      </c>
      <c r="C18" s="24">
        <v>19.91</v>
      </c>
      <c r="D18" s="25">
        <f>((C18/C17)-1)*100</f>
        <v>0</v>
      </c>
      <c r="E18" s="25">
        <f t="shared" si="1"/>
        <v>0.75910931174087981</v>
      </c>
      <c r="F18" s="25" t="s">
        <v>3</v>
      </c>
    </row>
    <row r="19" spans="1:6" x14ac:dyDescent="0.25">
      <c r="A19" s="22"/>
      <c r="B19" s="23" t="s">
        <v>58</v>
      </c>
      <c r="C19" s="24">
        <v>19.91</v>
      </c>
      <c r="D19" s="25">
        <f>((C19/C18)-1)*100</f>
        <v>0</v>
      </c>
      <c r="E19" s="25">
        <f t="shared" si="1"/>
        <v>0.75910931174087981</v>
      </c>
      <c r="F19" s="25" t="s">
        <v>3</v>
      </c>
    </row>
    <row r="20" spans="1:6" x14ac:dyDescent="0.25">
      <c r="A20" s="22"/>
      <c r="B20" s="23" t="s">
        <v>59</v>
      </c>
      <c r="C20" s="24">
        <v>19.91</v>
      </c>
      <c r="D20" s="25">
        <f>((C20/C19)-1)*100</f>
        <v>0</v>
      </c>
      <c r="E20" s="25">
        <f t="shared" si="1"/>
        <v>0.75910931174087981</v>
      </c>
      <c r="F20" s="25" t="s">
        <v>3</v>
      </c>
    </row>
    <row r="21" spans="1:6" x14ac:dyDescent="0.25">
      <c r="A21" s="22"/>
      <c r="B21" s="23" t="s">
        <v>60</v>
      </c>
      <c r="C21" s="24">
        <v>19.91</v>
      </c>
      <c r="D21" s="25">
        <f t="shared" ref="D21:D49" si="2">((C21/C20)-1)*100</f>
        <v>0</v>
      </c>
      <c r="E21" s="25">
        <f t="shared" si="1"/>
        <v>0.75910931174087981</v>
      </c>
      <c r="F21" s="25" t="s">
        <v>3</v>
      </c>
    </row>
    <row r="22" spans="1:6" x14ac:dyDescent="0.25">
      <c r="A22" s="22"/>
      <c r="B22" s="23" t="s">
        <v>4</v>
      </c>
      <c r="C22" s="24">
        <v>19.7</v>
      </c>
      <c r="D22" s="25">
        <f t="shared" si="2"/>
        <v>-1.0547463586137673</v>
      </c>
      <c r="E22" s="25">
        <f t="shared" si="1"/>
        <v>-0.30364372469636747</v>
      </c>
      <c r="F22" s="25">
        <f>((C22/C10)-1)*100</f>
        <v>-0.30364372469636747</v>
      </c>
    </row>
    <row r="23" spans="1:6" x14ac:dyDescent="0.25">
      <c r="A23" s="22"/>
      <c r="B23" s="23" t="s">
        <v>5</v>
      </c>
      <c r="C23" s="24">
        <v>19.93</v>
      </c>
      <c r="D23" s="25">
        <f t="shared" si="2"/>
        <v>1.1675126903553323</v>
      </c>
      <c r="E23" s="25">
        <f t="shared" si="1"/>
        <v>0.86032388663965786</v>
      </c>
      <c r="F23" s="25">
        <f>((C23/C11)-1)*100</f>
        <v>0.86032388663965786</v>
      </c>
    </row>
    <row r="24" spans="1:6" x14ac:dyDescent="0.25">
      <c r="A24" s="28">
        <v>2015</v>
      </c>
      <c r="B24" s="31" t="s">
        <v>51</v>
      </c>
      <c r="C24" s="32">
        <v>19.940000000000001</v>
      </c>
      <c r="D24" s="33">
        <f t="shared" si="2"/>
        <v>5.0175614651282174E-2</v>
      </c>
      <c r="E24" s="33">
        <f t="shared" ref="E24:E29" si="3">((C24/C$23)-1)*100</f>
        <v>5.0175614651282174E-2</v>
      </c>
      <c r="F24" s="33">
        <f>((C24/C12)-1)*100</f>
        <v>0.9109311740890691</v>
      </c>
    </row>
    <row r="25" spans="1:6" x14ac:dyDescent="0.25">
      <c r="A25" s="22"/>
      <c r="B25" s="23" t="s">
        <v>52</v>
      </c>
      <c r="C25" s="24">
        <v>19.84</v>
      </c>
      <c r="D25" s="25">
        <f t="shared" si="2"/>
        <v>-0.5015045135406293</v>
      </c>
      <c r="E25" s="25">
        <f t="shared" si="3"/>
        <v>-0.45158053186151736</v>
      </c>
      <c r="F25" s="25">
        <f t="shared" ref="F25:F59" si="4">((C25/C13)-1)*100</f>
        <v>0.40485829959513442</v>
      </c>
    </row>
    <row r="26" spans="1:6" x14ac:dyDescent="0.25">
      <c r="A26" s="22"/>
      <c r="B26" s="23" t="s">
        <v>53</v>
      </c>
      <c r="C26" s="24">
        <v>19.84</v>
      </c>
      <c r="D26" s="25">
        <f t="shared" si="2"/>
        <v>0</v>
      </c>
      <c r="E26" s="25">
        <f t="shared" si="3"/>
        <v>-0.45158053186151736</v>
      </c>
      <c r="F26" s="25">
        <f t="shared" si="4"/>
        <v>0</v>
      </c>
    </row>
    <row r="27" spans="1:6" x14ac:dyDescent="0.25">
      <c r="A27" s="22"/>
      <c r="B27" s="23" t="s">
        <v>54</v>
      </c>
      <c r="C27" s="24">
        <v>19.940000000000001</v>
      </c>
      <c r="D27" s="25">
        <f t="shared" si="2"/>
        <v>0.50403225806452401</v>
      </c>
      <c r="E27" s="25">
        <f t="shared" si="3"/>
        <v>5.0175614651282174E-2</v>
      </c>
      <c r="F27" s="25">
        <f>((C27/C15)-1)*100</f>
        <v>0.15067805123054612</v>
      </c>
    </row>
    <row r="28" spans="1:6" x14ac:dyDescent="0.25">
      <c r="A28" s="22"/>
      <c r="B28" s="23" t="s">
        <v>55</v>
      </c>
      <c r="C28" s="24">
        <v>20.02</v>
      </c>
      <c r="D28" s="25">
        <f t="shared" si="2"/>
        <v>0.40120361083249012</v>
      </c>
      <c r="E28" s="25">
        <f t="shared" si="3"/>
        <v>0.45158053186151736</v>
      </c>
      <c r="F28" s="25">
        <f t="shared" si="4"/>
        <v>0.55248618784529135</v>
      </c>
    </row>
    <row r="29" spans="1:6" x14ac:dyDescent="0.25">
      <c r="A29" s="22"/>
      <c r="B29" s="23" t="s">
        <v>56</v>
      </c>
      <c r="C29" s="24">
        <v>20.27</v>
      </c>
      <c r="D29" s="25">
        <f>((C29/C28)-1)*100</f>
        <v>1.2487512487512564</v>
      </c>
      <c r="E29" s="25">
        <f t="shared" si="3"/>
        <v>1.7059708981435051</v>
      </c>
      <c r="F29" s="25">
        <f t="shared" si="4"/>
        <v>1.8081366147664424</v>
      </c>
    </row>
    <row r="30" spans="1:6" x14ac:dyDescent="0.25">
      <c r="A30" s="22"/>
      <c r="B30" s="23" t="s">
        <v>57</v>
      </c>
      <c r="C30" s="24">
        <v>20.29</v>
      </c>
      <c r="D30" s="25">
        <f t="shared" si="2"/>
        <v>9.8667982239764029E-2</v>
      </c>
      <c r="E30" s="25">
        <f>((C30/C$23)-1)*100</f>
        <v>1.8063221274460695</v>
      </c>
      <c r="F30" s="25">
        <f t="shared" si="4"/>
        <v>1.9085886489201398</v>
      </c>
    </row>
    <row r="31" spans="1:6" x14ac:dyDescent="0.25">
      <c r="A31" s="22"/>
      <c r="B31" s="23" t="s">
        <v>58</v>
      </c>
      <c r="C31" s="24">
        <v>20.68</v>
      </c>
      <c r="D31" s="25">
        <f t="shared" si="2"/>
        <v>1.9221291276490859</v>
      </c>
      <c r="E31" s="25">
        <f>((C31/C$23)-1)*100</f>
        <v>3.7631710988459632</v>
      </c>
      <c r="F31" s="25">
        <f t="shared" si="4"/>
        <v>3.8674033149171283</v>
      </c>
    </row>
    <row r="32" spans="1:6" x14ac:dyDescent="0.25">
      <c r="A32" s="22"/>
      <c r="B32" s="23" t="s">
        <v>59</v>
      </c>
      <c r="C32" s="24">
        <v>20.7</v>
      </c>
      <c r="D32" s="25">
        <f t="shared" si="2"/>
        <v>9.6711798839455021E-2</v>
      </c>
      <c r="E32" s="25">
        <f>((C32/C$23)-1)*100</f>
        <v>3.8635223281485276</v>
      </c>
      <c r="F32" s="25">
        <f t="shared" si="4"/>
        <v>3.9678553490708035</v>
      </c>
    </row>
    <row r="33" spans="1:6" x14ac:dyDescent="0.25">
      <c r="A33" s="22"/>
      <c r="B33" s="23" t="s">
        <v>60</v>
      </c>
      <c r="C33" s="24">
        <v>20.74</v>
      </c>
      <c r="D33" s="25">
        <f t="shared" si="2"/>
        <v>0.19323671497584183</v>
      </c>
      <c r="E33" s="25">
        <f>((C33/C$23)-1)*100</f>
        <v>4.0642247867536341</v>
      </c>
      <c r="F33" s="25">
        <f t="shared" si="4"/>
        <v>4.1687594173781983</v>
      </c>
    </row>
    <row r="34" spans="1:6" x14ac:dyDescent="0.25">
      <c r="A34" s="22"/>
      <c r="B34" s="23" t="s">
        <v>4</v>
      </c>
      <c r="C34" s="24">
        <v>20.74</v>
      </c>
      <c r="D34" s="25">
        <f t="shared" si="2"/>
        <v>0</v>
      </c>
      <c r="E34" s="25">
        <f>((C34/C$23)-1)*100</f>
        <v>4.0642247867536341</v>
      </c>
      <c r="F34" s="25">
        <f t="shared" si="4"/>
        <v>5.2791878172588902</v>
      </c>
    </row>
    <row r="35" spans="1:6" x14ac:dyDescent="0.25">
      <c r="A35" s="22"/>
      <c r="B35" s="23" t="s">
        <v>5</v>
      </c>
      <c r="C35" s="24">
        <v>20.77</v>
      </c>
      <c r="D35" s="25">
        <f t="shared" si="2"/>
        <v>0.14464802314368974</v>
      </c>
      <c r="E35" s="25">
        <f t="shared" ref="E35" si="5">((C35/C$23)-1)*100</f>
        <v>4.2147516307074806</v>
      </c>
      <c r="F35" s="25">
        <f t="shared" si="4"/>
        <v>4.2147516307074806</v>
      </c>
    </row>
    <row r="36" spans="1:6" x14ac:dyDescent="0.25">
      <c r="A36" s="28">
        <v>2016</v>
      </c>
      <c r="B36" s="31" t="s">
        <v>51</v>
      </c>
      <c r="C36" s="32">
        <v>20.78</v>
      </c>
      <c r="D36" s="33">
        <f t="shared" si="2"/>
        <v>4.8146364949452902E-2</v>
      </c>
      <c r="E36" s="33">
        <f t="shared" ref="E36:E47" si="6">((C36/C$35)-1)*100</f>
        <v>4.8146364949452902E-2</v>
      </c>
      <c r="F36" s="33">
        <f t="shared" si="4"/>
        <v>4.212637913741224</v>
      </c>
    </row>
    <row r="37" spans="1:6" x14ac:dyDescent="0.25">
      <c r="A37" s="22"/>
      <c r="B37" s="23" t="s">
        <v>52</v>
      </c>
      <c r="C37" s="24">
        <v>20.84</v>
      </c>
      <c r="D37" s="25">
        <f t="shared" si="2"/>
        <v>0.2887391722810273</v>
      </c>
      <c r="E37" s="25">
        <f t="shared" si="6"/>
        <v>0.33702455464612591</v>
      </c>
      <c r="F37" s="25">
        <f t="shared" si="4"/>
        <v>5.0403225806451513</v>
      </c>
    </row>
    <row r="38" spans="1:6" x14ac:dyDescent="0.25">
      <c r="A38" s="22"/>
      <c r="B38" s="23" t="s">
        <v>53</v>
      </c>
      <c r="C38" s="24">
        <v>21.08</v>
      </c>
      <c r="D38" s="25">
        <f t="shared" si="2"/>
        <v>1.1516314779270509</v>
      </c>
      <c r="E38" s="25">
        <f t="shared" si="6"/>
        <v>1.4925373134328401</v>
      </c>
      <c r="F38" s="25">
        <f t="shared" si="4"/>
        <v>6.25</v>
      </c>
    </row>
    <row r="39" spans="1:6" x14ac:dyDescent="0.25">
      <c r="A39" s="22"/>
      <c r="B39" s="23" t="s">
        <v>54</v>
      </c>
      <c r="C39" s="24">
        <v>21.08</v>
      </c>
      <c r="D39" s="25">
        <f t="shared" si="2"/>
        <v>0</v>
      </c>
      <c r="E39" s="25">
        <f t="shared" si="6"/>
        <v>1.4925373134328401</v>
      </c>
      <c r="F39" s="25">
        <f t="shared" si="4"/>
        <v>5.7171514543630675</v>
      </c>
    </row>
    <row r="40" spans="1:6" x14ac:dyDescent="0.25">
      <c r="A40" s="22"/>
      <c r="B40" s="23" t="s">
        <v>55</v>
      </c>
      <c r="C40" s="24">
        <v>21.19</v>
      </c>
      <c r="D40" s="25">
        <f t="shared" si="2"/>
        <v>0.52182163187857178</v>
      </c>
      <c r="E40" s="25">
        <f t="shared" si="6"/>
        <v>2.0221473278767554</v>
      </c>
      <c r="F40" s="25">
        <f t="shared" si="4"/>
        <v>5.8441558441558517</v>
      </c>
    </row>
    <row r="41" spans="1:6" x14ac:dyDescent="0.25">
      <c r="A41" s="22"/>
      <c r="B41" s="23" t="s">
        <v>56</v>
      </c>
      <c r="C41" s="24">
        <v>21.2</v>
      </c>
      <c r="D41" s="25">
        <f t="shared" si="2"/>
        <v>4.7192071731938512E-2</v>
      </c>
      <c r="E41" s="25">
        <f t="shared" si="6"/>
        <v>2.0702936928261861</v>
      </c>
      <c r="F41" s="25">
        <f t="shared" si="4"/>
        <v>4.588061174148983</v>
      </c>
    </row>
    <row r="42" spans="1:6" x14ac:dyDescent="0.25">
      <c r="A42" s="22"/>
      <c r="B42" s="23" t="s">
        <v>57</v>
      </c>
      <c r="C42" s="24">
        <v>21.39</v>
      </c>
      <c r="D42" s="25">
        <f t="shared" si="2"/>
        <v>0.89622641509434775</v>
      </c>
      <c r="E42" s="25">
        <f t="shared" si="6"/>
        <v>2.9850746268656803</v>
      </c>
      <c r="F42" s="25">
        <f t="shared" si="4"/>
        <v>5.4213898472153854</v>
      </c>
    </row>
    <row r="43" spans="1:6" x14ac:dyDescent="0.25">
      <c r="A43" s="22"/>
      <c r="B43" s="23" t="s">
        <v>58</v>
      </c>
      <c r="C43" s="24">
        <v>21.55</v>
      </c>
      <c r="D43" s="25">
        <f t="shared" si="2"/>
        <v>0.74801309022907159</v>
      </c>
      <c r="E43" s="25">
        <f t="shared" si="6"/>
        <v>3.7554164660568157</v>
      </c>
      <c r="F43" s="25">
        <f t="shared" si="4"/>
        <v>4.2069632495164377</v>
      </c>
    </row>
    <row r="44" spans="1:6" x14ac:dyDescent="0.25">
      <c r="A44" s="22"/>
      <c r="B44" s="23" t="s">
        <v>59</v>
      </c>
      <c r="C44" s="24">
        <v>21.56</v>
      </c>
      <c r="D44" s="25">
        <f t="shared" si="2"/>
        <v>4.6403712296982924E-2</v>
      </c>
      <c r="E44" s="25">
        <f t="shared" si="6"/>
        <v>3.8035628310062464</v>
      </c>
      <c r="F44" s="25">
        <f t="shared" si="4"/>
        <v>4.154589371980677</v>
      </c>
    </row>
    <row r="45" spans="1:6" x14ac:dyDescent="0.25">
      <c r="A45" s="22"/>
      <c r="B45" s="23" t="s">
        <v>60</v>
      </c>
      <c r="C45" s="24">
        <v>21.78</v>
      </c>
      <c r="D45" s="25">
        <f t="shared" si="2"/>
        <v>1.0204081632653184</v>
      </c>
      <c r="E45" s="25">
        <f t="shared" si="6"/>
        <v>4.862782859894077</v>
      </c>
      <c r="F45" s="25">
        <f t="shared" si="4"/>
        <v>5.0144648023143779</v>
      </c>
    </row>
    <row r="46" spans="1:6" x14ac:dyDescent="0.25">
      <c r="A46" s="22"/>
      <c r="B46" s="23" t="s">
        <v>4</v>
      </c>
      <c r="C46" s="24">
        <v>21.82</v>
      </c>
      <c r="D46" s="25">
        <f t="shared" si="2"/>
        <v>0.18365472910926162</v>
      </c>
      <c r="E46" s="25">
        <f t="shared" si="6"/>
        <v>5.0553683196918664</v>
      </c>
      <c r="F46" s="25">
        <f t="shared" si="4"/>
        <v>5.2073288331726308</v>
      </c>
    </row>
    <row r="47" spans="1:6" x14ac:dyDescent="0.25">
      <c r="A47" s="22"/>
      <c r="B47" s="23" t="s">
        <v>5</v>
      </c>
      <c r="C47" s="24">
        <v>21.83</v>
      </c>
      <c r="D47" s="25">
        <f t="shared" si="2"/>
        <v>4.5829514207129662E-2</v>
      </c>
      <c r="E47" s="25">
        <f t="shared" si="6"/>
        <v>5.1035146846412971</v>
      </c>
      <c r="F47" s="25">
        <f t="shared" si="4"/>
        <v>5.1035146846412971</v>
      </c>
    </row>
    <row r="48" spans="1:6" x14ac:dyDescent="0.25">
      <c r="A48" s="28">
        <v>2017</v>
      </c>
      <c r="B48" s="31" t="s">
        <v>51</v>
      </c>
      <c r="C48" s="32">
        <v>21.75</v>
      </c>
      <c r="D48" s="33">
        <f t="shared" si="2"/>
        <v>-0.36646816307832619</v>
      </c>
      <c r="E48" s="33">
        <f t="shared" ref="E48:E59" si="7">((C48/C$47)-1)*100</f>
        <v>-0.36646816307832619</v>
      </c>
      <c r="F48" s="33">
        <f t="shared" si="4"/>
        <v>4.6679499518768042</v>
      </c>
    </row>
    <row r="49" spans="1:6" x14ac:dyDescent="0.25">
      <c r="A49" s="22"/>
      <c r="B49" s="23" t="s">
        <v>52</v>
      </c>
      <c r="C49" s="24">
        <v>21.65</v>
      </c>
      <c r="D49" s="25">
        <f t="shared" si="2"/>
        <v>-0.45977011494253706</v>
      </c>
      <c r="E49" s="25">
        <f t="shared" si="7"/>
        <v>-0.82455336692625059</v>
      </c>
      <c r="F49" s="25">
        <f t="shared" si="4"/>
        <v>3.8867562380038301</v>
      </c>
    </row>
    <row r="50" spans="1:6" x14ac:dyDescent="0.25">
      <c r="A50" s="22"/>
      <c r="B50" s="23" t="s">
        <v>53</v>
      </c>
      <c r="C50" s="24">
        <v>21.59</v>
      </c>
      <c r="D50" s="25">
        <f>((C50/C49)-1)*100</f>
        <v>-0.27713625866050418</v>
      </c>
      <c r="E50" s="25">
        <f t="shared" si="7"/>
        <v>-1.0994044892349897</v>
      </c>
      <c r="F50" s="25">
        <f t="shared" si="4"/>
        <v>2.4193548387096753</v>
      </c>
    </row>
    <row r="51" spans="1:6" x14ac:dyDescent="0.25">
      <c r="A51" s="22"/>
      <c r="B51" s="23" t="s">
        <v>54</v>
      </c>
      <c r="C51" s="24">
        <v>21.58</v>
      </c>
      <c r="D51" s="25">
        <f>((C51/C50)-1)*100</f>
        <v>-4.6317739694312632E-2</v>
      </c>
      <c r="E51" s="25">
        <f>((C51/C$47)-1)*100</f>
        <v>-1.1452130096197943</v>
      </c>
      <c r="F51" s="25">
        <f>((C51/C39)-1)*100</f>
        <v>2.371916508538896</v>
      </c>
    </row>
    <row r="52" spans="1:6" x14ac:dyDescent="0.25">
      <c r="A52" s="22"/>
      <c r="B52" s="23" t="s">
        <v>55</v>
      </c>
      <c r="C52" s="24">
        <v>21.63</v>
      </c>
      <c r="D52" s="25">
        <f t="shared" ref="D52:D59" si="8">((C52/C51)-1)*100</f>
        <v>0.23169601482855295</v>
      </c>
      <c r="E52" s="25">
        <f t="shared" si="7"/>
        <v>-0.91617040769582658</v>
      </c>
      <c r="F52" s="25">
        <f t="shared" si="4"/>
        <v>2.0764511562057386</v>
      </c>
    </row>
    <row r="53" spans="1:6" x14ac:dyDescent="0.25">
      <c r="A53" s="22"/>
      <c r="B53" s="23" t="s">
        <v>56</v>
      </c>
      <c r="C53" s="24">
        <v>21.82</v>
      </c>
      <c r="D53" s="25">
        <f t="shared" si="8"/>
        <v>0.87840961627370095</v>
      </c>
      <c r="E53" s="25">
        <f t="shared" si="7"/>
        <v>-4.5808520384782447E-2</v>
      </c>
      <c r="F53" s="25">
        <f t="shared" si="4"/>
        <v>2.9245283018867863</v>
      </c>
    </row>
    <row r="54" spans="1:6" x14ac:dyDescent="0.25">
      <c r="A54" s="22"/>
      <c r="B54" s="23" t="s">
        <v>57</v>
      </c>
      <c r="C54" s="24">
        <v>22.06</v>
      </c>
      <c r="D54" s="25">
        <f t="shared" si="8"/>
        <v>1.0999083409715782</v>
      </c>
      <c r="E54" s="25">
        <f t="shared" si="7"/>
        <v>1.0535959688502183</v>
      </c>
      <c r="F54" s="25">
        <f t="shared" si="4"/>
        <v>3.1323048153342636</v>
      </c>
    </row>
    <row r="55" spans="1:6" x14ac:dyDescent="0.25">
      <c r="A55" s="22"/>
      <c r="B55" s="23" t="s">
        <v>58</v>
      </c>
      <c r="C55" s="24">
        <v>22.33</v>
      </c>
      <c r="D55" s="25">
        <f t="shared" si="8"/>
        <v>1.2239347234814124</v>
      </c>
      <c r="E55" s="25">
        <f t="shared" si="7"/>
        <v>2.2904260192395887</v>
      </c>
      <c r="F55" s="25">
        <f t="shared" si="4"/>
        <v>3.6194895591647125</v>
      </c>
    </row>
    <row r="56" spans="1:6" x14ac:dyDescent="0.25">
      <c r="A56" s="22"/>
      <c r="B56" s="23" t="s">
        <v>59</v>
      </c>
      <c r="C56" s="24">
        <v>22.24</v>
      </c>
      <c r="D56" s="25">
        <f>((C56/C55)-1)*100</f>
        <v>-0.40304523063143805</v>
      </c>
      <c r="E56" s="25">
        <f>((C56/C$47)-1)*100</f>
        <v>1.8781493357764578</v>
      </c>
      <c r="F56" s="25">
        <f>((C56/C44)-1)*100</f>
        <v>3.153988868274582</v>
      </c>
    </row>
    <row r="57" spans="1:6" x14ac:dyDescent="0.25">
      <c r="A57" s="22"/>
      <c r="B57" s="23" t="s">
        <v>60</v>
      </c>
      <c r="C57" s="24">
        <v>22.25</v>
      </c>
      <c r="D57" s="25">
        <f t="shared" si="8"/>
        <v>4.4964028776983689E-2</v>
      </c>
      <c r="E57" s="25">
        <f t="shared" si="7"/>
        <v>1.9239578561612625</v>
      </c>
      <c r="F57" s="25">
        <f t="shared" si="4"/>
        <v>2.1579430670339628</v>
      </c>
    </row>
    <row r="58" spans="1:6" x14ac:dyDescent="0.25">
      <c r="A58" s="22"/>
      <c r="B58" s="23" t="s">
        <v>4</v>
      </c>
      <c r="C58" s="24">
        <v>22.23</v>
      </c>
      <c r="D58" s="25">
        <f t="shared" si="8"/>
        <v>-8.9887640449437534E-2</v>
      </c>
      <c r="E58" s="25">
        <f t="shared" si="7"/>
        <v>1.8323408153916754</v>
      </c>
      <c r="F58" s="25">
        <f t="shared" si="4"/>
        <v>1.8790100824931155</v>
      </c>
    </row>
    <row r="59" spans="1:6" x14ac:dyDescent="0.25">
      <c r="A59" s="44"/>
      <c r="B59" s="45" t="s">
        <v>5</v>
      </c>
      <c r="C59" s="46">
        <v>22.3</v>
      </c>
      <c r="D59" s="47">
        <f t="shared" si="8"/>
        <v>0.31488978857399097</v>
      </c>
      <c r="E59" s="47">
        <f t="shared" si="7"/>
        <v>2.1530004580852191</v>
      </c>
      <c r="F59" s="47">
        <f t="shared" si="4"/>
        <v>2.1530004580852191</v>
      </c>
    </row>
    <row r="60" spans="1:6" x14ac:dyDescent="0.25">
      <c r="A60" s="28">
        <v>2018</v>
      </c>
      <c r="B60" s="31" t="s">
        <v>51</v>
      </c>
      <c r="C60" s="24">
        <v>22.27</v>
      </c>
      <c r="D60" s="25">
        <f>((C60/C59)-1)*100</f>
        <v>-0.13452914798206539</v>
      </c>
      <c r="E60" s="25">
        <f>((C60/C$59)-1)*100</f>
        <v>-0.13452914798206539</v>
      </c>
      <c r="F60" s="25">
        <f>((C60/C48)-1)*100</f>
        <v>2.3908045977011572</v>
      </c>
    </row>
    <row r="61" spans="1:6" x14ac:dyDescent="0.25">
      <c r="A61" s="22"/>
      <c r="B61" s="23" t="s">
        <v>52</v>
      </c>
      <c r="C61" s="24">
        <v>22.23</v>
      </c>
      <c r="D61" s="25">
        <f t="shared" ref="D61:D71" si="9">((C61/C60)-1)*100</f>
        <v>-0.17961383026492417</v>
      </c>
      <c r="E61" s="25">
        <f t="shared" ref="E61:E71" si="10">((C61/C$59)-1)*100</f>
        <v>-0.31390134529147851</v>
      </c>
      <c r="F61" s="25">
        <f t="shared" ref="F61:F71" si="11">((C61/C49)-1)*100</f>
        <v>2.6789838337182514</v>
      </c>
    </row>
    <row r="62" spans="1:6" x14ac:dyDescent="0.25">
      <c r="A62" s="22"/>
      <c r="B62" s="23" t="s">
        <v>53</v>
      </c>
      <c r="C62" s="24">
        <v>22.3</v>
      </c>
      <c r="D62" s="25">
        <f t="shared" si="9"/>
        <v>0.31488978857399097</v>
      </c>
      <c r="E62" s="25">
        <f t="shared" si="10"/>
        <v>0</v>
      </c>
      <c r="F62" s="25">
        <f t="shared" si="11"/>
        <v>3.2885595182955196</v>
      </c>
    </row>
    <row r="63" spans="1:6" x14ac:dyDescent="0.25">
      <c r="A63" s="22"/>
      <c r="B63" s="23" t="s">
        <v>54</v>
      </c>
      <c r="C63" s="24">
        <v>22.34</v>
      </c>
      <c r="D63" s="25">
        <f t="shared" si="9"/>
        <v>0.17937219730941312</v>
      </c>
      <c r="E63" s="25">
        <f t="shared" si="10"/>
        <v>0.17937219730941312</v>
      </c>
      <c r="F63" s="25">
        <f t="shared" si="11"/>
        <v>3.5217794253938894</v>
      </c>
    </row>
    <row r="64" spans="1:6" x14ac:dyDescent="0.25">
      <c r="A64" s="22"/>
      <c r="B64" s="23" t="s">
        <v>55</v>
      </c>
      <c r="C64" s="24">
        <v>22.46</v>
      </c>
      <c r="D64" s="25">
        <v>0.53</v>
      </c>
      <c r="E64" s="25">
        <f t="shared" si="10"/>
        <v>0.71748878923767467</v>
      </c>
      <c r="F64" s="25">
        <f t="shared" si="11"/>
        <v>3.8372630605640445</v>
      </c>
    </row>
    <row r="65" spans="1:6" x14ac:dyDescent="0.25">
      <c r="A65" s="22"/>
      <c r="B65" s="23" t="s">
        <v>56</v>
      </c>
      <c r="C65" s="24">
        <v>22.74</v>
      </c>
      <c r="D65" s="25">
        <f>((C65/C64)-1)*100</f>
        <v>1.2466607301869992</v>
      </c>
      <c r="E65" s="25">
        <f>((C65/C$59)-1)*100</f>
        <v>1.9730941704035665</v>
      </c>
      <c r="F65" s="25">
        <f>((C65/C53)-1)*100</f>
        <v>4.2163153070577275</v>
      </c>
    </row>
    <row r="66" spans="1:6" x14ac:dyDescent="0.25">
      <c r="A66" s="22"/>
      <c r="B66" s="23" t="s">
        <v>57</v>
      </c>
      <c r="C66" s="24">
        <v>22.81</v>
      </c>
      <c r="D66" s="25">
        <f t="shared" si="9"/>
        <v>0.30782761653473933</v>
      </c>
      <c r="E66" s="25">
        <f t="shared" si="10"/>
        <v>2.2869955156950672</v>
      </c>
      <c r="F66" s="25">
        <f t="shared" si="11"/>
        <v>3.3998186763372518</v>
      </c>
    </row>
    <row r="67" spans="1:6" x14ac:dyDescent="0.25">
      <c r="A67" s="22"/>
      <c r="B67" s="23" t="s">
        <v>58</v>
      </c>
      <c r="C67" s="24">
        <v>22.82</v>
      </c>
      <c r="D67" s="25">
        <f t="shared" si="9"/>
        <v>4.3840420868046515E-2</v>
      </c>
      <c r="E67" s="25">
        <f t="shared" si="10"/>
        <v>2.3318385650224149</v>
      </c>
      <c r="F67" s="25">
        <f t="shared" si="11"/>
        <v>2.1943573667711602</v>
      </c>
    </row>
    <row r="68" spans="1:6" x14ac:dyDescent="0.25">
      <c r="A68" s="22"/>
      <c r="B68" s="23" t="s">
        <v>59</v>
      </c>
      <c r="C68" s="24">
        <v>22.98</v>
      </c>
      <c r="D68" s="25">
        <f t="shared" si="9"/>
        <v>0.70113935144608952</v>
      </c>
      <c r="E68" s="25">
        <f t="shared" si="10"/>
        <v>3.0493273542600896</v>
      </c>
      <c r="F68" s="25">
        <f t="shared" si="11"/>
        <v>3.3273381294964155</v>
      </c>
    </row>
    <row r="69" spans="1:6" ht="15" customHeight="1" x14ac:dyDescent="0.25">
      <c r="A69" s="22"/>
      <c r="B69" s="23" t="s">
        <v>60</v>
      </c>
      <c r="C69" s="24">
        <v>23.15</v>
      </c>
      <c r="D69" s="25">
        <f t="shared" si="9"/>
        <v>0.7397737162750051</v>
      </c>
      <c r="E69" s="25">
        <f t="shared" si="10"/>
        <v>3.811659192825112</v>
      </c>
      <c r="F69" s="25">
        <f t="shared" si="11"/>
        <v>4.0449438202247112</v>
      </c>
    </row>
    <row r="70" spans="1:6" x14ac:dyDescent="0.25">
      <c r="A70" s="22"/>
      <c r="B70" s="23" t="s">
        <v>4</v>
      </c>
      <c r="C70" s="24">
        <v>23.19</v>
      </c>
      <c r="D70" s="25">
        <f t="shared" si="9"/>
        <v>0.17278617710583255</v>
      </c>
      <c r="E70" s="25">
        <f t="shared" si="10"/>
        <v>3.9910313901345251</v>
      </c>
      <c r="F70" s="25">
        <f t="shared" si="11"/>
        <v>4.3184885290148411</v>
      </c>
    </row>
    <row r="71" spans="1:6" x14ac:dyDescent="0.25">
      <c r="A71" s="44"/>
      <c r="B71" s="45" t="s">
        <v>5</v>
      </c>
      <c r="C71" s="24">
        <v>23.17</v>
      </c>
      <c r="D71" s="25">
        <f t="shared" si="9"/>
        <v>-8.6244070720131738E-2</v>
      </c>
      <c r="E71" s="25">
        <f t="shared" si="10"/>
        <v>3.9013452914798297</v>
      </c>
      <c r="F71" s="25">
        <f t="shared" si="11"/>
        <v>3.9013452914798297</v>
      </c>
    </row>
    <row r="72" spans="1:6" x14ac:dyDescent="0.25">
      <c r="A72" s="28">
        <v>2019</v>
      </c>
      <c r="B72" s="31" t="s">
        <v>51</v>
      </c>
      <c r="C72" s="32">
        <v>23.36</v>
      </c>
      <c r="D72" s="33">
        <f>((C72/C71)-1)*100</f>
        <v>0.82002589555458805</v>
      </c>
      <c r="E72" s="33">
        <f>((C72/C$71)-1)*100</f>
        <v>0.82002589555458805</v>
      </c>
      <c r="F72" s="33">
        <f>((C72/C60)-1)*100</f>
        <v>4.8944768747193557</v>
      </c>
    </row>
    <row r="73" spans="1:6" x14ac:dyDescent="0.25">
      <c r="A73" s="22"/>
      <c r="B73" s="23" t="s">
        <v>52</v>
      </c>
      <c r="C73" s="24">
        <v>23.48</v>
      </c>
      <c r="D73" s="25">
        <f t="shared" ref="D73:D76" si="12">((C73/C72)-1)*100</f>
        <v>0.51369863013699391</v>
      </c>
      <c r="E73" s="25">
        <f>((C73/C$71)-1)*100</f>
        <v>1.3379369874838121</v>
      </c>
      <c r="F73" s="25">
        <f t="shared" ref="F73:F76" si="13">((C73/C61)-1)*100</f>
        <v>5.6230319388214101</v>
      </c>
    </row>
    <row r="74" spans="1:6" x14ac:dyDescent="0.25">
      <c r="A74" s="22"/>
      <c r="B74" s="23" t="s">
        <v>53</v>
      </c>
      <c r="C74" s="24">
        <v>23.54</v>
      </c>
      <c r="D74" s="25">
        <f t="shared" si="12"/>
        <v>0.25553662691650825</v>
      </c>
      <c r="E74" s="25">
        <f t="shared" ref="E74:E83" si="14">((C74/C$71)-1)*100</f>
        <v>1.596892533448413</v>
      </c>
      <c r="F74" s="25">
        <f t="shared" si="13"/>
        <v>5.5605381165919177</v>
      </c>
    </row>
    <row r="75" spans="1:6" x14ac:dyDescent="0.25">
      <c r="A75" s="22"/>
      <c r="B75" s="23" t="s">
        <v>54</v>
      </c>
      <c r="C75" s="24">
        <v>23.63</v>
      </c>
      <c r="D75" s="25">
        <f t="shared" si="12"/>
        <v>0.38232795242141293</v>
      </c>
      <c r="E75" s="25">
        <f t="shared" si="14"/>
        <v>1.9853258523953254</v>
      </c>
      <c r="F75" s="25">
        <f t="shared" si="13"/>
        <v>5.7743957027752923</v>
      </c>
    </row>
    <row r="76" spans="1:6" x14ac:dyDescent="0.25">
      <c r="A76" s="22"/>
      <c r="B76" s="23" t="s">
        <v>55</v>
      </c>
      <c r="C76" s="24">
        <v>23.88</v>
      </c>
      <c r="D76" s="25">
        <f t="shared" si="12"/>
        <v>1.0579771476936006</v>
      </c>
      <c r="E76" s="25">
        <f t="shared" si="14"/>
        <v>3.0643072939145366</v>
      </c>
      <c r="F76" s="25">
        <f t="shared" si="13"/>
        <v>6.3223508459483435</v>
      </c>
    </row>
    <row r="77" spans="1:6" x14ac:dyDescent="0.25">
      <c r="A77" s="22"/>
      <c r="B77" s="23" t="s">
        <v>56</v>
      </c>
      <c r="C77" s="24">
        <v>24.05</v>
      </c>
      <c r="D77" s="25">
        <f>((C77/C76)-1)*100</f>
        <v>0.71189279731993516</v>
      </c>
      <c r="E77" s="25">
        <f t="shared" si="14"/>
        <v>3.7980146741475984</v>
      </c>
      <c r="F77" s="25">
        <f>((C77/C65)-1)*100</f>
        <v>5.760773966578725</v>
      </c>
    </row>
    <row r="78" spans="1:6" x14ac:dyDescent="0.25">
      <c r="A78" s="22"/>
      <c r="B78" s="23" t="s">
        <v>57</v>
      </c>
      <c r="C78" s="24">
        <v>24.39</v>
      </c>
      <c r="D78" s="25">
        <f t="shared" ref="D78:D95" si="15">((C78/C77)-1)*100</f>
        <v>1.4137214137214027</v>
      </c>
      <c r="E78" s="25">
        <f t="shared" si="14"/>
        <v>5.265429434613722</v>
      </c>
      <c r="F78" s="25">
        <f t="shared" ref="F78:F95" si="16">((C78/C66)-1)*100</f>
        <v>6.9267864971503723</v>
      </c>
    </row>
    <row r="79" spans="1:6" x14ac:dyDescent="0.25">
      <c r="A79" s="22"/>
      <c r="B79" s="23" t="s">
        <v>58</v>
      </c>
      <c r="C79" s="24">
        <v>24.59</v>
      </c>
      <c r="D79" s="25">
        <f t="shared" si="15"/>
        <v>0.82000820008198971</v>
      </c>
      <c r="E79" s="25">
        <f t="shared" si="14"/>
        <v>6.1286145878290732</v>
      </c>
      <c r="F79" s="25">
        <f t="shared" si="16"/>
        <v>7.7563540753724736</v>
      </c>
    </row>
    <row r="80" spans="1:6" x14ac:dyDescent="0.25">
      <c r="A80" s="22"/>
      <c r="B80" s="23" t="s">
        <v>59</v>
      </c>
      <c r="C80" s="24">
        <v>24.91</v>
      </c>
      <c r="D80" s="25">
        <f t="shared" si="15"/>
        <v>1.3013420089467376</v>
      </c>
      <c r="E80" s="25">
        <f t="shared" si="14"/>
        <v>7.5097108329736706</v>
      </c>
      <c r="F80" s="25">
        <f t="shared" si="16"/>
        <v>8.3986074847693715</v>
      </c>
    </row>
    <row r="81" spans="1:6" x14ac:dyDescent="0.25">
      <c r="A81" s="22"/>
      <c r="B81" s="23" t="s">
        <v>60</v>
      </c>
      <c r="C81" s="24">
        <v>25.07</v>
      </c>
      <c r="D81" s="25">
        <f t="shared" si="15"/>
        <v>0.64231232436773311</v>
      </c>
      <c r="E81" s="25">
        <f t="shared" si="14"/>
        <v>8.200258955545948</v>
      </c>
      <c r="F81" s="25">
        <f t="shared" si="16"/>
        <v>8.293736501079918</v>
      </c>
    </row>
    <row r="82" spans="1:6" x14ac:dyDescent="0.25">
      <c r="A82" s="22"/>
      <c r="B82" s="23" t="s">
        <v>4</v>
      </c>
      <c r="C82" s="24">
        <v>25.2</v>
      </c>
      <c r="D82" s="25">
        <f t="shared" si="15"/>
        <v>0.51854806541682397</v>
      </c>
      <c r="E82" s="25">
        <f t="shared" si="14"/>
        <v>8.7613293051359342</v>
      </c>
      <c r="F82" s="25">
        <f t="shared" si="16"/>
        <v>8.6675291073738503</v>
      </c>
    </row>
    <row r="83" spans="1:6" x14ac:dyDescent="0.25">
      <c r="A83" s="44"/>
      <c r="B83" s="45" t="s">
        <v>5</v>
      </c>
      <c r="C83" s="24">
        <v>25.29</v>
      </c>
      <c r="D83" s="25">
        <f t="shared" si="15"/>
        <v>0.35714285714285587</v>
      </c>
      <c r="E83" s="25">
        <f t="shared" si="14"/>
        <v>9.1497626240828467</v>
      </c>
      <c r="F83" s="25">
        <f t="shared" si="16"/>
        <v>9.1497626240828467</v>
      </c>
    </row>
    <row r="84" spans="1:6" x14ac:dyDescent="0.25">
      <c r="A84" s="28">
        <v>2020</v>
      </c>
      <c r="B84" s="31" t="s">
        <v>51</v>
      </c>
      <c r="C84" s="32">
        <v>25.42</v>
      </c>
      <c r="D84" s="33">
        <f t="shared" si="15"/>
        <v>0.51403716884144135</v>
      </c>
      <c r="E84" s="33">
        <f>((C84/C$83)-1)*100</f>
        <v>0.51403716884144135</v>
      </c>
      <c r="F84" s="33">
        <f t="shared" si="16"/>
        <v>8.8184931506849473</v>
      </c>
    </row>
    <row r="85" spans="1:6" x14ac:dyDescent="0.25">
      <c r="A85" s="22"/>
      <c r="B85" s="23" t="s">
        <v>52</v>
      </c>
      <c r="C85" s="24">
        <v>25.58</v>
      </c>
      <c r="D85" s="25">
        <f t="shared" si="15"/>
        <v>0.62942564909518328</v>
      </c>
      <c r="E85" s="25">
        <f>((C85/C$83)-1)*100</f>
        <v>1.1466982997232034</v>
      </c>
      <c r="F85" s="25">
        <f t="shared" si="16"/>
        <v>8.9437819420783669</v>
      </c>
    </row>
    <row r="86" spans="1:6" x14ac:dyDescent="0.25">
      <c r="A86" s="22"/>
      <c r="B86" s="23" t="s">
        <v>53</v>
      </c>
      <c r="C86" s="24">
        <v>25.77</v>
      </c>
      <c r="D86" s="25">
        <f t="shared" si="15"/>
        <v>0.7427677873338645</v>
      </c>
      <c r="E86" s="25">
        <f>((C86/C$83)-1)*100</f>
        <v>1.8979833926453082</v>
      </c>
      <c r="F86" s="25">
        <f t="shared" si="16"/>
        <v>9.4732370433304958</v>
      </c>
    </row>
    <row r="87" spans="1:6" x14ac:dyDescent="0.25">
      <c r="A87" s="22"/>
      <c r="B87" s="23" t="s">
        <v>54</v>
      </c>
      <c r="C87" s="24">
        <v>25.86</v>
      </c>
      <c r="D87" s="25">
        <f t="shared" si="15"/>
        <v>0.34924330616996624</v>
      </c>
      <c r="E87" s="25">
        <f>((C87/C$83)-1)*100</f>
        <v>2.2538552787663146</v>
      </c>
      <c r="F87" s="25">
        <f t="shared" si="16"/>
        <v>9.4371561574269958</v>
      </c>
    </row>
    <row r="88" spans="1:6" x14ac:dyDescent="0.25">
      <c r="A88" s="22"/>
      <c r="B88" s="23" t="s">
        <v>55</v>
      </c>
      <c r="C88" s="24">
        <v>25.91</v>
      </c>
      <c r="D88" s="25">
        <f t="shared" si="15"/>
        <v>0.19334880123742515</v>
      </c>
      <c r="E88" s="25">
        <f>((C88/C$83)-1)*100</f>
        <v>2.4515618821668639</v>
      </c>
      <c r="F88" s="25">
        <f t="shared" si="16"/>
        <v>8.5008375209380205</v>
      </c>
    </row>
    <row r="89" spans="1:6" x14ac:dyDescent="0.25">
      <c r="A89" s="22"/>
      <c r="B89" s="23" t="s">
        <v>56</v>
      </c>
      <c r="C89" s="24">
        <v>25.95</v>
      </c>
      <c r="D89" s="25">
        <f t="shared" si="15"/>
        <v>0.15438054805094747</v>
      </c>
      <c r="E89" s="25">
        <f t="shared" ref="E89:E95" si="17">((C89/C$83)-1)*100</f>
        <v>2.6097271648872988</v>
      </c>
      <c r="F89" s="25">
        <f t="shared" si="16"/>
        <v>7.9002079002078895</v>
      </c>
    </row>
    <row r="90" spans="1:6" x14ac:dyDescent="0.25">
      <c r="A90" s="22"/>
      <c r="B90" s="23" t="s">
        <v>57</v>
      </c>
      <c r="C90" s="24">
        <v>26.05</v>
      </c>
      <c r="D90" s="25">
        <f t="shared" si="15"/>
        <v>0.38535645472062008</v>
      </c>
      <c r="E90" s="25">
        <f t="shared" si="17"/>
        <v>3.0051403716884195</v>
      </c>
      <c r="F90" s="25">
        <f t="shared" si="16"/>
        <v>6.8060680606806034</v>
      </c>
    </row>
    <row r="91" spans="1:6" x14ac:dyDescent="0.25">
      <c r="A91" s="22"/>
      <c r="B91" s="23" t="s">
        <v>58</v>
      </c>
      <c r="C91" s="24">
        <v>26.32</v>
      </c>
      <c r="D91" s="25">
        <f>((C91/C90)-1)*100</f>
        <v>1.0364683301343547</v>
      </c>
      <c r="E91" s="25">
        <f>((C91/C$83)-1)*100</f>
        <v>4.0727560300514165</v>
      </c>
      <c r="F91" s="25">
        <f>((C91/C79)-1)*100</f>
        <v>7.0353802358682493</v>
      </c>
    </row>
    <row r="92" spans="1:6" x14ac:dyDescent="0.25">
      <c r="A92" s="22"/>
      <c r="B92" s="23" t="s">
        <v>59</v>
      </c>
      <c r="C92" s="24">
        <v>26.61</v>
      </c>
      <c r="D92" s="25">
        <f>((C92/C91)-1)*100</f>
        <v>1.101823708206684</v>
      </c>
      <c r="E92" s="25">
        <f>((C92/C$83)-1)*100</f>
        <v>5.2194543297746199</v>
      </c>
      <c r="F92" s="25">
        <f>((C92/C80)-1)*100</f>
        <v>6.8245684464070644</v>
      </c>
    </row>
    <row r="93" spans="1:6" x14ac:dyDescent="0.25">
      <c r="A93" s="22"/>
      <c r="B93" s="23" t="s">
        <v>60</v>
      </c>
      <c r="C93" s="24">
        <v>26.84</v>
      </c>
      <c r="D93" s="25">
        <f>((C93/C92)-1)*100</f>
        <v>0.86433671552048619</v>
      </c>
      <c r="E93" s="25">
        <f>((C93/C$83)-1)*100</f>
        <v>6.1289047054171597</v>
      </c>
      <c r="F93" s="25">
        <f>((C93/C81)-1)*100</f>
        <v>7.0602313522138083</v>
      </c>
    </row>
    <row r="94" spans="1:6" x14ac:dyDescent="0.25">
      <c r="A94" s="22"/>
      <c r="B94" s="23" t="s">
        <v>4</v>
      </c>
      <c r="C94" s="24">
        <v>26.95</v>
      </c>
      <c r="D94" s="25">
        <f>((C94/C93)-1)*100</f>
        <v>0.4098360655737654</v>
      </c>
      <c r="E94" s="25">
        <f>((C94/C$83)-1)*100</f>
        <v>6.5638592328983725</v>
      </c>
      <c r="F94" s="25">
        <f>((C94/C82)-1)*100</f>
        <v>6.944444444444442</v>
      </c>
    </row>
    <row r="95" spans="1:6" x14ac:dyDescent="0.25">
      <c r="A95" s="44"/>
      <c r="B95" s="45" t="s">
        <v>5</v>
      </c>
      <c r="C95" s="46">
        <v>29.46</v>
      </c>
      <c r="D95" s="47">
        <f t="shared" si="15"/>
        <v>9.3135435992578905</v>
      </c>
      <c r="E95" s="47">
        <f t="shared" si="17"/>
        <v>16.488730723606171</v>
      </c>
      <c r="F95" s="47">
        <f t="shared" si="16"/>
        <v>16.488730723606171</v>
      </c>
    </row>
    <row r="96" spans="1:6" x14ac:dyDescent="0.25">
      <c r="A96" s="28">
        <v>2021</v>
      </c>
      <c r="B96" s="31" t="s">
        <v>51</v>
      </c>
      <c r="C96" s="32">
        <v>30.77</v>
      </c>
      <c r="D96" s="33">
        <f t="shared" ref="D96" si="18">((C96/C95)-1)*100</f>
        <v>4.4467073998642137</v>
      </c>
      <c r="E96" s="33">
        <f t="shared" ref="E96:E101" si="19">((C96/C$95)-1)*100</f>
        <v>4.4467073998642137</v>
      </c>
      <c r="F96" s="33">
        <f t="shared" ref="F96" si="20">((C96/C84)-1)*100</f>
        <v>21.046420141620771</v>
      </c>
    </row>
    <row r="97" spans="1:6" x14ac:dyDescent="0.25">
      <c r="A97" s="22"/>
      <c r="B97" s="23" t="s">
        <v>52</v>
      </c>
      <c r="C97" s="24">
        <v>33.18</v>
      </c>
      <c r="D97" s="25">
        <f t="shared" ref="D97:D105" si="21">((C97/C96)-1)*100</f>
        <v>7.8323041923952008</v>
      </c>
      <c r="E97" s="25">
        <f t="shared" si="19"/>
        <v>12.627291242362526</v>
      </c>
      <c r="F97" s="25">
        <f t="shared" ref="F97:F105" si="22">((C97/C85)-1)*100</f>
        <v>29.710711493354182</v>
      </c>
    </row>
    <row r="98" spans="1:6" x14ac:dyDescent="0.25">
      <c r="A98" s="22"/>
      <c r="B98" s="23" t="s">
        <v>53</v>
      </c>
      <c r="C98" s="24">
        <v>33.18</v>
      </c>
      <c r="D98" s="25">
        <f t="shared" si="21"/>
        <v>0</v>
      </c>
      <c r="E98" s="25">
        <f t="shared" si="19"/>
        <v>12.627291242362526</v>
      </c>
      <c r="F98" s="25">
        <f t="shared" si="22"/>
        <v>28.754365541327132</v>
      </c>
    </row>
    <row r="99" spans="1:6" x14ac:dyDescent="0.25">
      <c r="A99" s="22"/>
      <c r="B99" s="23" t="s">
        <v>54</v>
      </c>
      <c r="C99" s="24">
        <v>31.91</v>
      </c>
      <c r="D99" s="25">
        <f t="shared" si="21"/>
        <v>-3.8276069921639566</v>
      </c>
      <c r="E99" s="25">
        <f t="shared" si="19"/>
        <v>8.3163611676849936</v>
      </c>
      <c r="F99" s="25">
        <f t="shared" si="22"/>
        <v>23.395204949729308</v>
      </c>
    </row>
    <row r="100" spans="1:6" x14ac:dyDescent="0.25">
      <c r="A100" s="22"/>
      <c r="B100" s="23" t="s">
        <v>55</v>
      </c>
      <c r="C100" s="24">
        <v>31.91</v>
      </c>
      <c r="D100" s="25">
        <f t="shared" si="21"/>
        <v>0</v>
      </c>
      <c r="E100" s="25">
        <f t="shared" si="19"/>
        <v>8.3163611676849936</v>
      </c>
      <c r="F100" s="25">
        <f t="shared" si="22"/>
        <v>23.157082207641832</v>
      </c>
    </row>
    <row r="101" spans="1:6" x14ac:dyDescent="0.25">
      <c r="A101" s="22"/>
      <c r="B101" s="23" t="s">
        <v>56</v>
      </c>
      <c r="C101" s="24">
        <v>31.17</v>
      </c>
      <c r="D101" s="25">
        <f t="shared" si="21"/>
        <v>-2.3190222500783397</v>
      </c>
      <c r="E101" s="25">
        <f t="shared" si="19"/>
        <v>5.8044806517311587</v>
      </c>
      <c r="F101" s="25">
        <f t="shared" si="22"/>
        <v>20.115606936416185</v>
      </c>
    </row>
    <row r="102" spans="1:6" x14ac:dyDescent="0.25">
      <c r="A102" s="22"/>
      <c r="B102" s="23" t="s">
        <v>57</v>
      </c>
      <c r="C102" s="24">
        <v>32.909999999999997</v>
      </c>
      <c r="D102" s="25">
        <f t="shared" si="21"/>
        <v>5.5822906641000758</v>
      </c>
      <c r="E102" s="25">
        <f>((C102/C$95)-1)*100</f>
        <v>11.710794297352333</v>
      </c>
      <c r="F102" s="25">
        <f t="shared" si="22"/>
        <v>26.333973128598842</v>
      </c>
    </row>
    <row r="103" spans="1:6" x14ac:dyDescent="0.25">
      <c r="A103" s="22"/>
      <c r="B103" s="23" t="s">
        <v>58</v>
      </c>
      <c r="C103" s="24">
        <v>35.32</v>
      </c>
      <c r="D103" s="25">
        <f t="shared" si="21"/>
        <v>7.3230021270130674</v>
      </c>
      <c r="E103" s="25">
        <f t="shared" ref="E103:E107" si="23">((C103/C$95)-1)*100</f>
        <v>19.891378139850644</v>
      </c>
      <c r="F103" s="25">
        <f t="shared" si="22"/>
        <v>34.194528875379945</v>
      </c>
    </row>
    <row r="104" spans="1:6" x14ac:dyDescent="0.25">
      <c r="A104" s="22"/>
      <c r="B104" s="23" t="s">
        <v>59</v>
      </c>
      <c r="C104" s="24">
        <v>36.08</v>
      </c>
      <c r="D104" s="25">
        <f t="shared" si="21"/>
        <v>2.1517553793884536</v>
      </c>
      <c r="E104" s="25">
        <f t="shared" si="23"/>
        <v>22.471147318397811</v>
      </c>
      <c r="F104" s="25">
        <f t="shared" si="22"/>
        <v>35.588124765125897</v>
      </c>
    </row>
    <row r="105" spans="1:6" ht="13.5" customHeight="1" x14ac:dyDescent="0.25">
      <c r="A105" s="22"/>
      <c r="B105" s="23" t="s">
        <v>60</v>
      </c>
      <c r="C105" s="24">
        <v>41.43</v>
      </c>
      <c r="D105" s="25">
        <f t="shared" si="21"/>
        <v>14.82815964523283</v>
      </c>
      <c r="E105" s="25">
        <f t="shared" si="23"/>
        <v>40.631364562118108</v>
      </c>
      <c r="F105" s="25">
        <f t="shared" si="22"/>
        <v>54.359165424739196</v>
      </c>
    </row>
    <row r="106" spans="1:6" x14ac:dyDescent="0.25">
      <c r="A106" s="22"/>
      <c r="B106" s="23" t="s">
        <v>4</v>
      </c>
      <c r="C106" s="24">
        <v>41.43</v>
      </c>
      <c r="D106" s="25">
        <f>((C106/C105)-1)*100</f>
        <v>0</v>
      </c>
      <c r="E106" s="25">
        <f>((C106/C$95)-1)*100</f>
        <v>40.631364562118108</v>
      </c>
      <c r="F106" s="25">
        <f>((C106/C94)-1)*100</f>
        <v>53.72912801484231</v>
      </c>
    </row>
    <row r="107" spans="1:6" x14ac:dyDescent="0.25">
      <c r="A107" s="44"/>
      <c r="B107" s="45" t="s">
        <v>5</v>
      </c>
      <c r="C107" s="46">
        <v>41.43</v>
      </c>
      <c r="D107" s="47">
        <f t="shared" ref="D107:D115" si="24">((C107/C106)-1)*100</f>
        <v>0</v>
      </c>
      <c r="E107" s="47">
        <f t="shared" si="23"/>
        <v>40.631364562118108</v>
      </c>
      <c r="F107" s="47">
        <f t="shared" ref="F107:F115" si="25">((C107/C95)-1)*100</f>
        <v>40.631364562118108</v>
      </c>
    </row>
    <row r="108" spans="1:6" x14ac:dyDescent="0.25">
      <c r="A108" s="28">
        <v>2022</v>
      </c>
      <c r="B108" s="31" t="s">
        <v>51</v>
      </c>
      <c r="C108" s="32">
        <v>41.43</v>
      </c>
      <c r="D108" s="33">
        <f t="shared" si="24"/>
        <v>0</v>
      </c>
      <c r="E108" s="33">
        <f t="shared" ref="E108:E115" si="26">((C108/C$107)-1)*100</f>
        <v>0</v>
      </c>
      <c r="F108" s="33">
        <f t="shared" si="25"/>
        <v>34.644133896652576</v>
      </c>
    </row>
    <row r="109" spans="1:6" x14ac:dyDescent="0.25">
      <c r="A109" s="22"/>
      <c r="B109" s="23" t="s">
        <v>52</v>
      </c>
      <c r="C109" s="24">
        <v>40.270000000000003</v>
      </c>
      <c r="D109" s="25">
        <f t="shared" si="24"/>
        <v>-2.7999034516051124</v>
      </c>
      <c r="E109" s="25">
        <f t="shared" si="26"/>
        <v>-2.7999034516051124</v>
      </c>
      <c r="F109" s="25">
        <f t="shared" si="25"/>
        <v>21.368294153104284</v>
      </c>
    </row>
    <row r="110" spans="1:6" x14ac:dyDescent="0.25">
      <c r="A110" s="22"/>
      <c r="B110" s="23" t="s">
        <v>53</v>
      </c>
      <c r="C110" s="24">
        <v>43.17</v>
      </c>
      <c r="D110" s="25">
        <f>((C110/C109)-1)*100</f>
        <v>7.201390613359826</v>
      </c>
      <c r="E110" s="25">
        <f>((C110/C$107)-1)*100</f>
        <v>4.1998551774076853</v>
      </c>
      <c r="F110" s="25">
        <f>((C110/C98)-1)*100</f>
        <v>30.10849909584088</v>
      </c>
    </row>
    <row r="111" spans="1:6" x14ac:dyDescent="0.25">
      <c r="A111" s="22"/>
      <c r="B111" s="23" t="s">
        <v>54</v>
      </c>
      <c r="C111" s="24">
        <v>40.909999999999997</v>
      </c>
      <c r="D111" s="25">
        <f t="shared" si="24"/>
        <v>-5.2351169793838466</v>
      </c>
      <c r="E111" s="25">
        <f t="shared" si="26"/>
        <v>-1.2551291334781611</v>
      </c>
      <c r="F111" s="25">
        <f t="shared" si="25"/>
        <v>28.204324663114999</v>
      </c>
    </row>
    <row r="112" spans="1:6" x14ac:dyDescent="0.25">
      <c r="A112" s="22"/>
      <c r="B112" s="23" t="s">
        <v>55</v>
      </c>
      <c r="C112" s="24">
        <v>38.65</v>
      </c>
      <c r="D112" s="25">
        <f t="shared" si="24"/>
        <v>-5.5243216817403962</v>
      </c>
      <c r="E112" s="25">
        <f t="shared" si="26"/>
        <v>-6.7101134443639854</v>
      </c>
      <c r="F112" s="25">
        <f t="shared" si="25"/>
        <v>21.121905358821678</v>
      </c>
    </row>
    <row r="113" spans="1:6" x14ac:dyDescent="0.25">
      <c r="A113" s="22"/>
      <c r="B113" s="23" t="s">
        <v>56</v>
      </c>
      <c r="C113" s="24">
        <v>33.380000000000003</v>
      </c>
      <c r="D113" s="25">
        <f t="shared" si="24"/>
        <v>-13.635187580853803</v>
      </c>
      <c r="E113" s="25">
        <f t="shared" si="26"/>
        <v>-19.430364470190675</v>
      </c>
      <c r="F113" s="25">
        <f t="shared" si="25"/>
        <v>7.0901507860121837</v>
      </c>
    </row>
    <row r="114" spans="1:6" x14ac:dyDescent="0.25">
      <c r="A114" s="22"/>
      <c r="B114" s="23" t="s">
        <v>57</v>
      </c>
      <c r="C114" s="24">
        <v>33.380000000000003</v>
      </c>
      <c r="D114" s="25">
        <f t="shared" si="24"/>
        <v>0</v>
      </c>
      <c r="E114" s="25">
        <f t="shared" si="26"/>
        <v>-19.430364470190675</v>
      </c>
      <c r="F114" s="25">
        <f t="shared" si="25"/>
        <v>1.4281373442722733</v>
      </c>
    </row>
    <row r="115" spans="1:6" x14ac:dyDescent="0.25">
      <c r="A115" s="22"/>
      <c r="B115" s="23" t="s">
        <v>58</v>
      </c>
      <c r="C115" s="24">
        <v>33.5</v>
      </c>
      <c r="D115" s="25">
        <f t="shared" si="24"/>
        <v>0.35949670461352667</v>
      </c>
      <c r="E115" s="25">
        <f t="shared" si="26"/>
        <v>-19.140719285541874</v>
      </c>
      <c r="F115" s="25">
        <f t="shared" si="25"/>
        <v>-5.1528878822197033</v>
      </c>
    </row>
    <row r="116" spans="1:6" x14ac:dyDescent="0.25">
      <c r="A116" s="22"/>
      <c r="B116" s="23" t="s">
        <v>59</v>
      </c>
      <c r="C116" s="24">
        <v>33.5</v>
      </c>
      <c r="D116" s="25">
        <f>((C116/C115)-1)*100</f>
        <v>0</v>
      </c>
      <c r="E116" s="25">
        <f>((C116/C$107)-1)*100</f>
        <v>-19.140719285541874</v>
      </c>
      <c r="F116" s="25">
        <f>((C116/C104)-1)*100</f>
        <v>-7.1507760532150684</v>
      </c>
    </row>
    <row r="117" spans="1:6" ht="13.5" customHeight="1" x14ac:dyDescent="0.25">
      <c r="A117" s="22"/>
      <c r="B117" s="23" t="s">
        <v>60</v>
      </c>
      <c r="C117" s="24">
        <v>28.35</v>
      </c>
      <c r="D117" s="25">
        <f>((C117/C116)-1)*100</f>
        <v>-15.373134328358207</v>
      </c>
      <c r="E117" s="25">
        <f>((C117/C$107)-1)*100</f>
        <v>-31.571325126719763</v>
      </c>
      <c r="F117" s="25">
        <f>((C117/C105)-1)*100</f>
        <v>-31.571325126719763</v>
      </c>
    </row>
    <row r="118" spans="1:6" x14ac:dyDescent="0.25">
      <c r="A118" s="22"/>
      <c r="B118" s="23" t="s">
        <v>4</v>
      </c>
      <c r="C118" s="24">
        <v>38.65</v>
      </c>
      <c r="D118" s="25">
        <f>((C118/C117)-1)*100</f>
        <v>36.331569664902986</v>
      </c>
      <c r="E118" s="25">
        <f t="shared" ref="E118" si="27">((C118/C$107)-1)*100</f>
        <v>-6.7101134443639854</v>
      </c>
      <c r="F118" s="25">
        <f>((C118/C106)-1)*100</f>
        <v>-6.7101134443639854</v>
      </c>
    </row>
    <row r="119" spans="1:6" x14ac:dyDescent="0.25">
      <c r="A119" s="44"/>
      <c r="B119" s="45" t="s">
        <v>5</v>
      </c>
      <c r="C119" s="46">
        <v>38.65</v>
      </c>
      <c r="D119" s="47">
        <f>((C119/C118)-1)*100</f>
        <v>0</v>
      </c>
      <c r="E119" s="47">
        <f>((C119/C$107)-1)*100</f>
        <v>-6.7101134443639854</v>
      </c>
      <c r="F119" s="47">
        <f>((C119/C107)-1)*100</f>
        <v>-6.7101134443639854</v>
      </c>
    </row>
    <row r="120" spans="1:6" x14ac:dyDescent="0.25">
      <c r="A120" s="28">
        <v>2023</v>
      </c>
      <c r="B120" s="31" t="s">
        <v>51</v>
      </c>
      <c r="C120" s="32">
        <v>38.65</v>
      </c>
      <c r="D120" s="33">
        <f t="shared" ref="D120:D121" si="28">((C120/C119)-1)*100</f>
        <v>0</v>
      </c>
      <c r="E120" s="33">
        <f t="shared" ref="E120:E131" si="29">((C120/C$119)-1)*100</f>
        <v>0</v>
      </c>
      <c r="F120" s="33">
        <f t="shared" ref="F120:F121" si="30">((C120/C108)-1)*100</f>
        <v>-6.7101134443639854</v>
      </c>
    </row>
    <row r="121" spans="1:6" x14ac:dyDescent="0.25">
      <c r="A121" s="22"/>
      <c r="B121" s="23" t="s">
        <v>52</v>
      </c>
      <c r="C121" s="24">
        <v>38.65</v>
      </c>
      <c r="D121" s="25">
        <f t="shared" si="28"/>
        <v>0</v>
      </c>
      <c r="E121" s="25">
        <f t="shared" si="29"/>
        <v>0</v>
      </c>
      <c r="F121" s="25">
        <f t="shared" si="30"/>
        <v>-4.0228457909113562</v>
      </c>
    </row>
    <row r="122" spans="1:6" x14ac:dyDescent="0.25">
      <c r="A122" s="22"/>
      <c r="B122" s="23" t="s">
        <v>53</v>
      </c>
      <c r="C122" s="24">
        <v>38.65</v>
      </c>
      <c r="D122" s="25">
        <f>((C122/C121)-1)*100</f>
        <v>0</v>
      </c>
      <c r="E122" s="25">
        <f>((C122/C$119)-1)*100</f>
        <v>0</v>
      </c>
      <c r="F122" s="25">
        <f>((C122/C110)-1)*100</f>
        <v>-10.470233958767672</v>
      </c>
    </row>
    <row r="123" spans="1:6" x14ac:dyDescent="0.25">
      <c r="A123" s="22"/>
      <c r="B123" s="23" t="s">
        <v>54</v>
      </c>
      <c r="C123" s="24">
        <v>38.65</v>
      </c>
      <c r="D123" s="25">
        <f t="shared" ref="D123:D127" si="31">((C123/C122)-1)*100</f>
        <v>0</v>
      </c>
      <c r="E123" s="25">
        <f t="shared" si="29"/>
        <v>0</v>
      </c>
      <c r="F123" s="25">
        <f t="shared" ref="F123:F127" si="32">((C123/C111)-1)*100</f>
        <v>-5.5243216817403962</v>
      </c>
    </row>
    <row r="124" spans="1:6" x14ac:dyDescent="0.25">
      <c r="A124" s="22"/>
      <c r="B124" s="23" t="s">
        <v>55</v>
      </c>
      <c r="C124" s="24">
        <v>38.65</v>
      </c>
      <c r="D124" s="25">
        <f t="shared" si="31"/>
        <v>0</v>
      </c>
      <c r="E124" s="25">
        <f t="shared" si="29"/>
        <v>0</v>
      </c>
      <c r="F124" s="25">
        <f t="shared" si="32"/>
        <v>0</v>
      </c>
    </row>
    <row r="125" spans="1:6" x14ac:dyDescent="0.25">
      <c r="A125" s="22"/>
      <c r="B125" s="23" t="s">
        <v>56</v>
      </c>
      <c r="C125" s="24">
        <v>38.65</v>
      </c>
      <c r="D125" s="25">
        <f>((C125/C124)-1)*100</f>
        <v>0</v>
      </c>
      <c r="E125" s="25">
        <f>((C125/C$119)-1)*100</f>
        <v>0</v>
      </c>
      <c r="F125" s="25">
        <f>((C125/C113)-1)*100</f>
        <v>15.787896944278001</v>
      </c>
    </row>
    <row r="126" spans="1:6" x14ac:dyDescent="0.25">
      <c r="A126" s="22"/>
      <c r="B126" s="23" t="s">
        <v>57</v>
      </c>
      <c r="C126" s="24">
        <v>38.65</v>
      </c>
      <c r="D126" s="25">
        <f t="shared" si="31"/>
        <v>0</v>
      </c>
      <c r="E126" s="25">
        <f t="shared" si="29"/>
        <v>0</v>
      </c>
      <c r="F126" s="25">
        <f t="shared" si="32"/>
        <v>15.787896944278001</v>
      </c>
    </row>
    <row r="127" spans="1:6" x14ac:dyDescent="0.25">
      <c r="A127" s="22"/>
      <c r="B127" s="23" t="s">
        <v>58</v>
      </c>
      <c r="C127" s="24">
        <v>42.52</v>
      </c>
      <c r="D127" s="25">
        <f t="shared" si="31"/>
        <v>10.012936610608026</v>
      </c>
      <c r="E127" s="25">
        <f t="shared" si="29"/>
        <v>10.012936610608026</v>
      </c>
      <c r="F127" s="25">
        <f t="shared" si="32"/>
        <v>26.925373134328368</v>
      </c>
    </row>
    <row r="128" spans="1:6" x14ac:dyDescent="0.25">
      <c r="A128" s="22"/>
      <c r="B128" s="23" t="s">
        <v>59</v>
      </c>
      <c r="C128" s="24">
        <v>40.75</v>
      </c>
      <c r="D128" s="25">
        <f t="shared" ref="D128:D135" si="33">((C128/C127)-1)*100</f>
        <v>-4.1627469426152475</v>
      </c>
      <c r="E128" s="25">
        <f t="shared" si="29"/>
        <v>5.4333764553686992</v>
      </c>
      <c r="F128" s="25">
        <f t="shared" ref="F128:F142" si="34">((C128/C116)-1)*100</f>
        <v>21.641791044776127</v>
      </c>
    </row>
    <row r="129" spans="1:6" ht="13.5" customHeight="1" x14ac:dyDescent="0.25">
      <c r="A129" s="22"/>
      <c r="B129" s="23" t="s">
        <v>60</v>
      </c>
      <c r="C129" s="24">
        <v>40.75</v>
      </c>
      <c r="D129" s="25">
        <f t="shared" si="33"/>
        <v>0</v>
      </c>
      <c r="E129" s="25">
        <f t="shared" si="29"/>
        <v>5.4333764553686992</v>
      </c>
      <c r="F129" s="25">
        <f t="shared" si="34"/>
        <v>43.738977072310405</v>
      </c>
    </row>
    <row r="130" spans="1:6" x14ac:dyDescent="0.25">
      <c r="A130" s="22"/>
      <c r="B130" s="23" t="s">
        <v>4</v>
      </c>
      <c r="C130" s="24">
        <v>41.23</v>
      </c>
      <c r="D130" s="25">
        <f t="shared" si="33"/>
        <v>1.1779141104294455</v>
      </c>
      <c r="E130" s="25">
        <f t="shared" si="29"/>
        <v>6.6752910737386761</v>
      </c>
      <c r="F130" s="25">
        <f t="shared" si="34"/>
        <v>6.6752910737386761</v>
      </c>
    </row>
    <row r="131" spans="1:6" x14ac:dyDescent="0.25">
      <c r="A131" s="44"/>
      <c r="B131" s="45" t="s">
        <v>5</v>
      </c>
      <c r="C131" s="46">
        <v>41.23</v>
      </c>
      <c r="D131" s="47">
        <f t="shared" si="33"/>
        <v>0</v>
      </c>
      <c r="E131" s="47">
        <f t="shared" si="29"/>
        <v>6.6752910737386761</v>
      </c>
      <c r="F131" s="47">
        <f t="shared" si="34"/>
        <v>6.6752910737386761</v>
      </c>
    </row>
    <row r="132" spans="1:6" ht="12.75" customHeight="1" x14ac:dyDescent="0.25">
      <c r="A132" s="28">
        <v>2024</v>
      </c>
      <c r="B132" s="31" t="s">
        <v>51</v>
      </c>
      <c r="C132" s="42">
        <v>41.23</v>
      </c>
      <c r="D132" s="42">
        <f t="shared" si="33"/>
        <v>0</v>
      </c>
      <c r="E132" s="42">
        <f t="shared" ref="E132:E142" si="35">((C132/C$131)-1)*100</f>
        <v>0</v>
      </c>
      <c r="F132" s="42">
        <f t="shared" si="34"/>
        <v>6.6752910737386761</v>
      </c>
    </row>
    <row r="133" spans="1:6" x14ac:dyDescent="0.25">
      <c r="A133" s="22"/>
      <c r="B133" s="23" t="s">
        <v>52</v>
      </c>
      <c r="C133" s="40">
        <v>41.23</v>
      </c>
      <c r="D133" s="40">
        <f t="shared" si="33"/>
        <v>0</v>
      </c>
      <c r="E133" s="40">
        <f t="shared" si="35"/>
        <v>0</v>
      </c>
      <c r="F133" s="40">
        <f t="shared" si="34"/>
        <v>6.6752910737386761</v>
      </c>
    </row>
    <row r="134" spans="1:6" x14ac:dyDescent="0.25">
      <c r="A134" s="22"/>
      <c r="B134" s="23" t="s">
        <v>53</v>
      </c>
      <c r="C134" s="40">
        <v>42.95</v>
      </c>
      <c r="D134" s="40">
        <f t="shared" si="33"/>
        <v>4.1717196216347396</v>
      </c>
      <c r="E134" s="40">
        <f t="shared" si="35"/>
        <v>4.1717196216347396</v>
      </c>
      <c r="F134" s="40">
        <f t="shared" si="34"/>
        <v>11.125485122897816</v>
      </c>
    </row>
    <row r="135" spans="1:6" x14ac:dyDescent="0.25">
      <c r="A135" s="22"/>
      <c r="B135" s="23" t="s">
        <v>54</v>
      </c>
      <c r="C135" s="40">
        <v>44.11</v>
      </c>
      <c r="D135" s="40">
        <f t="shared" si="33"/>
        <v>2.7008149010477212</v>
      </c>
      <c r="E135" s="40">
        <f t="shared" si="35"/>
        <v>6.9852049478535072</v>
      </c>
      <c r="F135" s="40">
        <f t="shared" si="34"/>
        <v>14.126778783958605</v>
      </c>
    </row>
    <row r="136" spans="1:6" x14ac:dyDescent="0.25">
      <c r="A136" s="22"/>
      <c r="B136" s="23" t="s">
        <v>55</v>
      </c>
      <c r="C136" s="40">
        <v>44.11</v>
      </c>
      <c r="D136" s="40">
        <f t="shared" ref="D136" si="36">((C136/C135)-1)*100</f>
        <v>0</v>
      </c>
      <c r="E136" s="40">
        <f t="shared" si="35"/>
        <v>6.9852049478535072</v>
      </c>
      <c r="F136" s="40">
        <f t="shared" si="34"/>
        <v>14.126778783958605</v>
      </c>
    </row>
    <row r="137" spans="1:6" ht="14.25" customHeight="1" x14ac:dyDescent="0.25">
      <c r="A137" s="22"/>
      <c r="B137" s="23" t="s">
        <v>56</v>
      </c>
      <c r="C137" s="40">
        <v>42.95</v>
      </c>
      <c r="D137" s="40">
        <f t="shared" ref="D137:D142" si="37">((C137/C136)-1)*100</f>
        <v>-2.6297891634549875</v>
      </c>
      <c r="E137" s="40">
        <f t="shared" si="35"/>
        <v>4.1717196216347396</v>
      </c>
      <c r="F137" s="40">
        <f t="shared" si="34"/>
        <v>11.125485122897816</v>
      </c>
    </row>
    <row r="138" spans="1:6" x14ac:dyDescent="0.25">
      <c r="A138" s="22"/>
      <c r="B138" s="23" t="s">
        <v>57</v>
      </c>
      <c r="C138" s="40">
        <v>42.95</v>
      </c>
      <c r="D138" s="40">
        <f t="shared" si="37"/>
        <v>0</v>
      </c>
      <c r="E138" s="40">
        <f t="shared" si="35"/>
        <v>4.1717196216347396</v>
      </c>
      <c r="F138" s="40">
        <f t="shared" si="34"/>
        <v>11.125485122897816</v>
      </c>
    </row>
    <row r="139" spans="1:6" x14ac:dyDescent="0.25">
      <c r="A139" s="22"/>
      <c r="B139" s="23" t="s">
        <v>58</v>
      </c>
      <c r="C139" s="40">
        <v>45.32</v>
      </c>
      <c r="D139" s="40">
        <f t="shared" si="37"/>
        <v>5.518044237485431</v>
      </c>
      <c r="E139" s="40">
        <f t="shared" si="35"/>
        <v>9.9199611933058485</v>
      </c>
      <c r="F139" s="40">
        <f t="shared" si="34"/>
        <v>6.5851364063969742</v>
      </c>
    </row>
    <row r="140" spans="1:6" ht="12.75" customHeight="1" x14ac:dyDescent="0.25">
      <c r="A140" s="22"/>
      <c r="B140" s="23" t="s">
        <v>59</v>
      </c>
      <c r="C140" s="40">
        <v>44.57</v>
      </c>
      <c r="D140" s="40">
        <f t="shared" si="37"/>
        <v>-1.6548984995586991</v>
      </c>
      <c r="E140" s="40">
        <f t="shared" si="35"/>
        <v>8.1008974048023319</v>
      </c>
      <c r="F140" s="40">
        <f t="shared" si="34"/>
        <v>9.3742331288343639</v>
      </c>
    </row>
    <row r="141" spans="1:6" ht="11.25" customHeight="1" x14ac:dyDescent="0.25">
      <c r="A141" s="22"/>
      <c r="B141" s="23" t="s">
        <v>60</v>
      </c>
      <c r="C141" s="40">
        <v>43.76</v>
      </c>
      <c r="D141" s="40">
        <f t="shared" si="37"/>
        <v>-1.8173659412160648</v>
      </c>
      <c r="E141" s="40">
        <f t="shared" si="35"/>
        <v>6.1363085132185358</v>
      </c>
      <c r="F141" s="40">
        <f t="shared" si="34"/>
        <v>7.386503067484651</v>
      </c>
    </row>
    <row r="142" spans="1:6" x14ac:dyDescent="0.25">
      <c r="A142" s="22"/>
      <c r="B142" s="23" t="s">
        <v>4</v>
      </c>
      <c r="C142" s="40">
        <v>43.76</v>
      </c>
      <c r="D142" s="40">
        <f t="shared" si="37"/>
        <v>0</v>
      </c>
      <c r="E142" s="40">
        <f t="shared" si="35"/>
        <v>6.1363085132185358</v>
      </c>
      <c r="F142" s="40">
        <f t="shared" si="34"/>
        <v>6.1363085132185358</v>
      </c>
    </row>
    <row r="143" spans="1:6" x14ac:dyDescent="0.25">
      <c r="A143" s="44"/>
      <c r="B143" s="45" t="s">
        <v>5</v>
      </c>
      <c r="C143" s="49">
        <v>42.95</v>
      </c>
      <c r="D143" s="49">
        <f>((C143/C142)-1)*100</f>
        <v>-1.8510054844606882</v>
      </c>
      <c r="E143" s="49">
        <f>((C143/C$131)-1)*100</f>
        <v>4.1717196216347396</v>
      </c>
      <c r="F143" s="49">
        <f>((C143/C131)-1)*100</f>
        <v>4.1717196216347396</v>
      </c>
    </row>
    <row r="144" spans="1:6" ht="12" customHeight="1" x14ac:dyDescent="0.25">
      <c r="A144" s="28">
        <v>2025</v>
      </c>
      <c r="B144" s="31" t="s">
        <v>51</v>
      </c>
      <c r="C144" s="42">
        <v>47.24</v>
      </c>
      <c r="D144" s="42">
        <f t="shared" ref="D144:D154" si="38">((C144/C143)-1)*100</f>
        <v>9.9883585564610087</v>
      </c>
      <c r="E144" s="42">
        <f t="shared" ref="E144:E151" si="39">((C144/C$143)-1)*100</f>
        <v>9.9883585564610087</v>
      </c>
      <c r="F144" s="42">
        <f t="shared" ref="F144:F154" si="40">((C144/C132)-1)*100</f>
        <v>14.576764491874862</v>
      </c>
    </row>
    <row r="145" spans="1:6" ht="12" customHeight="1" x14ac:dyDescent="0.25">
      <c r="A145" s="22"/>
      <c r="B145" s="23" t="s">
        <v>52</v>
      </c>
      <c r="C145" s="40">
        <v>47.24</v>
      </c>
      <c r="D145" s="40">
        <f t="shared" si="38"/>
        <v>0</v>
      </c>
      <c r="E145" s="40">
        <f t="shared" si="39"/>
        <v>9.9883585564610087</v>
      </c>
      <c r="F145" s="40">
        <f t="shared" si="40"/>
        <v>14.576764491874862</v>
      </c>
    </row>
    <row r="146" spans="1:6" ht="12" customHeight="1" x14ac:dyDescent="0.25">
      <c r="A146" s="22"/>
      <c r="B146" s="23" t="s">
        <v>53</v>
      </c>
      <c r="C146" s="40">
        <v>42.66</v>
      </c>
      <c r="D146" s="40">
        <f t="shared" si="38"/>
        <v>-9.6951735817104261</v>
      </c>
      <c r="E146" s="40">
        <f t="shared" si="39"/>
        <v>-0.67520372526195249</v>
      </c>
      <c r="F146" s="40">
        <f t="shared" si="40"/>
        <v>-0.67520372526195249</v>
      </c>
    </row>
    <row r="147" spans="1:6" ht="12" customHeight="1" x14ac:dyDescent="0.25">
      <c r="A147" s="22"/>
      <c r="B147" s="23" t="s">
        <v>54</v>
      </c>
      <c r="C147" s="40">
        <v>42.95</v>
      </c>
      <c r="D147" s="40">
        <f>((C147/C146)-1)*100</f>
        <v>0.67979371776840658</v>
      </c>
      <c r="E147" s="40">
        <f t="shared" si="39"/>
        <v>0</v>
      </c>
      <c r="F147" s="40">
        <f t="shared" si="40"/>
        <v>-2.6297891634549875</v>
      </c>
    </row>
    <row r="148" spans="1:6" ht="12" customHeight="1" x14ac:dyDescent="0.25">
      <c r="A148" s="22"/>
      <c r="B148" s="23" t="s">
        <v>55</v>
      </c>
      <c r="C148" s="40">
        <v>42.95</v>
      </c>
      <c r="D148" s="40">
        <f t="shared" si="38"/>
        <v>0</v>
      </c>
      <c r="E148" s="40">
        <f t="shared" si="39"/>
        <v>0</v>
      </c>
      <c r="F148" s="40">
        <f t="shared" si="40"/>
        <v>-2.6297891634549875</v>
      </c>
    </row>
    <row r="149" spans="1:6" ht="12" customHeight="1" x14ac:dyDescent="0.25">
      <c r="A149" s="22"/>
      <c r="B149" s="23" t="s">
        <v>56</v>
      </c>
      <c r="C149" s="40">
        <v>42.95</v>
      </c>
      <c r="D149" s="40">
        <f t="shared" si="38"/>
        <v>0</v>
      </c>
      <c r="E149" s="40">
        <f t="shared" si="39"/>
        <v>0</v>
      </c>
      <c r="F149" s="40">
        <f t="shared" si="40"/>
        <v>0</v>
      </c>
    </row>
    <row r="150" spans="1:6" ht="12" customHeight="1" x14ac:dyDescent="0.25">
      <c r="A150" s="22"/>
      <c r="B150" s="23" t="s">
        <v>57</v>
      </c>
      <c r="C150" s="40">
        <v>42.95</v>
      </c>
      <c r="D150" s="40">
        <f t="shared" si="38"/>
        <v>0</v>
      </c>
      <c r="E150" s="40">
        <f t="shared" si="39"/>
        <v>0</v>
      </c>
      <c r="F150" s="40">
        <f t="shared" si="40"/>
        <v>0</v>
      </c>
    </row>
    <row r="151" spans="1:6" ht="12" customHeight="1" x14ac:dyDescent="0.25">
      <c r="A151" s="44"/>
      <c r="B151" s="45" t="s">
        <v>58</v>
      </c>
      <c r="C151" s="49">
        <v>42.95</v>
      </c>
      <c r="D151" s="49">
        <f t="shared" si="38"/>
        <v>0</v>
      </c>
      <c r="E151" s="49">
        <f t="shared" si="39"/>
        <v>0</v>
      </c>
      <c r="F151" s="49">
        <f t="shared" si="40"/>
        <v>-5.2294792586054628</v>
      </c>
    </row>
    <row r="152" spans="1:6" ht="12" hidden="1" customHeight="1" x14ac:dyDescent="0.25">
      <c r="A152" s="22"/>
      <c r="B152" s="23" t="s">
        <v>59</v>
      </c>
      <c r="C152" s="40"/>
      <c r="D152" s="40">
        <f t="shared" si="38"/>
        <v>-100</v>
      </c>
      <c r="E152" s="40">
        <f t="shared" ref="E152" si="41">((C152/C$143)-1)*100</f>
        <v>-100</v>
      </c>
      <c r="F152" s="40">
        <f t="shared" si="40"/>
        <v>-100</v>
      </c>
    </row>
    <row r="153" spans="1:6" ht="12" hidden="1" customHeight="1" x14ac:dyDescent="0.25">
      <c r="A153" s="22"/>
      <c r="B153" s="23" t="s">
        <v>60</v>
      </c>
      <c r="C153" s="40"/>
      <c r="D153" s="40" t="e">
        <f t="shared" si="38"/>
        <v>#DIV/0!</v>
      </c>
      <c r="E153" s="40">
        <f>((C153/C$143)-1)*100</f>
        <v>-100</v>
      </c>
      <c r="F153" s="40">
        <f t="shared" si="40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8"/>
        <v>#DIV/0!</v>
      </c>
      <c r="E154" s="40">
        <f>((C154/C$143)-1)*100</f>
        <v>-100</v>
      </c>
      <c r="F154" s="40">
        <f t="shared" si="40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  <rowBreaks count="1" manualBreakCount="1">
    <brk id="5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163"/>
  <sheetViews>
    <sheetView showGridLines="0" topLeftCell="A131" zoomScaleNormal="100" workbookViewId="0">
      <selection activeCell="C158" sqref="C158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13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46.05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46.05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49.18</v>
      </c>
      <c r="D12" s="33">
        <f t="shared" si="0"/>
        <v>6.7969598262757946</v>
      </c>
      <c r="E12" s="33">
        <f t="shared" ref="E12:E23" si="1">((C12/C$11)-1)*100</f>
        <v>6.7969598262757946</v>
      </c>
      <c r="F12" s="33" t="s">
        <v>3</v>
      </c>
    </row>
    <row r="13" spans="1:6" x14ac:dyDescent="0.25">
      <c r="A13" s="22"/>
      <c r="B13" s="23" t="s">
        <v>52</v>
      </c>
      <c r="C13" s="24">
        <v>49.18</v>
      </c>
      <c r="D13" s="25">
        <f t="shared" si="0"/>
        <v>0</v>
      </c>
      <c r="E13" s="25">
        <f t="shared" si="1"/>
        <v>6.7969598262757946</v>
      </c>
      <c r="F13" s="25" t="s">
        <v>3</v>
      </c>
    </row>
    <row r="14" spans="1:6" x14ac:dyDescent="0.25">
      <c r="A14" s="22"/>
      <c r="B14" s="23" t="s">
        <v>53</v>
      </c>
      <c r="C14" s="24">
        <v>49.18</v>
      </c>
      <c r="D14" s="25">
        <f t="shared" si="0"/>
        <v>0</v>
      </c>
      <c r="E14" s="25">
        <f t="shared" si="1"/>
        <v>6.7969598262757946</v>
      </c>
      <c r="F14" s="25" t="s">
        <v>3</v>
      </c>
    </row>
    <row r="15" spans="1:6" x14ac:dyDescent="0.25">
      <c r="A15" s="22"/>
      <c r="B15" s="23" t="s">
        <v>54</v>
      </c>
      <c r="C15" s="24">
        <v>49.18</v>
      </c>
      <c r="D15" s="25">
        <f t="shared" si="0"/>
        <v>0</v>
      </c>
      <c r="E15" s="25">
        <f t="shared" si="1"/>
        <v>6.7969598262757946</v>
      </c>
      <c r="F15" s="25" t="s">
        <v>3</v>
      </c>
    </row>
    <row r="16" spans="1:6" x14ac:dyDescent="0.25">
      <c r="A16" s="22"/>
      <c r="B16" s="23" t="s">
        <v>55</v>
      </c>
      <c r="C16" s="24">
        <v>49.18</v>
      </c>
      <c r="D16" s="25">
        <f t="shared" si="0"/>
        <v>0</v>
      </c>
      <c r="E16" s="25">
        <f t="shared" si="1"/>
        <v>6.7969598262757946</v>
      </c>
      <c r="F16" s="25" t="s">
        <v>3</v>
      </c>
    </row>
    <row r="17" spans="1:6" x14ac:dyDescent="0.25">
      <c r="A17" s="22"/>
      <c r="B17" s="23" t="s">
        <v>56</v>
      </c>
      <c r="C17" s="24">
        <v>49.18</v>
      </c>
      <c r="D17" s="25">
        <f t="shared" si="0"/>
        <v>0</v>
      </c>
      <c r="E17" s="25">
        <f t="shared" si="1"/>
        <v>6.7969598262757946</v>
      </c>
      <c r="F17" s="25" t="s">
        <v>3</v>
      </c>
    </row>
    <row r="18" spans="1:6" x14ac:dyDescent="0.25">
      <c r="A18" s="22"/>
      <c r="B18" s="23" t="s">
        <v>57</v>
      </c>
      <c r="C18" s="24">
        <v>49.18</v>
      </c>
      <c r="D18" s="25">
        <f>((C18/C17)-1)*100</f>
        <v>0</v>
      </c>
      <c r="E18" s="25">
        <f t="shared" si="1"/>
        <v>6.7969598262757946</v>
      </c>
      <c r="F18" s="25" t="s">
        <v>3</v>
      </c>
    </row>
    <row r="19" spans="1:6" x14ac:dyDescent="0.25">
      <c r="A19" s="22"/>
      <c r="B19" s="23" t="s">
        <v>58</v>
      </c>
      <c r="C19" s="24">
        <v>49.18</v>
      </c>
      <c r="D19" s="25">
        <f>((C19/C18)-1)*100</f>
        <v>0</v>
      </c>
      <c r="E19" s="25">
        <f t="shared" si="1"/>
        <v>6.7969598262757946</v>
      </c>
      <c r="F19" s="25" t="s">
        <v>3</v>
      </c>
    </row>
    <row r="20" spans="1:6" x14ac:dyDescent="0.25">
      <c r="A20" s="22"/>
      <c r="B20" s="23" t="s">
        <v>59</v>
      </c>
      <c r="C20" s="24">
        <v>49.18</v>
      </c>
      <c r="D20" s="25">
        <f>((C20/C19)-1)*100</f>
        <v>0</v>
      </c>
      <c r="E20" s="25">
        <f t="shared" si="1"/>
        <v>6.7969598262757946</v>
      </c>
      <c r="F20" s="25" t="s">
        <v>3</v>
      </c>
    </row>
    <row r="21" spans="1:6" x14ac:dyDescent="0.25">
      <c r="A21" s="22"/>
      <c r="B21" s="23" t="s">
        <v>60</v>
      </c>
      <c r="C21" s="24">
        <v>49.18</v>
      </c>
      <c r="D21" s="25">
        <f t="shared" ref="D21:D49" si="2">((C21/C20)-1)*100</f>
        <v>0</v>
      </c>
      <c r="E21" s="25">
        <f t="shared" si="1"/>
        <v>6.7969598262757946</v>
      </c>
      <c r="F21" s="25" t="s">
        <v>3</v>
      </c>
    </row>
    <row r="22" spans="1:6" x14ac:dyDescent="0.25">
      <c r="A22" s="22"/>
      <c r="B22" s="23" t="s">
        <v>4</v>
      </c>
      <c r="C22" s="24">
        <v>49.18</v>
      </c>
      <c r="D22" s="25">
        <f t="shared" si="2"/>
        <v>0</v>
      </c>
      <c r="E22" s="25">
        <f t="shared" si="1"/>
        <v>6.7969598262757946</v>
      </c>
      <c r="F22" s="25">
        <f>((C22/C10)-1)*100</f>
        <v>6.7969598262757946</v>
      </c>
    </row>
    <row r="23" spans="1:6" x14ac:dyDescent="0.25">
      <c r="A23" s="22"/>
      <c r="B23" s="23" t="s">
        <v>5</v>
      </c>
      <c r="C23" s="24">
        <v>49.18</v>
      </c>
      <c r="D23" s="25">
        <f t="shared" si="2"/>
        <v>0</v>
      </c>
      <c r="E23" s="25">
        <f t="shared" si="1"/>
        <v>6.7969598262757946</v>
      </c>
      <c r="F23" s="25">
        <f>((C23/C11)-1)*100</f>
        <v>6.7969598262757946</v>
      </c>
    </row>
    <row r="24" spans="1:6" x14ac:dyDescent="0.25">
      <c r="A24" s="28">
        <v>2015</v>
      </c>
      <c r="B24" s="31" t="s">
        <v>51</v>
      </c>
      <c r="C24" s="32">
        <v>53.53</v>
      </c>
      <c r="D24" s="33">
        <f t="shared" si="2"/>
        <v>8.8450589670597815</v>
      </c>
      <c r="E24" s="33">
        <f t="shared" ref="E24:E29" si="3">((C24/C$23)-1)*100</f>
        <v>8.8450589670597815</v>
      </c>
      <c r="F24" s="33">
        <f>((C24/C12)-1)*100</f>
        <v>8.8450589670597815</v>
      </c>
    </row>
    <row r="25" spans="1:6" x14ac:dyDescent="0.25">
      <c r="A25" s="22"/>
      <c r="B25" s="23" t="s">
        <v>52</v>
      </c>
      <c r="C25" s="24">
        <v>53.53</v>
      </c>
      <c r="D25" s="25">
        <f t="shared" si="2"/>
        <v>0</v>
      </c>
      <c r="E25" s="25">
        <f t="shared" si="3"/>
        <v>8.8450589670597815</v>
      </c>
      <c r="F25" s="25">
        <f t="shared" ref="F25:F47" si="4">((C25/C13)-1)*100</f>
        <v>8.8450589670597815</v>
      </c>
    </row>
    <row r="26" spans="1:6" x14ac:dyDescent="0.25">
      <c r="A26" s="22"/>
      <c r="B26" s="23" t="s">
        <v>53</v>
      </c>
      <c r="C26" s="24">
        <v>53.53</v>
      </c>
      <c r="D26" s="25">
        <f t="shared" si="2"/>
        <v>0</v>
      </c>
      <c r="E26" s="25">
        <f t="shared" si="3"/>
        <v>8.8450589670597815</v>
      </c>
      <c r="F26" s="25">
        <f t="shared" si="4"/>
        <v>8.8450589670597815</v>
      </c>
    </row>
    <row r="27" spans="1:6" x14ac:dyDescent="0.25">
      <c r="A27" s="22"/>
      <c r="B27" s="23" t="s">
        <v>54</v>
      </c>
      <c r="C27" s="24">
        <v>53.53</v>
      </c>
      <c r="D27" s="25">
        <f t="shared" si="2"/>
        <v>0</v>
      </c>
      <c r="E27" s="25">
        <f t="shared" si="3"/>
        <v>8.8450589670597815</v>
      </c>
      <c r="F27" s="25">
        <f>((C27/C15)-1)*100</f>
        <v>8.8450589670597815</v>
      </c>
    </row>
    <row r="28" spans="1:6" x14ac:dyDescent="0.25">
      <c r="A28" s="22"/>
      <c r="B28" s="23" t="s">
        <v>55</v>
      </c>
      <c r="C28" s="24">
        <v>53.53</v>
      </c>
      <c r="D28" s="25">
        <f t="shared" si="2"/>
        <v>0</v>
      </c>
      <c r="E28" s="25">
        <f t="shared" si="3"/>
        <v>8.8450589670597815</v>
      </c>
      <c r="F28" s="25">
        <f t="shared" si="4"/>
        <v>8.8450589670597815</v>
      </c>
    </row>
    <row r="29" spans="1:6" x14ac:dyDescent="0.25">
      <c r="A29" s="22"/>
      <c r="B29" s="23" t="s">
        <v>56</v>
      </c>
      <c r="C29" s="24">
        <v>53.53</v>
      </c>
      <c r="D29" s="25">
        <f>((C29/C28)-1)*100</f>
        <v>0</v>
      </c>
      <c r="E29" s="25">
        <f t="shared" si="3"/>
        <v>8.8450589670597815</v>
      </c>
      <c r="F29" s="25">
        <f t="shared" si="4"/>
        <v>8.8450589670597815</v>
      </c>
    </row>
    <row r="30" spans="1:6" x14ac:dyDescent="0.25">
      <c r="A30" s="22"/>
      <c r="B30" s="23" t="s">
        <v>57</v>
      </c>
      <c r="C30" s="24">
        <v>53.53</v>
      </c>
      <c r="D30" s="25">
        <f>((C30/C29)-1)*100</f>
        <v>0</v>
      </c>
      <c r="E30" s="25">
        <f>((C30/C$23)-1)*100</f>
        <v>8.8450589670597815</v>
      </c>
      <c r="F30" s="25">
        <f t="shared" si="4"/>
        <v>8.8450589670597815</v>
      </c>
    </row>
    <row r="31" spans="1:6" x14ac:dyDescent="0.25">
      <c r="A31" s="22"/>
      <c r="B31" s="23" t="s">
        <v>58</v>
      </c>
      <c r="C31" s="24">
        <v>53.53</v>
      </c>
      <c r="D31" s="25">
        <f t="shared" si="2"/>
        <v>0</v>
      </c>
      <c r="E31" s="25">
        <f>((C31/C$23)-1)*100</f>
        <v>8.8450589670597815</v>
      </c>
      <c r="F31" s="25">
        <f t="shared" si="4"/>
        <v>8.8450589670597815</v>
      </c>
    </row>
    <row r="32" spans="1:6" x14ac:dyDescent="0.25">
      <c r="A32" s="22"/>
      <c r="B32" s="23" t="s">
        <v>59</v>
      </c>
      <c r="C32" s="24">
        <v>53.53</v>
      </c>
      <c r="D32" s="25">
        <f t="shared" si="2"/>
        <v>0</v>
      </c>
      <c r="E32" s="25">
        <f>((C32/C$23)-1)*100</f>
        <v>8.8450589670597815</v>
      </c>
      <c r="F32" s="25">
        <f t="shared" si="4"/>
        <v>8.8450589670597815</v>
      </c>
    </row>
    <row r="33" spans="1:6" x14ac:dyDescent="0.25">
      <c r="A33" s="22"/>
      <c r="B33" s="23" t="s">
        <v>60</v>
      </c>
      <c r="C33" s="24">
        <v>53.53</v>
      </c>
      <c r="D33" s="25">
        <f t="shared" si="2"/>
        <v>0</v>
      </c>
      <c r="E33" s="25">
        <f>((C33/C$23)-1)*100</f>
        <v>8.8450589670597815</v>
      </c>
      <c r="F33" s="25">
        <f t="shared" si="4"/>
        <v>8.8450589670597815</v>
      </c>
    </row>
    <row r="34" spans="1:6" x14ac:dyDescent="0.25">
      <c r="A34" s="22"/>
      <c r="B34" s="23" t="s">
        <v>4</v>
      </c>
      <c r="C34" s="24">
        <v>53.53</v>
      </c>
      <c r="D34" s="25">
        <f t="shared" si="2"/>
        <v>0</v>
      </c>
      <c r="E34" s="25">
        <f>((C34/C$23)-1)*100</f>
        <v>8.8450589670597815</v>
      </c>
      <c r="F34" s="25">
        <f t="shared" si="4"/>
        <v>8.8450589670597815</v>
      </c>
    </row>
    <row r="35" spans="1:6" x14ac:dyDescent="0.25">
      <c r="A35" s="22"/>
      <c r="B35" s="23" t="s">
        <v>5</v>
      </c>
      <c r="C35" s="24">
        <v>53.53</v>
      </c>
      <c r="D35" s="25">
        <f t="shared" si="2"/>
        <v>0</v>
      </c>
      <c r="E35" s="25">
        <f t="shared" ref="E35" si="5">((C35/C$23)-1)*100</f>
        <v>8.8450589670597815</v>
      </c>
      <c r="F35" s="25">
        <f t="shared" si="4"/>
        <v>8.8450589670597815</v>
      </c>
    </row>
    <row r="36" spans="1:6" x14ac:dyDescent="0.25">
      <c r="A36" s="28">
        <v>2016</v>
      </c>
      <c r="B36" s="31" t="s">
        <v>51</v>
      </c>
      <c r="C36" s="32">
        <v>59.77</v>
      </c>
      <c r="D36" s="33">
        <f t="shared" si="2"/>
        <v>11.657014758079587</v>
      </c>
      <c r="E36" s="33">
        <f t="shared" ref="E36:E47" si="6">((C36/C$35)-1)*100</f>
        <v>11.657014758079587</v>
      </c>
      <c r="F36" s="33">
        <f t="shared" si="4"/>
        <v>11.657014758079587</v>
      </c>
    </row>
    <row r="37" spans="1:6" x14ac:dyDescent="0.25">
      <c r="A37" s="22"/>
      <c r="B37" s="23" t="s">
        <v>52</v>
      </c>
      <c r="C37" s="24">
        <v>59.77</v>
      </c>
      <c r="D37" s="25">
        <f t="shared" si="2"/>
        <v>0</v>
      </c>
      <c r="E37" s="25">
        <f t="shared" si="6"/>
        <v>11.657014758079587</v>
      </c>
      <c r="F37" s="25">
        <f t="shared" si="4"/>
        <v>11.657014758079587</v>
      </c>
    </row>
    <row r="38" spans="1:6" x14ac:dyDescent="0.25">
      <c r="A38" s="22"/>
      <c r="B38" s="23" t="s">
        <v>53</v>
      </c>
      <c r="C38" s="24">
        <v>59.77</v>
      </c>
      <c r="D38" s="25">
        <f t="shared" si="2"/>
        <v>0</v>
      </c>
      <c r="E38" s="25">
        <f t="shared" si="6"/>
        <v>11.657014758079587</v>
      </c>
      <c r="F38" s="25">
        <f t="shared" si="4"/>
        <v>11.657014758079587</v>
      </c>
    </row>
    <row r="39" spans="1:6" x14ac:dyDescent="0.25">
      <c r="A39" s="22"/>
      <c r="B39" s="23" t="s">
        <v>54</v>
      </c>
      <c r="C39" s="24">
        <v>59.77</v>
      </c>
      <c r="D39" s="25">
        <f t="shared" si="2"/>
        <v>0</v>
      </c>
      <c r="E39" s="25">
        <f t="shared" si="6"/>
        <v>11.657014758079587</v>
      </c>
      <c r="F39" s="25">
        <f t="shared" si="4"/>
        <v>11.657014758079587</v>
      </c>
    </row>
    <row r="40" spans="1:6" x14ac:dyDescent="0.25">
      <c r="A40" s="22"/>
      <c r="B40" s="23" t="s">
        <v>55</v>
      </c>
      <c r="C40" s="24">
        <v>59.77</v>
      </c>
      <c r="D40" s="25">
        <f t="shared" si="2"/>
        <v>0</v>
      </c>
      <c r="E40" s="25">
        <f t="shared" si="6"/>
        <v>11.657014758079587</v>
      </c>
      <c r="F40" s="25">
        <f t="shared" si="4"/>
        <v>11.657014758079587</v>
      </c>
    </row>
    <row r="41" spans="1:6" x14ac:dyDescent="0.25">
      <c r="A41" s="22"/>
      <c r="B41" s="23" t="s">
        <v>56</v>
      </c>
      <c r="C41" s="24">
        <v>59.77</v>
      </c>
      <c r="D41" s="25">
        <f t="shared" si="2"/>
        <v>0</v>
      </c>
      <c r="E41" s="25">
        <f t="shared" si="6"/>
        <v>11.657014758079587</v>
      </c>
      <c r="F41" s="25">
        <f t="shared" si="4"/>
        <v>11.657014758079587</v>
      </c>
    </row>
    <row r="42" spans="1:6" x14ac:dyDescent="0.25">
      <c r="A42" s="22"/>
      <c r="B42" s="23" t="s">
        <v>57</v>
      </c>
      <c r="C42" s="24">
        <v>59.77</v>
      </c>
      <c r="D42" s="25">
        <f t="shared" si="2"/>
        <v>0</v>
      </c>
      <c r="E42" s="25">
        <f t="shared" si="6"/>
        <v>11.657014758079587</v>
      </c>
      <c r="F42" s="25">
        <f t="shared" si="4"/>
        <v>11.657014758079587</v>
      </c>
    </row>
    <row r="43" spans="1:6" x14ac:dyDescent="0.25">
      <c r="A43" s="22"/>
      <c r="B43" s="23" t="s">
        <v>58</v>
      </c>
      <c r="C43" s="24">
        <v>59.77</v>
      </c>
      <c r="D43" s="25">
        <f t="shared" si="2"/>
        <v>0</v>
      </c>
      <c r="E43" s="25">
        <f t="shared" si="6"/>
        <v>11.657014758079587</v>
      </c>
      <c r="F43" s="25">
        <f t="shared" si="4"/>
        <v>11.657014758079587</v>
      </c>
    </row>
    <row r="44" spans="1:6" x14ac:dyDescent="0.25">
      <c r="A44" s="22"/>
      <c r="B44" s="23" t="s">
        <v>59</v>
      </c>
      <c r="C44" s="24">
        <v>59.77</v>
      </c>
      <c r="D44" s="25">
        <f t="shared" si="2"/>
        <v>0</v>
      </c>
      <c r="E44" s="25">
        <f t="shared" si="6"/>
        <v>11.657014758079587</v>
      </c>
      <c r="F44" s="25">
        <f t="shared" si="4"/>
        <v>11.657014758079587</v>
      </c>
    </row>
    <row r="45" spans="1:6" x14ac:dyDescent="0.25">
      <c r="A45" s="22"/>
      <c r="B45" s="23" t="s">
        <v>60</v>
      </c>
      <c r="C45" s="24">
        <v>59.77</v>
      </c>
      <c r="D45" s="25">
        <f t="shared" si="2"/>
        <v>0</v>
      </c>
      <c r="E45" s="25">
        <f t="shared" si="6"/>
        <v>11.657014758079587</v>
      </c>
      <c r="F45" s="25">
        <f t="shared" si="4"/>
        <v>11.657014758079587</v>
      </c>
    </row>
    <row r="46" spans="1:6" x14ac:dyDescent="0.25">
      <c r="A46" s="22"/>
      <c r="B46" s="23" t="s">
        <v>4</v>
      </c>
      <c r="C46" s="24">
        <v>59.77</v>
      </c>
      <c r="D46" s="25">
        <f t="shared" si="2"/>
        <v>0</v>
      </c>
      <c r="E46" s="25">
        <f t="shared" si="6"/>
        <v>11.657014758079587</v>
      </c>
      <c r="F46" s="25">
        <f t="shared" si="4"/>
        <v>11.657014758079587</v>
      </c>
    </row>
    <row r="47" spans="1:6" x14ac:dyDescent="0.25">
      <c r="A47" s="22"/>
      <c r="B47" s="23" t="s">
        <v>5</v>
      </c>
      <c r="C47" s="24">
        <v>59.77</v>
      </c>
      <c r="D47" s="25">
        <f t="shared" si="2"/>
        <v>0</v>
      </c>
      <c r="E47" s="25">
        <f t="shared" si="6"/>
        <v>11.657014758079587</v>
      </c>
      <c r="F47" s="25">
        <f t="shared" si="4"/>
        <v>11.657014758079587</v>
      </c>
    </row>
    <row r="48" spans="1:6" x14ac:dyDescent="0.25">
      <c r="A48" s="28">
        <v>2017</v>
      </c>
      <c r="B48" s="31" t="s">
        <v>51</v>
      </c>
      <c r="C48" s="32">
        <v>63.64</v>
      </c>
      <c r="D48" s="33">
        <f t="shared" si="2"/>
        <v>6.4748201438848962</v>
      </c>
      <c r="E48" s="33">
        <f>((C48/C$47)-1)*100</f>
        <v>6.4748201438848962</v>
      </c>
      <c r="F48" s="33">
        <f>((C48/C36)-1)*100</f>
        <v>6.4748201438848962</v>
      </c>
    </row>
    <row r="49" spans="1:6" x14ac:dyDescent="0.25">
      <c r="A49" s="22"/>
      <c r="B49" s="23" t="s">
        <v>52</v>
      </c>
      <c r="C49" s="24">
        <v>63.64</v>
      </c>
      <c r="D49" s="25">
        <f t="shared" si="2"/>
        <v>0</v>
      </c>
      <c r="E49" s="25">
        <f t="shared" ref="E49:E59" si="7">((C49/C$47)-1)*100</f>
        <v>6.4748201438848962</v>
      </c>
      <c r="F49" s="25">
        <f t="shared" ref="F49:F59" si="8">((C49/C37)-1)*100</f>
        <v>6.4748201438848962</v>
      </c>
    </row>
    <row r="50" spans="1:6" x14ac:dyDescent="0.25">
      <c r="A50" s="22"/>
      <c r="B50" s="23" t="s">
        <v>53</v>
      </c>
      <c r="C50" s="24">
        <v>63.64</v>
      </c>
      <c r="D50" s="25">
        <f>((C50/C49)-1)*100</f>
        <v>0</v>
      </c>
      <c r="E50" s="25">
        <f t="shared" si="7"/>
        <v>6.4748201438848962</v>
      </c>
      <c r="F50" s="25">
        <f t="shared" si="8"/>
        <v>6.4748201438848962</v>
      </c>
    </row>
    <row r="51" spans="1:6" x14ac:dyDescent="0.25">
      <c r="A51" s="22"/>
      <c r="B51" s="23" t="s">
        <v>54</v>
      </c>
      <c r="C51" s="24">
        <v>63.64</v>
      </c>
      <c r="D51" s="25">
        <f>((C51/C50)-1)*100</f>
        <v>0</v>
      </c>
      <c r="E51" s="25">
        <f>((C51/C$47)-1)*100</f>
        <v>6.4748201438848962</v>
      </c>
      <c r="F51" s="25">
        <f>((C51/C39)-1)*100</f>
        <v>6.4748201438848962</v>
      </c>
    </row>
    <row r="52" spans="1:6" x14ac:dyDescent="0.25">
      <c r="A52" s="22"/>
      <c r="B52" s="23" t="s">
        <v>55</v>
      </c>
      <c r="C52" s="24">
        <v>63.64</v>
      </c>
      <c r="D52" s="25">
        <f t="shared" ref="D52:D59" si="9">((C52/C51)-1)*100</f>
        <v>0</v>
      </c>
      <c r="E52" s="25">
        <f t="shared" si="7"/>
        <v>6.4748201438848962</v>
      </c>
      <c r="F52" s="25">
        <f t="shared" si="8"/>
        <v>6.4748201438848962</v>
      </c>
    </row>
    <row r="53" spans="1:6" x14ac:dyDescent="0.25">
      <c r="A53" s="22"/>
      <c r="B53" s="23" t="s">
        <v>56</v>
      </c>
      <c r="C53" s="24">
        <v>63.64</v>
      </c>
      <c r="D53" s="25">
        <f t="shared" si="9"/>
        <v>0</v>
      </c>
      <c r="E53" s="25">
        <f t="shared" si="7"/>
        <v>6.4748201438848962</v>
      </c>
      <c r="F53" s="25">
        <f t="shared" si="8"/>
        <v>6.4748201438848962</v>
      </c>
    </row>
    <row r="54" spans="1:6" x14ac:dyDescent="0.25">
      <c r="A54" s="22"/>
      <c r="B54" s="23" t="s">
        <v>57</v>
      </c>
      <c r="C54" s="24">
        <v>63.64</v>
      </c>
      <c r="D54" s="25">
        <f t="shared" si="9"/>
        <v>0</v>
      </c>
      <c r="E54" s="25">
        <f t="shared" si="7"/>
        <v>6.4748201438848962</v>
      </c>
      <c r="F54" s="25">
        <f t="shared" si="8"/>
        <v>6.4748201438848962</v>
      </c>
    </row>
    <row r="55" spans="1:6" x14ac:dyDescent="0.25">
      <c r="A55" s="22"/>
      <c r="B55" s="23" t="s">
        <v>58</v>
      </c>
      <c r="C55" s="24">
        <v>63.64</v>
      </c>
      <c r="D55" s="25">
        <f t="shared" si="9"/>
        <v>0</v>
      </c>
      <c r="E55" s="25">
        <f t="shared" si="7"/>
        <v>6.4748201438848962</v>
      </c>
      <c r="F55" s="25">
        <f t="shared" si="8"/>
        <v>6.4748201438848962</v>
      </c>
    </row>
    <row r="56" spans="1:6" x14ac:dyDescent="0.25">
      <c r="A56" s="22"/>
      <c r="B56" s="23" t="s">
        <v>59</v>
      </c>
      <c r="C56" s="24">
        <v>63.64</v>
      </c>
      <c r="D56" s="25">
        <f>((C56/C55)-1)*100</f>
        <v>0</v>
      </c>
      <c r="E56" s="25">
        <f>((C56/C$47)-1)*100</f>
        <v>6.4748201438848962</v>
      </c>
      <c r="F56" s="25">
        <f>((C56/C44)-1)*100</f>
        <v>6.4748201438848962</v>
      </c>
    </row>
    <row r="57" spans="1:6" x14ac:dyDescent="0.25">
      <c r="A57" s="22"/>
      <c r="B57" s="23" t="s">
        <v>60</v>
      </c>
      <c r="C57" s="24">
        <v>63.64</v>
      </c>
      <c r="D57" s="25">
        <f t="shared" si="9"/>
        <v>0</v>
      </c>
      <c r="E57" s="25">
        <f t="shared" si="7"/>
        <v>6.4748201438848962</v>
      </c>
      <c r="F57" s="25">
        <f t="shared" si="8"/>
        <v>6.4748201438848962</v>
      </c>
    </row>
    <row r="58" spans="1:6" x14ac:dyDescent="0.25">
      <c r="A58" s="22"/>
      <c r="B58" s="23" t="s">
        <v>4</v>
      </c>
      <c r="C58" s="24">
        <v>63.64</v>
      </c>
      <c r="D58" s="25">
        <f t="shared" si="9"/>
        <v>0</v>
      </c>
      <c r="E58" s="25">
        <f t="shared" si="7"/>
        <v>6.4748201438848962</v>
      </c>
      <c r="F58" s="25">
        <f t="shared" si="8"/>
        <v>6.4748201438848962</v>
      </c>
    </row>
    <row r="59" spans="1:6" x14ac:dyDescent="0.25">
      <c r="A59" s="44"/>
      <c r="B59" s="45" t="s">
        <v>5</v>
      </c>
      <c r="C59" s="46">
        <v>63.64</v>
      </c>
      <c r="D59" s="47">
        <f t="shared" si="9"/>
        <v>0</v>
      </c>
      <c r="E59" s="47">
        <f t="shared" si="7"/>
        <v>6.4748201438848962</v>
      </c>
      <c r="F59" s="47">
        <f t="shared" si="8"/>
        <v>6.4748201438848962</v>
      </c>
    </row>
    <row r="60" spans="1:6" x14ac:dyDescent="0.25">
      <c r="A60" s="28">
        <v>2018</v>
      </c>
      <c r="B60" s="31" t="s">
        <v>51</v>
      </c>
      <c r="C60" s="24">
        <v>64.8</v>
      </c>
      <c r="D60" s="25">
        <f>((C60/C59)-1)*100</f>
        <v>1.8227529855436853</v>
      </c>
      <c r="E60" s="25">
        <f>((C60/C$59)-1)*100</f>
        <v>1.8227529855436853</v>
      </c>
      <c r="F60" s="25">
        <f>((C60/C48)-1)*100</f>
        <v>1.8227529855436853</v>
      </c>
    </row>
    <row r="61" spans="1:6" x14ac:dyDescent="0.25">
      <c r="A61" s="22"/>
      <c r="B61" s="23" t="s">
        <v>52</v>
      </c>
      <c r="C61" s="24">
        <v>64.8</v>
      </c>
      <c r="D61" s="25">
        <f t="shared" ref="D61:D71" si="10">((C61/C60)-1)*100</f>
        <v>0</v>
      </c>
      <c r="E61" s="25">
        <f t="shared" ref="E61:E71" si="11">((C61/C$59)-1)*100</f>
        <v>1.8227529855436853</v>
      </c>
      <c r="F61" s="25">
        <f t="shared" ref="F61:F71" si="12">((C61/C49)-1)*100</f>
        <v>1.8227529855436853</v>
      </c>
    </row>
    <row r="62" spans="1:6" x14ac:dyDescent="0.25">
      <c r="A62" s="22"/>
      <c r="B62" s="23" t="s">
        <v>53</v>
      </c>
      <c r="C62" s="24">
        <v>64.8</v>
      </c>
      <c r="D62" s="25">
        <f t="shared" si="10"/>
        <v>0</v>
      </c>
      <c r="E62" s="25">
        <f t="shared" si="11"/>
        <v>1.8227529855436853</v>
      </c>
      <c r="F62" s="25">
        <f t="shared" si="12"/>
        <v>1.8227529855436853</v>
      </c>
    </row>
    <row r="63" spans="1:6" x14ac:dyDescent="0.25">
      <c r="A63" s="22"/>
      <c r="B63" s="23" t="s">
        <v>54</v>
      </c>
      <c r="C63" s="24">
        <v>64.8</v>
      </c>
      <c r="D63" s="25">
        <f t="shared" si="10"/>
        <v>0</v>
      </c>
      <c r="E63" s="25">
        <f t="shared" si="11"/>
        <v>1.8227529855436853</v>
      </c>
      <c r="F63" s="25">
        <f t="shared" si="12"/>
        <v>1.8227529855436853</v>
      </c>
    </row>
    <row r="64" spans="1:6" x14ac:dyDescent="0.25">
      <c r="A64" s="22"/>
      <c r="B64" s="23" t="s">
        <v>55</v>
      </c>
      <c r="C64" s="24">
        <v>64.8</v>
      </c>
      <c r="D64" s="25">
        <f t="shared" si="10"/>
        <v>0</v>
      </c>
      <c r="E64" s="25">
        <f t="shared" si="11"/>
        <v>1.8227529855436853</v>
      </c>
      <c r="F64" s="25">
        <f t="shared" si="12"/>
        <v>1.8227529855436853</v>
      </c>
    </row>
    <row r="65" spans="1:6" x14ac:dyDescent="0.25">
      <c r="A65" s="22"/>
      <c r="B65" s="23" t="s">
        <v>56</v>
      </c>
      <c r="C65" s="24">
        <v>64.8</v>
      </c>
      <c r="D65" s="25">
        <f>((C65/C64)-1)*100</f>
        <v>0</v>
      </c>
      <c r="E65" s="25">
        <f>((C65/C$59)-1)*100</f>
        <v>1.8227529855436853</v>
      </c>
      <c r="F65" s="25">
        <f>((C65/C53)-1)*100</f>
        <v>1.8227529855436853</v>
      </c>
    </row>
    <row r="66" spans="1:6" x14ac:dyDescent="0.25">
      <c r="A66" s="22"/>
      <c r="B66" s="23" t="s">
        <v>57</v>
      </c>
      <c r="C66" s="24">
        <v>64.8</v>
      </c>
      <c r="D66" s="25">
        <f t="shared" si="10"/>
        <v>0</v>
      </c>
      <c r="E66" s="25">
        <f t="shared" si="11"/>
        <v>1.8227529855436853</v>
      </c>
      <c r="F66" s="25">
        <f t="shared" si="12"/>
        <v>1.8227529855436853</v>
      </c>
    </row>
    <row r="67" spans="1:6" x14ac:dyDescent="0.25">
      <c r="A67" s="22"/>
      <c r="B67" s="23" t="s">
        <v>58</v>
      </c>
      <c r="C67" s="24">
        <v>68.27</v>
      </c>
      <c r="D67" s="25">
        <f t="shared" si="10"/>
        <v>5.3549382716049365</v>
      </c>
      <c r="E67" s="25">
        <f t="shared" si="11"/>
        <v>7.2752985543683035</v>
      </c>
      <c r="F67" s="25">
        <f t="shared" si="12"/>
        <v>7.2752985543683035</v>
      </c>
    </row>
    <row r="68" spans="1:6" x14ac:dyDescent="0.25">
      <c r="A68" s="22"/>
      <c r="B68" s="23" t="s">
        <v>59</v>
      </c>
      <c r="C68" s="24">
        <v>71.64</v>
      </c>
      <c r="D68" s="25">
        <f t="shared" si="10"/>
        <v>4.9362824080855461</v>
      </c>
      <c r="E68" s="25">
        <f t="shared" si="11"/>
        <v>12.570710245128858</v>
      </c>
      <c r="F68" s="25">
        <f t="shared" si="12"/>
        <v>12.570710245128858</v>
      </c>
    </row>
    <row r="69" spans="1:6" ht="15" customHeight="1" x14ac:dyDescent="0.25">
      <c r="A69" s="22"/>
      <c r="B69" s="23" t="s">
        <v>60</v>
      </c>
      <c r="C69" s="24">
        <v>71.64</v>
      </c>
      <c r="D69" s="25">
        <f t="shared" si="10"/>
        <v>0</v>
      </c>
      <c r="E69" s="25">
        <f t="shared" si="11"/>
        <v>12.570710245128858</v>
      </c>
      <c r="F69" s="25">
        <f t="shared" si="12"/>
        <v>12.570710245128858</v>
      </c>
    </row>
    <row r="70" spans="1:6" x14ac:dyDescent="0.25">
      <c r="A70" s="22"/>
      <c r="B70" s="23" t="s">
        <v>4</v>
      </c>
      <c r="C70" s="24">
        <v>71.64</v>
      </c>
      <c r="D70" s="25">
        <f t="shared" si="10"/>
        <v>0</v>
      </c>
      <c r="E70" s="25">
        <f t="shared" si="11"/>
        <v>12.570710245128858</v>
      </c>
      <c r="F70" s="25">
        <f t="shared" si="12"/>
        <v>12.570710245128858</v>
      </c>
    </row>
    <row r="71" spans="1:6" x14ac:dyDescent="0.25">
      <c r="A71" s="44"/>
      <c r="B71" s="45" t="s">
        <v>5</v>
      </c>
      <c r="C71" s="24">
        <v>71.64</v>
      </c>
      <c r="D71" s="25">
        <f t="shared" si="10"/>
        <v>0</v>
      </c>
      <c r="E71" s="25">
        <f t="shared" si="11"/>
        <v>12.570710245128858</v>
      </c>
      <c r="F71" s="25">
        <f t="shared" si="12"/>
        <v>12.570710245128858</v>
      </c>
    </row>
    <row r="72" spans="1:6" x14ac:dyDescent="0.25">
      <c r="A72" s="28">
        <v>2019</v>
      </c>
      <c r="B72" s="31" t="s">
        <v>51</v>
      </c>
      <c r="C72" s="32">
        <v>74.94</v>
      </c>
      <c r="D72" s="33">
        <f>((C72/C71)-1)*100</f>
        <v>4.6063651591289778</v>
      </c>
      <c r="E72" s="33">
        <f>((C72/C$71)-1)*100</f>
        <v>4.6063651591289778</v>
      </c>
      <c r="F72" s="33">
        <f>((C72/C60)-1)*100</f>
        <v>15.648148148148145</v>
      </c>
    </row>
    <row r="73" spans="1:6" x14ac:dyDescent="0.25">
      <c r="A73" s="22"/>
      <c r="B73" s="23" t="s">
        <v>52</v>
      </c>
      <c r="C73" s="24">
        <v>74.94</v>
      </c>
      <c r="D73" s="25">
        <f t="shared" ref="D73:D76" si="13">((C73/C72)-1)*100</f>
        <v>0</v>
      </c>
      <c r="E73" s="25">
        <f>((C73/C$71)-1)*100</f>
        <v>4.6063651591289778</v>
      </c>
      <c r="F73" s="25">
        <f t="shared" ref="F73:F76" si="14">((C73/C61)-1)*100</f>
        <v>15.648148148148145</v>
      </c>
    </row>
    <row r="74" spans="1:6" x14ac:dyDescent="0.25">
      <c r="A74" s="22"/>
      <c r="B74" s="23" t="s">
        <v>53</v>
      </c>
      <c r="C74" s="24">
        <v>74.94</v>
      </c>
      <c r="D74" s="25">
        <f t="shared" si="13"/>
        <v>0</v>
      </c>
      <c r="E74" s="25">
        <f t="shared" ref="E74:E83" si="15">((C74/C$71)-1)*100</f>
        <v>4.6063651591289778</v>
      </c>
      <c r="F74" s="25">
        <f t="shared" si="14"/>
        <v>15.648148148148145</v>
      </c>
    </row>
    <row r="75" spans="1:6" x14ac:dyDescent="0.25">
      <c r="A75" s="22"/>
      <c r="B75" s="23" t="s">
        <v>54</v>
      </c>
      <c r="C75" s="24">
        <v>74.94</v>
      </c>
      <c r="D75" s="25">
        <f t="shared" si="13"/>
        <v>0</v>
      </c>
      <c r="E75" s="25">
        <f t="shared" si="15"/>
        <v>4.6063651591289778</v>
      </c>
      <c r="F75" s="25">
        <f t="shared" si="14"/>
        <v>15.648148148148145</v>
      </c>
    </row>
    <row r="76" spans="1:6" x14ac:dyDescent="0.25">
      <c r="A76" s="22"/>
      <c r="B76" s="23" t="s">
        <v>55</v>
      </c>
      <c r="C76" s="24">
        <v>74.94</v>
      </c>
      <c r="D76" s="25">
        <f t="shared" si="13"/>
        <v>0</v>
      </c>
      <c r="E76" s="25">
        <f t="shared" si="15"/>
        <v>4.6063651591289778</v>
      </c>
      <c r="F76" s="25">
        <f t="shared" si="14"/>
        <v>15.648148148148145</v>
      </c>
    </row>
    <row r="77" spans="1:6" x14ac:dyDescent="0.25">
      <c r="A77" s="22"/>
      <c r="B77" s="23" t="s">
        <v>56</v>
      </c>
      <c r="C77" s="24">
        <v>74.94</v>
      </c>
      <c r="D77" s="25">
        <f>((C77/C76)-1)*100</f>
        <v>0</v>
      </c>
      <c r="E77" s="25">
        <f t="shared" si="15"/>
        <v>4.6063651591289778</v>
      </c>
      <c r="F77" s="25">
        <f>((C77/C65)-1)*100</f>
        <v>15.648148148148145</v>
      </c>
    </row>
    <row r="78" spans="1:6" x14ac:dyDescent="0.25">
      <c r="A78" s="22"/>
      <c r="B78" s="23" t="s">
        <v>57</v>
      </c>
      <c r="C78" s="24">
        <v>74.94</v>
      </c>
      <c r="D78" s="25">
        <f t="shared" ref="D78:D95" si="16">((C78/C77)-1)*100</f>
        <v>0</v>
      </c>
      <c r="E78" s="25">
        <f t="shared" si="15"/>
        <v>4.6063651591289778</v>
      </c>
      <c r="F78" s="25">
        <f t="shared" ref="F78:F95" si="17">((C78/C66)-1)*100</f>
        <v>15.648148148148145</v>
      </c>
    </row>
    <row r="79" spans="1:6" x14ac:dyDescent="0.25">
      <c r="A79" s="22"/>
      <c r="B79" s="23" t="s">
        <v>58</v>
      </c>
      <c r="C79" s="24">
        <v>74.94</v>
      </c>
      <c r="D79" s="25">
        <f t="shared" si="16"/>
        <v>0</v>
      </c>
      <c r="E79" s="25">
        <f t="shared" si="15"/>
        <v>4.6063651591289778</v>
      </c>
      <c r="F79" s="25">
        <f t="shared" si="17"/>
        <v>9.7700307602167857</v>
      </c>
    </row>
    <row r="80" spans="1:6" x14ac:dyDescent="0.25">
      <c r="A80" s="22"/>
      <c r="B80" s="23" t="s">
        <v>59</v>
      </c>
      <c r="C80" s="24">
        <v>74.94</v>
      </c>
      <c r="D80" s="25">
        <f t="shared" si="16"/>
        <v>0</v>
      </c>
      <c r="E80" s="25">
        <f t="shared" si="15"/>
        <v>4.6063651591289778</v>
      </c>
      <c r="F80" s="25">
        <f t="shared" si="17"/>
        <v>4.6063651591289778</v>
      </c>
    </row>
    <row r="81" spans="1:6" x14ac:dyDescent="0.25">
      <c r="A81" s="22"/>
      <c r="B81" s="23" t="s">
        <v>60</v>
      </c>
      <c r="C81" s="24">
        <v>74.94</v>
      </c>
      <c r="D81" s="25">
        <f t="shared" si="16"/>
        <v>0</v>
      </c>
      <c r="E81" s="25">
        <f t="shared" si="15"/>
        <v>4.6063651591289778</v>
      </c>
      <c r="F81" s="25">
        <f t="shared" si="17"/>
        <v>4.6063651591289778</v>
      </c>
    </row>
    <row r="82" spans="1:6" x14ac:dyDescent="0.25">
      <c r="A82" s="22"/>
      <c r="B82" s="23" t="s">
        <v>4</v>
      </c>
      <c r="C82" s="24">
        <v>74.94</v>
      </c>
      <c r="D82" s="25">
        <f t="shared" si="16"/>
        <v>0</v>
      </c>
      <c r="E82" s="25">
        <f t="shared" si="15"/>
        <v>4.6063651591289778</v>
      </c>
      <c r="F82" s="25">
        <f t="shared" si="17"/>
        <v>4.6063651591289778</v>
      </c>
    </row>
    <row r="83" spans="1:6" x14ac:dyDescent="0.25">
      <c r="A83" s="44"/>
      <c r="B83" s="45" t="s">
        <v>5</v>
      </c>
      <c r="C83" s="24">
        <v>74.94</v>
      </c>
      <c r="D83" s="25">
        <f t="shared" si="16"/>
        <v>0</v>
      </c>
      <c r="E83" s="25">
        <f t="shared" si="15"/>
        <v>4.6063651591289778</v>
      </c>
      <c r="F83" s="25">
        <f t="shared" si="17"/>
        <v>4.6063651591289778</v>
      </c>
    </row>
    <row r="84" spans="1:6" x14ac:dyDescent="0.25">
      <c r="A84" s="28">
        <v>2020</v>
      </c>
      <c r="B84" s="31" t="s">
        <v>51</v>
      </c>
      <c r="C84" s="32">
        <v>74.94</v>
      </c>
      <c r="D84" s="33">
        <f t="shared" si="16"/>
        <v>0</v>
      </c>
      <c r="E84" s="33">
        <f>((C84/C$83)-1)*100</f>
        <v>0</v>
      </c>
      <c r="F84" s="33">
        <f t="shared" si="17"/>
        <v>0</v>
      </c>
    </row>
    <row r="85" spans="1:6" x14ac:dyDescent="0.25">
      <c r="A85" s="22"/>
      <c r="B85" s="23" t="s">
        <v>52</v>
      </c>
      <c r="C85" s="24">
        <v>78.48</v>
      </c>
      <c r="D85" s="25">
        <f t="shared" si="16"/>
        <v>4.7237790232185883</v>
      </c>
      <c r="E85" s="25">
        <f>((C85/C$83)-1)*100</f>
        <v>4.7237790232185883</v>
      </c>
      <c r="F85" s="25">
        <f t="shared" si="17"/>
        <v>4.7237790232185883</v>
      </c>
    </row>
    <row r="86" spans="1:6" x14ac:dyDescent="0.25">
      <c r="A86" s="22"/>
      <c r="B86" s="23" t="s">
        <v>53</v>
      </c>
      <c r="C86" s="24">
        <v>78.48</v>
      </c>
      <c r="D86" s="25">
        <f t="shared" si="16"/>
        <v>0</v>
      </c>
      <c r="E86" s="25">
        <f>((C86/C$83)-1)*100</f>
        <v>4.7237790232185883</v>
      </c>
      <c r="F86" s="25">
        <f t="shared" si="17"/>
        <v>4.7237790232185883</v>
      </c>
    </row>
    <row r="87" spans="1:6" x14ac:dyDescent="0.25">
      <c r="A87" s="22"/>
      <c r="B87" s="23" t="s">
        <v>54</v>
      </c>
      <c r="C87" s="24">
        <v>78.48</v>
      </c>
      <c r="D87" s="25">
        <f t="shared" si="16"/>
        <v>0</v>
      </c>
      <c r="E87" s="25">
        <f>((C87/C$83)-1)*100</f>
        <v>4.7237790232185883</v>
      </c>
      <c r="F87" s="25">
        <f t="shared" si="17"/>
        <v>4.7237790232185883</v>
      </c>
    </row>
    <row r="88" spans="1:6" x14ac:dyDescent="0.25">
      <c r="A88" s="22"/>
      <c r="B88" s="23" t="s">
        <v>55</v>
      </c>
      <c r="C88" s="24">
        <v>78.48</v>
      </c>
      <c r="D88" s="25">
        <f t="shared" si="16"/>
        <v>0</v>
      </c>
      <c r="E88" s="25">
        <f>((C88/C$83)-1)*100</f>
        <v>4.7237790232185883</v>
      </c>
      <c r="F88" s="25">
        <f t="shared" si="17"/>
        <v>4.7237790232185883</v>
      </c>
    </row>
    <row r="89" spans="1:6" x14ac:dyDescent="0.25">
      <c r="A89" s="22"/>
      <c r="B89" s="23" t="s">
        <v>56</v>
      </c>
      <c r="C89" s="24">
        <v>78.48</v>
      </c>
      <c r="D89" s="25">
        <f t="shared" si="16"/>
        <v>0</v>
      </c>
      <c r="E89" s="25">
        <f t="shared" ref="E89:E95" si="18">((C89/C$83)-1)*100</f>
        <v>4.7237790232185883</v>
      </c>
      <c r="F89" s="25">
        <f t="shared" si="17"/>
        <v>4.7237790232185883</v>
      </c>
    </row>
    <row r="90" spans="1:6" x14ac:dyDescent="0.25">
      <c r="A90" s="22"/>
      <c r="B90" s="23" t="s">
        <v>57</v>
      </c>
      <c r="C90" s="24">
        <v>78.48</v>
      </c>
      <c r="D90" s="25">
        <f t="shared" si="16"/>
        <v>0</v>
      </c>
      <c r="E90" s="25">
        <f t="shared" si="18"/>
        <v>4.7237790232185883</v>
      </c>
      <c r="F90" s="25">
        <f t="shared" si="17"/>
        <v>4.7237790232185883</v>
      </c>
    </row>
    <row r="91" spans="1:6" x14ac:dyDescent="0.25">
      <c r="A91" s="22"/>
      <c r="B91" s="23" t="s">
        <v>58</v>
      </c>
      <c r="C91" s="24">
        <v>78.48</v>
      </c>
      <c r="D91" s="25">
        <f>((C91/C90)-1)*100</f>
        <v>0</v>
      </c>
      <c r="E91" s="25">
        <f>((C91/C$83)-1)*100</f>
        <v>4.7237790232185883</v>
      </c>
      <c r="F91" s="25">
        <f>((C91/C79)-1)*100</f>
        <v>4.7237790232185883</v>
      </c>
    </row>
    <row r="92" spans="1:6" x14ac:dyDescent="0.25">
      <c r="A92" s="22"/>
      <c r="B92" s="23" t="s">
        <v>59</v>
      </c>
      <c r="C92" s="24">
        <v>78.48</v>
      </c>
      <c r="D92" s="25">
        <f>((C92/C91)-1)*100</f>
        <v>0</v>
      </c>
      <c r="E92" s="25">
        <f>((C92/C$83)-1)*100</f>
        <v>4.7237790232185883</v>
      </c>
      <c r="F92" s="25">
        <f>((C92/C80)-1)*100</f>
        <v>4.7237790232185883</v>
      </c>
    </row>
    <row r="93" spans="1:6" x14ac:dyDescent="0.25">
      <c r="A93" s="22"/>
      <c r="B93" s="23" t="s">
        <v>60</v>
      </c>
      <c r="C93" s="24">
        <v>78.48</v>
      </c>
      <c r="D93" s="25">
        <f>((C93/C92)-1)*100</f>
        <v>0</v>
      </c>
      <c r="E93" s="25">
        <f>((C93/C$83)-1)*100</f>
        <v>4.7237790232185883</v>
      </c>
      <c r="F93" s="25">
        <f>((C93/C81)-1)*100</f>
        <v>4.7237790232185883</v>
      </c>
    </row>
    <row r="94" spans="1:6" x14ac:dyDescent="0.25">
      <c r="A94" s="22"/>
      <c r="B94" s="23" t="s">
        <v>4</v>
      </c>
      <c r="C94" s="24">
        <v>78.48</v>
      </c>
      <c r="D94" s="25">
        <f>((C94/C93)-1)*100</f>
        <v>0</v>
      </c>
      <c r="E94" s="25">
        <f>((C94/C$83)-1)*100</f>
        <v>4.7237790232185883</v>
      </c>
      <c r="F94" s="25">
        <f>((C94/C82)-1)*100</f>
        <v>4.7237790232185883</v>
      </c>
    </row>
    <row r="95" spans="1:6" x14ac:dyDescent="0.25">
      <c r="A95" s="44"/>
      <c r="B95" s="45" t="s">
        <v>5</v>
      </c>
      <c r="C95" s="46">
        <v>78.48</v>
      </c>
      <c r="D95" s="47">
        <f t="shared" si="16"/>
        <v>0</v>
      </c>
      <c r="E95" s="47">
        <f t="shared" si="18"/>
        <v>4.7237790232185883</v>
      </c>
      <c r="F95" s="47">
        <f t="shared" si="17"/>
        <v>4.7237790232185883</v>
      </c>
    </row>
    <row r="96" spans="1:6" x14ac:dyDescent="0.25">
      <c r="A96" s="28">
        <v>2021</v>
      </c>
      <c r="B96" s="31" t="s">
        <v>51</v>
      </c>
      <c r="C96" s="32">
        <v>78.48</v>
      </c>
      <c r="D96" s="33">
        <f t="shared" ref="D96" si="19">((C96/C95)-1)*100</f>
        <v>0</v>
      </c>
      <c r="E96" s="33">
        <f t="shared" ref="E96:E101" si="20">((C96/C$95)-1)*100</f>
        <v>0</v>
      </c>
      <c r="F96" s="33">
        <f t="shared" ref="F96" si="21">((C96/C84)-1)*100</f>
        <v>4.7237790232185883</v>
      </c>
    </row>
    <row r="97" spans="1:6" x14ac:dyDescent="0.25">
      <c r="A97" s="22"/>
      <c r="B97" s="23" t="s">
        <v>52</v>
      </c>
      <c r="C97" s="24">
        <v>78.48</v>
      </c>
      <c r="D97" s="25">
        <f t="shared" ref="D97:D105" si="22">((C97/C96)-1)*100</f>
        <v>0</v>
      </c>
      <c r="E97" s="25">
        <f t="shared" si="20"/>
        <v>0</v>
      </c>
      <c r="F97" s="25">
        <f t="shared" ref="F97:F105" si="23">((C97/C85)-1)*100</f>
        <v>0</v>
      </c>
    </row>
    <row r="98" spans="1:6" x14ac:dyDescent="0.25">
      <c r="A98" s="22"/>
      <c r="B98" s="23" t="s">
        <v>53</v>
      </c>
      <c r="C98" s="24">
        <v>78.48</v>
      </c>
      <c r="D98" s="25">
        <f t="shared" si="22"/>
        <v>0</v>
      </c>
      <c r="E98" s="25">
        <f t="shared" si="20"/>
        <v>0</v>
      </c>
      <c r="F98" s="25">
        <f t="shared" si="23"/>
        <v>0</v>
      </c>
    </row>
    <row r="99" spans="1:6" x14ac:dyDescent="0.25">
      <c r="A99" s="22"/>
      <c r="B99" s="23" t="s">
        <v>54</v>
      </c>
      <c r="C99" s="24">
        <v>78.48</v>
      </c>
      <c r="D99" s="25">
        <f t="shared" si="22"/>
        <v>0</v>
      </c>
      <c r="E99" s="25">
        <f t="shared" si="20"/>
        <v>0</v>
      </c>
      <c r="F99" s="25">
        <f t="shared" si="23"/>
        <v>0</v>
      </c>
    </row>
    <row r="100" spans="1:6" x14ac:dyDescent="0.25">
      <c r="A100" s="22"/>
      <c r="B100" s="23" t="s">
        <v>55</v>
      </c>
      <c r="C100" s="24">
        <v>78.48</v>
      </c>
      <c r="D100" s="25">
        <f t="shared" si="22"/>
        <v>0</v>
      </c>
      <c r="E100" s="25">
        <f t="shared" si="20"/>
        <v>0</v>
      </c>
      <c r="F100" s="25">
        <f t="shared" si="23"/>
        <v>0</v>
      </c>
    </row>
    <row r="101" spans="1:6" x14ac:dyDescent="0.25">
      <c r="A101" s="22"/>
      <c r="B101" s="23" t="s">
        <v>56</v>
      </c>
      <c r="C101" s="24">
        <v>78.48</v>
      </c>
      <c r="D101" s="25">
        <f t="shared" si="22"/>
        <v>0</v>
      </c>
      <c r="E101" s="25">
        <f t="shared" si="20"/>
        <v>0</v>
      </c>
      <c r="F101" s="25">
        <f t="shared" si="23"/>
        <v>0</v>
      </c>
    </row>
    <row r="102" spans="1:6" x14ac:dyDescent="0.25">
      <c r="A102" s="22"/>
      <c r="B102" s="23" t="s">
        <v>57</v>
      </c>
      <c r="C102" s="24">
        <v>78.48</v>
      </c>
      <c r="D102" s="25">
        <f t="shared" si="22"/>
        <v>0</v>
      </c>
      <c r="E102" s="25">
        <f>((C102/C$95)-1)*100</f>
        <v>0</v>
      </c>
      <c r="F102" s="25">
        <f t="shared" si="23"/>
        <v>0</v>
      </c>
    </row>
    <row r="103" spans="1:6" x14ac:dyDescent="0.25">
      <c r="A103" s="22"/>
      <c r="B103" s="23" t="s">
        <v>58</v>
      </c>
      <c r="C103" s="24">
        <v>78.48</v>
      </c>
      <c r="D103" s="25">
        <f t="shared" si="22"/>
        <v>0</v>
      </c>
      <c r="E103" s="25">
        <f t="shared" ref="E103:E107" si="24">((C103/C$95)-1)*100</f>
        <v>0</v>
      </c>
      <c r="F103" s="25">
        <f t="shared" si="23"/>
        <v>0</v>
      </c>
    </row>
    <row r="104" spans="1:6" x14ac:dyDescent="0.25">
      <c r="A104" s="22"/>
      <c r="B104" s="23" t="s">
        <v>59</v>
      </c>
      <c r="C104" s="24">
        <v>78.48</v>
      </c>
      <c r="D104" s="25">
        <f t="shared" si="22"/>
        <v>0</v>
      </c>
      <c r="E104" s="25">
        <f t="shared" si="24"/>
        <v>0</v>
      </c>
      <c r="F104" s="25">
        <f t="shared" si="23"/>
        <v>0</v>
      </c>
    </row>
    <row r="105" spans="1:6" x14ac:dyDescent="0.25">
      <c r="A105" s="22"/>
      <c r="B105" s="23" t="s">
        <v>60</v>
      </c>
      <c r="C105" s="24">
        <v>78.48</v>
      </c>
      <c r="D105" s="25">
        <f t="shared" si="22"/>
        <v>0</v>
      </c>
      <c r="E105" s="25">
        <f t="shared" si="24"/>
        <v>0</v>
      </c>
      <c r="F105" s="25">
        <f t="shared" si="23"/>
        <v>0</v>
      </c>
    </row>
    <row r="106" spans="1:6" x14ac:dyDescent="0.25">
      <c r="A106" s="22"/>
      <c r="B106" s="23" t="s">
        <v>4</v>
      </c>
      <c r="C106" s="24">
        <v>78.48</v>
      </c>
      <c r="D106" s="25">
        <f>((C106/C105)-1)*100</f>
        <v>0</v>
      </c>
      <c r="E106" s="25">
        <f>((C106/C$95)-1)*100</f>
        <v>0</v>
      </c>
      <c r="F106" s="25">
        <f>((C106/C94)-1)*100</f>
        <v>0</v>
      </c>
    </row>
    <row r="107" spans="1:6" x14ac:dyDescent="0.25">
      <c r="A107" s="44"/>
      <c r="B107" s="45" t="s">
        <v>5</v>
      </c>
      <c r="C107" s="46">
        <v>78.48</v>
      </c>
      <c r="D107" s="47">
        <f t="shared" ref="D107:D115" si="25">((C107/C106)-1)*100</f>
        <v>0</v>
      </c>
      <c r="E107" s="47">
        <f t="shared" si="24"/>
        <v>0</v>
      </c>
      <c r="F107" s="47">
        <f t="shared" ref="F107:F115" si="26">((C107/C95)-1)*100</f>
        <v>0</v>
      </c>
    </row>
    <row r="108" spans="1:6" x14ac:dyDescent="0.25">
      <c r="A108" s="28">
        <v>2022</v>
      </c>
      <c r="B108" s="31" t="s">
        <v>51</v>
      </c>
      <c r="C108" s="32">
        <v>86.47</v>
      </c>
      <c r="D108" s="33">
        <f t="shared" si="25"/>
        <v>10.180937818552493</v>
      </c>
      <c r="E108" s="33">
        <f>((C108/C$107)-1)*100</f>
        <v>10.180937818552493</v>
      </c>
      <c r="F108" s="33">
        <f t="shared" si="26"/>
        <v>10.180937818552493</v>
      </c>
    </row>
    <row r="109" spans="1:6" x14ac:dyDescent="0.25">
      <c r="A109" s="22"/>
      <c r="B109" s="23" t="s">
        <v>52</v>
      </c>
      <c r="C109" s="24">
        <v>86.47</v>
      </c>
      <c r="D109" s="25">
        <f t="shared" si="25"/>
        <v>0</v>
      </c>
      <c r="E109" s="25">
        <f t="shared" ref="E109:E118" si="27">((C109/C$107)-1)*100</f>
        <v>10.180937818552493</v>
      </c>
      <c r="F109" s="25">
        <f t="shared" si="26"/>
        <v>10.180937818552493</v>
      </c>
    </row>
    <row r="110" spans="1:6" x14ac:dyDescent="0.25">
      <c r="A110" s="22"/>
      <c r="B110" s="23" t="s">
        <v>53</v>
      </c>
      <c r="C110" s="24">
        <v>86.47</v>
      </c>
      <c r="D110" s="25">
        <f>((C110/C109)-1)*100</f>
        <v>0</v>
      </c>
      <c r="E110" s="25">
        <f>((C110/C$107)-1)*100</f>
        <v>10.180937818552493</v>
      </c>
      <c r="F110" s="25">
        <f>((C110/C98)-1)*100</f>
        <v>10.180937818552493</v>
      </c>
    </row>
    <row r="111" spans="1:6" x14ac:dyDescent="0.25">
      <c r="A111" s="22"/>
      <c r="B111" s="23" t="s">
        <v>54</v>
      </c>
      <c r="C111" s="24">
        <v>86.47</v>
      </c>
      <c r="D111" s="25">
        <f t="shared" si="25"/>
        <v>0</v>
      </c>
      <c r="E111" s="25">
        <f t="shared" si="27"/>
        <v>10.180937818552493</v>
      </c>
      <c r="F111" s="25">
        <f t="shared" si="26"/>
        <v>10.180937818552493</v>
      </c>
    </row>
    <row r="112" spans="1:6" x14ac:dyDescent="0.25">
      <c r="A112" s="22"/>
      <c r="B112" s="23" t="s">
        <v>55</v>
      </c>
      <c r="C112" s="24">
        <v>92.32</v>
      </c>
      <c r="D112" s="25">
        <f t="shared" si="25"/>
        <v>6.7653521452526899</v>
      </c>
      <c r="E112" s="25">
        <f t="shared" si="27"/>
        <v>17.635066258919462</v>
      </c>
      <c r="F112" s="25">
        <f t="shared" si="26"/>
        <v>17.635066258919462</v>
      </c>
    </row>
    <row r="113" spans="1:6" x14ac:dyDescent="0.25">
      <c r="A113" s="22"/>
      <c r="B113" s="23" t="s">
        <v>56</v>
      </c>
      <c r="C113" s="24">
        <v>92.32</v>
      </c>
      <c r="D113" s="25">
        <f t="shared" si="25"/>
        <v>0</v>
      </c>
      <c r="E113" s="25">
        <f t="shared" si="27"/>
        <v>17.635066258919462</v>
      </c>
      <c r="F113" s="25">
        <f t="shared" si="26"/>
        <v>17.635066258919462</v>
      </c>
    </row>
    <row r="114" spans="1:6" x14ac:dyDescent="0.25">
      <c r="A114" s="22"/>
      <c r="B114" s="23" t="s">
        <v>57</v>
      </c>
      <c r="C114" s="24">
        <v>92.32</v>
      </c>
      <c r="D114" s="25">
        <f t="shared" si="25"/>
        <v>0</v>
      </c>
      <c r="E114" s="25">
        <f t="shared" si="27"/>
        <v>17.635066258919462</v>
      </c>
      <c r="F114" s="25">
        <f t="shared" si="26"/>
        <v>17.635066258919462</v>
      </c>
    </row>
    <row r="115" spans="1:6" x14ac:dyDescent="0.25">
      <c r="A115" s="22"/>
      <c r="B115" s="23" t="s">
        <v>58</v>
      </c>
      <c r="C115" s="24">
        <v>92.32</v>
      </c>
      <c r="D115" s="25">
        <f t="shared" si="25"/>
        <v>0</v>
      </c>
      <c r="E115" s="25">
        <f t="shared" si="27"/>
        <v>17.635066258919462</v>
      </c>
      <c r="F115" s="25">
        <f t="shared" si="26"/>
        <v>17.635066258919462</v>
      </c>
    </row>
    <row r="116" spans="1:6" x14ac:dyDescent="0.25">
      <c r="A116" s="22"/>
      <c r="B116" s="23" t="s">
        <v>59</v>
      </c>
      <c r="C116" s="24">
        <v>92.32</v>
      </c>
      <c r="D116" s="25">
        <f>((C116/C115)-1)*100</f>
        <v>0</v>
      </c>
      <c r="E116" s="25">
        <f>((C116/C$107)-1)*100</f>
        <v>17.635066258919462</v>
      </c>
      <c r="F116" s="25">
        <f>((C116/C104)-1)*100</f>
        <v>17.635066258919462</v>
      </c>
    </row>
    <row r="117" spans="1:6" x14ac:dyDescent="0.25">
      <c r="A117" s="22"/>
      <c r="B117" s="23" t="s">
        <v>60</v>
      </c>
      <c r="C117" s="24">
        <v>92.32</v>
      </c>
      <c r="D117" s="25">
        <f>((C117/C116)-1)*100</f>
        <v>0</v>
      </c>
      <c r="E117" s="25">
        <f>((C117/C$107)-1)*100</f>
        <v>17.635066258919462</v>
      </c>
      <c r="F117" s="25">
        <f>((C117/C105)-1)*100</f>
        <v>17.635066258919462</v>
      </c>
    </row>
    <row r="118" spans="1:6" x14ac:dyDescent="0.25">
      <c r="A118" s="22"/>
      <c r="B118" s="23" t="s">
        <v>4</v>
      </c>
      <c r="C118" s="24">
        <v>92.32</v>
      </c>
      <c r="D118" s="25">
        <f>((C118/C117)-1)*100</f>
        <v>0</v>
      </c>
      <c r="E118" s="25">
        <f t="shared" si="27"/>
        <v>17.635066258919462</v>
      </c>
      <c r="F118" s="25">
        <f>((C118/C106)-1)*100</f>
        <v>17.635066258919462</v>
      </c>
    </row>
    <row r="119" spans="1:6" x14ac:dyDescent="0.25">
      <c r="A119" s="44"/>
      <c r="B119" s="45" t="s">
        <v>5</v>
      </c>
      <c r="C119" s="46">
        <v>92.32</v>
      </c>
      <c r="D119" s="47">
        <f>((C119/C118)-1)*100</f>
        <v>0</v>
      </c>
      <c r="E119" s="47">
        <f>((C119/C$107)-1)*100</f>
        <v>17.635066258919462</v>
      </c>
      <c r="F119" s="47">
        <f>((C119/C107)-1)*100</f>
        <v>17.635066258919462</v>
      </c>
    </row>
    <row r="120" spans="1:6" x14ac:dyDescent="0.25">
      <c r="A120" s="28">
        <v>2023</v>
      </c>
      <c r="B120" s="31" t="s">
        <v>51</v>
      </c>
      <c r="C120" s="32">
        <v>92.89</v>
      </c>
      <c r="D120" s="33">
        <f t="shared" ref="D120:D121" si="28">((C120/C119)-1)*100</f>
        <v>0.61741767764298405</v>
      </c>
      <c r="E120" s="33">
        <f>((C120/C$119)-1)*100</f>
        <v>0.61741767764298405</v>
      </c>
      <c r="F120" s="33">
        <f t="shared" ref="F120:F121" si="29">((C120/C108)-1)*100</f>
        <v>7.4245403029952639</v>
      </c>
    </row>
    <row r="121" spans="1:6" x14ac:dyDescent="0.25">
      <c r="A121" s="22"/>
      <c r="B121" s="23" t="s">
        <v>52</v>
      </c>
      <c r="C121" s="24">
        <v>92.89</v>
      </c>
      <c r="D121" s="25">
        <f t="shared" si="28"/>
        <v>0</v>
      </c>
      <c r="E121" s="25">
        <f t="shared" ref="E121:E131" si="30">((C121/C$119)-1)*100</f>
        <v>0.61741767764298405</v>
      </c>
      <c r="F121" s="25">
        <f t="shared" si="29"/>
        <v>7.4245403029952639</v>
      </c>
    </row>
    <row r="122" spans="1:6" x14ac:dyDescent="0.25">
      <c r="A122" s="22"/>
      <c r="B122" s="23" t="s">
        <v>53</v>
      </c>
      <c r="C122" s="24">
        <v>92.89</v>
      </c>
      <c r="D122" s="25">
        <f>((C122/C121)-1)*100</f>
        <v>0</v>
      </c>
      <c r="E122" s="25">
        <f>((C122/C$119)-1)*100</f>
        <v>0.61741767764298405</v>
      </c>
      <c r="F122" s="25">
        <f>((C122/C110)-1)*100</f>
        <v>7.4245403029952639</v>
      </c>
    </row>
    <row r="123" spans="1:6" x14ac:dyDescent="0.25">
      <c r="A123" s="22"/>
      <c r="B123" s="23" t="s">
        <v>54</v>
      </c>
      <c r="C123" s="24">
        <v>92.89</v>
      </c>
      <c r="D123" s="25">
        <f t="shared" ref="D123:D127" si="31">((C123/C122)-1)*100</f>
        <v>0</v>
      </c>
      <c r="E123" s="25">
        <f t="shared" si="30"/>
        <v>0.61741767764298405</v>
      </c>
      <c r="F123" s="25">
        <f t="shared" ref="F123:F127" si="32">((C123/C111)-1)*100</f>
        <v>7.4245403029952639</v>
      </c>
    </row>
    <row r="124" spans="1:6" x14ac:dyDescent="0.25">
      <c r="A124" s="22"/>
      <c r="B124" s="23" t="s">
        <v>55</v>
      </c>
      <c r="C124" s="24">
        <v>94.17</v>
      </c>
      <c r="D124" s="25">
        <f t="shared" si="31"/>
        <v>1.3779739476800446</v>
      </c>
      <c r="E124" s="25">
        <f t="shared" si="30"/>
        <v>2.0038994800693377</v>
      </c>
      <c r="F124" s="25">
        <f t="shared" si="32"/>
        <v>2.0038994800693377</v>
      </c>
    </row>
    <row r="125" spans="1:6" x14ac:dyDescent="0.25">
      <c r="A125" s="22"/>
      <c r="B125" s="23" t="s">
        <v>56</v>
      </c>
      <c r="C125" s="24">
        <v>94.17</v>
      </c>
      <c r="D125" s="25">
        <f>((C125/C124)-1)*100</f>
        <v>0</v>
      </c>
      <c r="E125" s="25">
        <f>((C125/C$119)-1)*100</f>
        <v>2.0038994800693377</v>
      </c>
      <c r="F125" s="25">
        <f>((C125/C113)-1)*100</f>
        <v>2.0038994800693377</v>
      </c>
    </row>
    <row r="126" spans="1:6" x14ac:dyDescent="0.25">
      <c r="A126" s="22"/>
      <c r="B126" s="23" t="s">
        <v>57</v>
      </c>
      <c r="C126" s="24">
        <v>94.17</v>
      </c>
      <c r="D126" s="25">
        <f t="shared" si="31"/>
        <v>0</v>
      </c>
      <c r="E126" s="25">
        <f t="shared" si="30"/>
        <v>2.0038994800693377</v>
      </c>
      <c r="F126" s="25">
        <f t="shared" si="32"/>
        <v>2.0038994800693377</v>
      </c>
    </row>
    <row r="127" spans="1:6" x14ac:dyDescent="0.25">
      <c r="A127" s="22"/>
      <c r="B127" s="23" t="s">
        <v>58</v>
      </c>
      <c r="C127" s="24">
        <v>94.17</v>
      </c>
      <c r="D127" s="25">
        <f t="shared" si="31"/>
        <v>0</v>
      </c>
      <c r="E127" s="25">
        <f t="shared" si="30"/>
        <v>2.0038994800693377</v>
      </c>
      <c r="F127" s="25">
        <f t="shared" si="32"/>
        <v>2.0038994800693377</v>
      </c>
    </row>
    <row r="128" spans="1:6" x14ac:dyDescent="0.25">
      <c r="A128" s="22"/>
      <c r="B128" s="23" t="s">
        <v>59</v>
      </c>
      <c r="C128" s="24">
        <v>94.17</v>
      </c>
      <c r="D128" s="25">
        <f t="shared" ref="D128:D135" si="33">((C128/C127)-1)*100</f>
        <v>0</v>
      </c>
      <c r="E128" s="25">
        <f t="shared" si="30"/>
        <v>2.0038994800693377</v>
      </c>
      <c r="F128" s="25">
        <f t="shared" ref="F128:F142" si="34">((C128/C116)-1)*100</f>
        <v>2.0038994800693377</v>
      </c>
    </row>
    <row r="129" spans="1:6" x14ac:dyDescent="0.25">
      <c r="A129" s="22"/>
      <c r="B129" s="23" t="s">
        <v>60</v>
      </c>
      <c r="C129" s="24">
        <v>94.17</v>
      </c>
      <c r="D129" s="25">
        <f t="shared" si="33"/>
        <v>0</v>
      </c>
      <c r="E129" s="25">
        <f t="shared" si="30"/>
        <v>2.0038994800693377</v>
      </c>
      <c r="F129" s="25">
        <f t="shared" si="34"/>
        <v>2.0038994800693377</v>
      </c>
    </row>
    <row r="130" spans="1:6" x14ac:dyDescent="0.25">
      <c r="A130" s="22"/>
      <c r="B130" s="23" t="s">
        <v>4</v>
      </c>
      <c r="C130" s="24">
        <v>94.17</v>
      </c>
      <c r="D130" s="25">
        <f t="shared" si="33"/>
        <v>0</v>
      </c>
      <c r="E130" s="25">
        <f t="shared" si="30"/>
        <v>2.0038994800693377</v>
      </c>
      <c r="F130" s="25">
        <f t="shared" si="34"/>
        <v>2.0038994800693377</v>
      </c>
    </row>
    <row r="131" spans="1:6" x14ac:dyDescent="0.25">
      <c r="A131" s="44"/>
      <c r="B131" s="45" t="s">
        <v>5</v>
      </c>
      <c r="C131" s="46">
        <v>94.17</v>
      </c>
      <c r="D131" s="47">
        <f t="shared" si="33"/>
        <v>0</v>
      </c>
      <c r="E131" s="47">
        <f t="shared" si="30"/>
        <v>2.0038994800693377</v>
      </c>
      <c r="F131" s="47">
        <f t="shared" si="34"/>
        <v>2.0038994800693377</v>
      </c>
    </row>
    <row r="132" spans="1:6" ht="12.75" customHeight="1" x14ac:dyDescent="0.25">
      <c r="A132" s="28">
        <v>2024</v>
      </c>
      <c r="B132" s="31" t="s">
        <v>51</v>
      </c>
      <c r="C132" s="42">
        <v>100.74</v>
      </c>
      <c r="D132" s="42">
        <f t="shared" si="33"/>
        <v>6.9767441860465018</v>
      </c>
      <c r="E132" s="42">
        <f t="shared" ref="E132:E142" si="35">((C132/C$131)-1)*100</f>
        <v>6.9767441860465018</v>
      </c>
      <c r="F132" s="42">
        <f t="shared" si="34"/>
        <v>8.4508558510065548</v>
      </c>
    </row>
    <row r="133" spans="1:6" x14ac:dyDescent="0.25">
      <c r="A133" s="22"/>
      <c r="B133" s="23" t="s">
        <v>52</v>
      </c>
      <c r="C133" s="40">
        <v>100.74</v>
      </c>
      <c r="D133" s="40">
        <f t="shared" si="33"/>
        <v>0</v>
      </c>
      <c r="E133" s="40">
        <f t="shared" si="35"/>
        <v>6.9767441860465018</v>
      </c>
      <c r="F133" s="40">
        <f t="shared" si="34"/>
        <v>8.4508558510065548</v>
      </c>
    </row>
    <row r="134" spans="1:6" x14ac:dyDescent="0.25">
      <c r="A134" s="22"/>
      <c r="B134" s="23" t="s">
        <v>53</v>
      </c>
      <c r="C134" s="40">
        <v>100.74</v>
      </c>
      <c r="D134" s="40">
        <f t="shared" si="33"/>
        <v>0</v>
      </c>
      <c r="E134" s="40">
        <f t="shared" si="35"/>
        <v>6.9767441860465018</v>
      </c>
      <c r="F134" s="40">
        <f t="shared" si="34"/>
        <v>8.4508558510065548</v>
      </c>
    </row>
    <row r="135" spans="1:6" x14ac:dyDescent="0.25">
      <c r="A135" s="22"/>
      <c r="B135" s="23" t="s">
        <v>54</v>
      </c>
      <c r="C135" s="40">
        <v>100.74</v>
      </c>
      <c r="D135" s="40">
        <f t="shared" si="33"/>
        <v>0</v>
      </c>
      <c r="E135" s="40">
        <f t="shared" si="35"/>
        <v>6.9767441860465018</v>
      </c>
      <c r="F135" s="40">
        <f t="shared" si="34"/>
        <v>8.4508558510065548</v>
      </c>
    </row>
    <row r="136" spans="1:6" x14ac:dyDescent="0.25">
      <c r="A136" s="22"/>
      <c r="B136" s="23" t="s">
        <v>55</v>
      </c>
      <c r="C136" s="40">
        <v>100.74</v>
      </c>
      <c r="D136" s="40">
        <f t="shared" ref="D136" si="36">((C136/C135)-1)*100</f>
        <v>0</v>
      </c>
      <c r="E136" s="40">
        <f t="shared" si="35"/>
        <v>6.9767441860465018</v>
      </c>
      <c r="F136" s="40">
        <f t="shared" si="34"/>
        <v>6.9767441860465018</v>
      </c>
    </row>
    <row r="137" spans="1:6" ht="14.25" customHeight="1" x14ac:dyDescent="0.25">
      <c r="A137" s="22"/>
      <c r="B137" s="23" t="s">
        <v>56</v>
      </c>
      <c r="C137" s="40">
        <v>100.74</v>
      </c>
      <c r="D137" s="40">
        <f t="shared" ref="D137:D142" si="37">((C137/C136)-1)*100</f>
        <v>0</v>
      </c>
      <c r="E137" s="40">
        <f t="shared" si="35"/>
        <v>6.9767441860465018</v>
      </c>
      <c r="F137" s="40">
        <f t="shared" si="34"/>
        <v>6.9767441860465018</v>
      </c>
    </row>
    <row r="138" spans="1:6" x14ac:dyDescent="0.25">
      <c r="A138" s="22"/>
      <c r="B138" s="23" t="s">
        <v>57</v>
      </c>
      <c r="C138" s="40">
        <v>100.74</v>
      </c>
      <c r="D138" s="40">
        <f t="shared" si="37"/>
        <v>0</v>
      </c>
      <c r="E138" s="40">
        <f t="shared" si="35"/>
        <v>6.9767441860465018</v>
      </c>
      <c r="F138" s="40">
        <f t="shared" si="34"/>
        <v>6.9767441860465018</v>
      </c>
    </row>
    <row r="139" spans="1:6" x14ac:dyDescent="0.25">
      <c r="A139" s="22"/>
      <c r="B139" s="23" t="s">
        <v>58</v>
      </c>
      <c r="C139" s="40">
        <v>100.74</v>
      </c>
      <c r="D139" s="40">
        <f t="shared" si="37"/>
        <v>0</v>
      </c>
      <c r="E139" s="40">
        <f t="shared" si="35"/>
        <v>6.9767441860465018</v>
      </c>
      <c r="F139" s="40">
        <f t="shared" si="34"/>
        <v>6.9767441860465018</v>
      </c>
    </row>
    <row r="140" spans="1:6" ht="12.75" customHeight="1" x14ac:dyDescent="0.25">
      <c r="A140" s="22"/>
      <c r="B140" s="23" t="s">
        <v>59</v>
      </c>
      <c r="C140" s="40">
        <v>100.74</v>
      </c>
      <c r="D140" s="40">
        <f t="shared" si="37"/>
        <v>0</v>
      </c>
      <c r="E140" s="40">
        <f t="shared" si="35"/>
        <v>6.9767441860465018</v>
      </c>
      <c r="F140" s="40">
        <f t="shared" si="34"/>
        <v>6.9767441860465018</v>
      </c>
    </row>
    <row r="141" spans="1:6" ht="11.25" customHeight="1" x14ac:dyDescent="0.25">
      <c r="A141" s="22"/>
      <c r="B141" s="23" t="s">
        <v>60</v>
      </c>
      <c r="C141" s="40">
        <v>100.74</v>
      </c>
      <c r="D141" s="40">
        <f t="shared" si="37"/>
        <v>0</v>
      </c>
      <c r="E141" s="40">
        <f t="shared" si="35"/>
        <v>6.9767441860465018</v>
      </c>
      <c r="F141" s="40">
        <f t="shared" si="34"/>
        <v>6.9767441860465018</v>
      </c>
    </row>
    <row r="142" spans="1:6" x14ac:dyDescent="0.25">
      <c r="A142" s="22"/>
      <c r="B142" s="23" t="s">
        <v>4</v>
      </c>
      <c r="C142" s="40">
        <v>100.74</v>
      </c>
      <c r="D142" s="40">
        <f t="shared" si="37"/>
        <v>0</v>
      </c>
      <c r="E142" s="40">
        <f t="shared" si="35"/>
        <v>6.9767441860465018</v>
      </c>
      <c r="F142" s="40">
        <f t="shared" si="34"/>
        <v>6.9767441860465018</v>
      </c>
    </row>
    <row r="143" spans="1:6" x14ac:dyDescent="0.25">
      <c r="A143" s="44"/>
      <c r="B143" s="45" t="s">
        <v>5</v>
      </c>
      <c r="C143" s="49">
        <v>100.74</v>
      </c>
      <c r="D143" s="49">
        <f>((C143/C142)-1)*100</f>
        <v>0</v>
      </c>
      <c r="E143" s="49">
        <f>((C143/C$131)-1)*100</f>
        <v>6.9767441860465018</v>
      </c>
      <c r="F143" s="49">
        <f>((C143/C131)-1)*100</f>
        <v>6.9767441860465018</v>
      </c>
    </row>
    <row r="144" spans="1:6" ht="12" customHeight="1" x14ac:dyDescent="0.25">
      <c r="A144" s="28">
        <v>2025</v>
      </c>
      <c r="B144" s="31" t="s">
        <v>51</v>
      </c>
      <c r="C144" s="42">
        <v>108.3</v>
      </c>
      <c r="D144" s="42">
        <f t="shared" ref="D144:D154" si="38">((C144/C143)-1)*100</f>
        <v>7.5044669446098888</v>
      </c>
      <c r="E144" s="42">
        <f t="shared" ref="E144:E151" si="39">((C144/C$143)-1)*100</f>
        <v>7.5044669446098888</v>
      </c>
      <c r="F144" s="42">
        <f t="shared" ref="F144:F154" si="40">((C144/C132)-1)*100</f>
        <v>7.5044669446098888</v>
      </c>
    </row>
    <row r="145" spans="1:6" ht="12" customHeight="1" x14ac:dyDescent="0.25">
      <c r="A145" s="22"/>
      <c r="B145" s="23" t="s">
        <v>52</v>
      </c>
      <c r="C145" s="40">
        <v>108.3</v>
      </c>
      <c r="D145" s="40">
        <f t="shared" si="38"/>
        <v>0</v>
      </c>
      <c r="E145" s="40">
        <f t="shared" si="39"/>
        <v>7.5044669446098888</v>
      </c>
      <c r="F145" s="40">
        <f t="shared" si="40"/>
        <v>7.5044669446098888</v>
      </c>
    </row>
    <row r="146" spans="1:6" ht="12" customHeight="1" x14ac:dyDescent="0.25">
      <c r="A146" s="22"/>
      <c r="B146" s="23" t="s">
        <v>53</v>
      </c>
      <c r="C146" s="40">
        <v>108.3</v>
      </c>
      <c r="D146" s="40">
        <f t="shared" si="38"/>
        <v>0</v>
      </c>
      <c r="E146" s="40">
        <f t="shared" si="39"/>
        <v>7.5044669446098888</v>
      </c>
      <c r="F146" s="40">
        <f t="shared" si="40"/>
        <v>7.5044669446098888</v>
      </c>
    </row>
    <row r="147" spans="1:6" ht="12" customHeight="1" x14ac:dyDescent="0.25">
      <c r="A147" s="22"/>
      <c r="B147" s="23" t="s">
        <v>54</v>
      </c>
      <c r="C147" s="40">
        <v>108.3</v>
      </c>
      <c r="D147" s="40">
        <f t="shared" si="38"/>
        <v>0</v>
      </c>
      <c r="E147" s="40">
        <f t="shared" si="39"/>
        <v>7.5044669446098888</v>
      </c>
      <c r="F147" s="40">
        <f t="shared" si="40"/>
        <v>7.5044669446098888</v>
      </c>
    </row>
    <row r="148" spans="1:6" ht="12" customHeight="1" x14ac:dyDescent="0.25">
      <c r="A148" s="22"/>
      <c r="B148" s="23" t="s">
        <v>55</v>
      </c>
      <c r="C148" s="40">
        <v>108.3</v>
      </c>
      <c r="D148" s="40">
        <f t="shared" si="38"/>
        <v>0</v>
      </c>
      <c r="E148" s="40">
        <f t="shared" si="39"/>
        <v>7.5044669446098888</v>
      </c>
      <c r="F148" s="40">
        <f t="shared" si="40"/>
        <v>7.5044669446098888</v>
      </c>
    </row>
    <row r="149" spans="1:6" ht="12" customHeight="1" x14ac:dyDescent="0.25">
      <c r="A149" s="22"/>
      <c r="B149" s="23" t="s">
        <v>56</v>
      </c>
      <c r="C149" s="40">
        <v>108.3</v>
      </c>
      <c r="D149" s="40">
        <f t="shared" si="38"/>
        <v>0</v>
      </c>
      <c r="E149" s="40">
        <f t="shared" si="39"/>
        <v>7.5044669446098888</v>
      </c>
      <c r="F149" s="40">
        <f t="shared" si="40"/>
        <v>7.5044669446098888</v>
      </c>
    </row>
    <row r="150" spans="1:6" ht="12" customHeight="1" x14ac:dyDescent="0.25">
      <c r="A150" s="22"/>
      <c r="B150" s="23" t="s">
        <v>57</v>
      </c>
      <c r="C150" s="40">
        <v>108.3</v>
      </c>
      <c r="D150" s="40">
        <f t="shared" si="38"/>
        <v>0</v>
      </c>
      <c r="E150" s="40">
        <f t="shared" si="39"/>
        <v>7.5044669446098888</v>
      </c>
      <c r="F150" s="40">
        <f t="shared" si="40"/>
        <v>7.5044669446098888</v>
      </c>
    </row>
    <row r="151" spans="1:6" ht="12" customHeight="1" x14ac:dyDescent="0.25">
      <c r="A151" s="44"/>
      <c r="B151" s="45" t="s">
        <v>58</v>
      </c>
      <c r="C151" s="49">
        <v>108.3</v>
      </c>
      <c r="D151" s="49">
        <f t="shared" si="38"/>
        <v>0</v>
      </c>
      <c r="E151" s="49">
        <f t="shared" si="39"/>
        <v>7.5044669446098888</v>
      </c>
      <c r="F151" s="49">
        <f t="shared" si="40"/>
        <v>7.5044669446098888</v>
      </c>
    </row>
    <row r="152" spans="1:6" ht="12" hidden="1" customHeight="1" x14ac:dyDescent="0.25">
      <c r="A152" s="22"/>
      <c r="B152" s="23" t="s">
        <v>59</v>
      </c>
      <c r="C152" s="40"/>
      <c r="D152" s="40">
        <f t="shared" si="38"/>
        <v>-100</v>
      </c>
      <c r="E152" s="40">
        <f t="shared" ref="E152" si="41">((C152/C$143)-1)*100</f>
        <v>-100</v>
      </c>
      <c r="F152" s="40">
        <f t="shared" si="40"/>
        <v>-100</v>
      </c>
    </row>
    <row r="153" spans="1:6" ht="12" hidden="1" customHeight="1" x14ac:dyDescent="0.25">
      <c r="A153" s="22"/>
      <c r="B153" s="23" t="s">
        <v>60</v>
      </c>
      <c r="C153" s="40"/>
      <c r="D153" s="40" t="e">
        <f t="shared" si="38"/>
        <v>#DIV/0!</v>
      </c>
      <c r="E153" s="40">
        <f>((C153/C$143)-1)*100</f>
        <v>-100</v>
      </c>
      <c r="F153" s="40">
        <f t="shared" si="40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8"/>
        <v>#DIV/0!</v>
      </c>
      <c r="E154" s="40">
        <f>((C154/C$143)-1)*100</f>
        <v>-100</v>
      </c>
      <c r="F154" s="40">
        <f t="shared" si="40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ht="13.5" customHeight="1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163"/>
  <sheetViews>
    <sheetView showGridLines="0" topLeftCell="A130" zoomScaleNormal="100" workbookViewId="0">
      <selection activeCell="C157" sqref="C157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12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50.6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50.6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50.6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50.6</v>
      </c>
      <c r="D13" s="25">
        <f t="shared" si="0"/>
        <v>0</v>
      </c>
      <c r="E13" s="25">
        <f t="shared" ref="E13:E23" si="1">((C13/C$11)-1)*100</f>
        <v>0</v>
      </c>
      <c r="F13" s="25" t="s">
        <v>3</v>
      </c>
    </row>
    <row r="14" spans="1:6" x14ac:dyDescent="0.25">
      <c r="A14" s="22"/>
      <c r="B14" s="23" t="s">
        <v>53</v>
      </c>
      <c r="C14" s="24">
        <v>50.6</v>
      </c>
      <c r="D14" s="25">
        <f t="shared" si="0"/>
        <v>0</v>
      </c>
      <c r="E14" s="25">
        <f t="shared" si="1"/>
        <v>0</v>
      </c>
      <c r="F14" s="25" t="s">
        <v>3</v>
      </c>
    </row>
    <row r="15" spans="1:6" x14ac:dyDescent="0.25">
      <c r="A15" s="22"/>
      <c r="B15" s="23" t="s">
        <v>54</v>
      </c>
      <c r="C15" s="24">
        <v>50.6</v>
      </c>
      <c r="D15" s="25">
        <f t="shared" si="0"/>
        <v>0</v>
      </c>
      <c r="E15" s="25">
        <f t="shared" si="1"/>
        <v>0</v>
      </c>
      <c r="F15" s="25" t="s">
        <v>3</v>
      </c>
    </row>
    <row r="16" spans="1:6" x14ac:dyDescent="0.25">
      <c r="A16" s="22"/>
      <c r="B16" s="23" t="s">
        <v>55</v>
      </c>
      <c r="C16" s="24">
        <v>50.6</v>
      </c>
      <c r="D16" s="25">
        <f t="shared" si="0"/>
        <v>0</v>
      </c>
      <c r="E16" s="25">
        <f t="shared" si="1"/>
        <v>0</v>
      </c>
      <c r="F16" s="25" t="s">
        <v>3</v>
      </c>
    </row>
    <row r="17" spans="1:6" x14ac:dyDescent="0.25">
      <c r="A17" s="22"/>
      <c r="B17" s="23" t="s">
        <v>56</v>
      </c>
      <c r="C17" s="24">
        <v>50.6</v>
      </c>
      <c r="D17" s="25">
        <f t="shared" si="0"/>
        <v>0</v>
      </c>
      <c r="E17" s="25">
        <f t="shared" si="1"/>
        <v>0</v>
      </c>
      <c r="F17" s="25" t="s">
        <v>3</v>
      </c>
    </row>
    <row r="18" spans="1:6" x14ac:dyDescent="0.25">
      <c r="A18" s="22"/>
      <c r="B18" s="23" t="s">
        <v>57</v>
      </c>
      <c r="C18" s="24">
        <v>50.71</v>
      </c>
      <c r="D18" s="25">
        <f>((C18/C17)-1)*100</f>
        <v>0.21739130434783593</v>
      </c>
      <c r="E18" s="25">
        <f t="shared" si="1"/>
        <v>0.21739130434783593</v>
      </c>
      <c r="F18" s="25" t="s">
        <v>3</v>
      </c>
    </row>
    <row r="19" spans="1:6" x14ac:dyDescent="0.25">
      <c r="A19" s="22"/>
      <c r="B19" s="23" t="s">
        <v>58</v>
      </c>
      <c r="C19" s="24">
        <v>54.18</v>
      </c>
      <c r="D19" s="25">
        <f>((C19/C18)-1)*100</f>
        <v>6.8428317886018553</v>
      </c>
      <c r="E19" s="25">
        <f t="shared" si="1"/>
        <v>7.0750988142292526</v>
      </c>
      <c r="F19" s="25" t="s">
        <v>3</v>
      </c>
    </row>
    <row r="20" spans="1:6" x14ac:dyDescent="0.25">
      <c r="A20" s="22"/>
      <c r="B20" s="23" t="s">
        <v>59</v>
      </c>
      <c r="C20" s="24">
        <v>54.18</v>
      </c>
      <c r="D20" s="25">
        <f>((C20/C19)-1)*100</f>
        <v>0</v>
      </c>
      <c r="E20" s="25">
        <f t="shared" si="1"/>
        <v>7.0750988142292526</v>
      </c>
      <c r="F20" s="25" t="s">
        <v>3</v>
      </c>
    </row>
    <row r="21" spans="1:6" x14ac:dyDescent="0.25">
      <c r="A21" s="22"/>
      <c r="B21" s="23" t="s">
        <v>60</v>
      </c>
      <c r="C21" s="24">
        <v>54.18</v>
      </c>
      <c r="D21" s="25">
        <f t="shared" ref="D21:D49" si="2">((C21/C20)-1)*100</f>
        <v>0</v>
      </c>
      <c r="E21" s="25">
        <f t="shared" si="1"/>
        <v>7.0750988142292526</v>
      </c>
      <c r="F21" s="25" t="s">
        <v>3</v>
      </c>
    </row>
    <row r="22" spans="1:6" x14ac:dyDescent="0.25">
      <c r="A22" s="22"/>
      <c r="B22" s="23" t="s">
        <v>4</v>
      </c>
      <c r="C22" s="24">
        <v>54.18</v>
      </c>
      <c r="D22" s="25">
        <f t="shared" si="2"/>
        <v>0</v>
      </c>
      <c r="E22" s="25">
        <f t="shared" si="1"/>
        <v>7.0750988142292526</v>
      </c>
      <c r="F22" s="25">
        <f>((C22/C10)-1)*100</f>
        <v>7.0750988142292526</v>
      </c>
    </row>
    <row r="23" spans="1:6" x14ac:dyDescent="0.25">
      <c r="A23" s="22"/>
      <c r="B23" s="23" t="s">
        <v>5</v>
      </c>
      <c r="C23" s="24">
        <v>54.18</v>
      </c>
      <c r="D23" s="25">
        <f t="shared" si="2"/>
        <v>0</v>
      </c>
      <c r="E23" s="25">
        <f t="shared" si="1"/>
        <v>7.0750988142292526</v>
      </c>
      <c r="F23" s="25">
        <f>((C23/C11)-1)*100</f>
        <v>7.0750988142292526</v>
      </c>
    </row>
    <row r="24" spans="1:6" x14ac:dyDescent="0.25">
      <c r="A24" s="28">
        <v>2015</v>
      </c>
      <c r="B24" s="31" t="s">
        <v>51</v>
      </c>
      <c r="C24" s="32">
        <v>54.18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7.0750988142292526</v>
      </c>
    </row>
    <row r="25" spans="1:6" x14ac:dyDescent="0.25">
      <c r="A25" s="22"/>
      <c r="B25" s="23" t="s">
        <v>52</v>
      </c>
      <c r="C25" s="24">
        <v>54.18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7.0750988142292526</v>
      </c>
    </row>
    <row r="26" spans="1:6" x14ac:dyDescent="0.25">
      <c r="A26" s="22"/>
      <c r="B26" s="23" t="s">
        <v>53</v>
      </c>
      <c r="C26" s="24">
        <v>54.18</v>
      </c>
      <c r="D26" s="25">
        <f t="shared" si="2"/>
        <v>0</v>
      </c>
      <c r="E26" s="25">
        <f t="shared" si="3"/>
        <v>0</v>
      </c>
      <c r="F26" s="25">
        <f t="shared" si="4"/>
        <v>7.0750988142292526</v>
      </c>
    </row>
    <row r="27" spans="1:6" x14ac:dyDescent="0.25">
      <c r="A27" s="22"/>
      <c r="B27" s="23" t="s">
        <v>54</v>
      </c>
      <c r="C27" s="24">
        <v>55.09</v>
      </c>
      <c r="D27" s="25">
        <f t="shared" si="2"/>
        <v>1.6795865633075113</v>
      </c>
      <c r="E27" s="25">
        <f t="shared" si="3"/>
        <v>1.6795865633075113</v>
      </c>
      <c r="F27" s="25">
        <f>((C27/C15)-1)*100</f>
        <v>8.8735177865612691</v>
      </c>
    </row>
    <row r="28" spans="1:6" x14ac:dyDescent="0.25">
      <c r="A28" s="22"/>
      <c r="B28" s="23" t="s">
        <v>55</v>
      </c>
      <c r="C28" s="24">
        <v>57.41</v>
      </c>
      <c r="D28" s="25">
        <f t="shared" si="2"/>
        <v>4.2112906153566776</v>
      </c>
      <c r="E28" s="25">
        <f t="shared" si="3"/>
        <v>5.961609449981542</v>
      </c>
      <c r="F28" s="25">
        <f t="shared" si="4"/>
        <v>13.458498023715414</v>
      </c>
    </row>
    <row r="29" spans="1:6" x14ac:dyDescent="0.25">
      <c r="A29" s="22"/>
      <c r="B29" s="23" t="s">
        <v>56</v>
      </c>
      <c r="C29" s="24">
        <v>57.41</v>
      </c>
      <c r="D29" s="25">
        <f>((C29/C28)-1)*100</f>
        <v>0</v>
      </c>
      <c r="E29" s="25">
        <f t="shared" si="3"/>
        <v>5.961609449981542</v>
      </c>
      <c r="F29" s="25">
        <f t="shared" si="4"/>
        <v>13.458498023715414</v>
      </c>
    </row>
    <row r="30" spans="1:6" x14ac:dyDescent="0.25">
      <c r="A30" s="22"/>
      <c r="B30" s="23" t="s">
        <v>57</v>
      </c>
      <c r="C30" s="24">
        <v>57.41</v>
      </c>
      <c r="D30" s="25">
        <f t="shared" si="2"/>
        <v>0</v>
      </c>
      <c r="E30" s="25">
        <f>((C30/C$23)-1)*100</f>
        <v>5.961609449981542</v>
      </c>
      <c r="F30" s="25">
        <f t="shared" si="4"/>
        <v>13.212384145139012</v>
      </c>
    </row>
    <row r="31" spans="1:6" x14ac:dyDescent="0.25">
      <c r="A31" s="22"/>
      <c r="B31" s="23" t="s">
        <v>58</v>
      </c>
      <c r="C31" s="24">
        <v>55.34</v>
      </c>
      <c r="D31" s="25">
        <f t="shared" si="2"/>
        <v>-3.6056436160947447</v>
      </c>
      <c r="E31" s="25">
        <f>((C31/C$23)-1)*100</f>
        <v>2.1410114433370264</v>
      </c>
      <c r="F31" s="25">
        <f t="shared" si="4"/>
        <v>2.1410114433370264</v>
      </c>
    </row>
    <row r="32" spans="1:6" x14ac:dyDescent="0.25">
      <c r="A32" s="22"/>
      <c r="B32" s="23" t="s">
        <v>59</v>
      </c>
      <c r="C32" s="24">
        <v>57.41</v>
      </c>
      <c r="D32" s="25">
        <f t="shared" si="2"/>
        <v>3.7405131911817824</v>
      </c>
      <c r="E32" s="25">
        <f>((C32/C$23)-1)*100</f>
        <v>5.961609449981542</v>
      </c>
      <c r="F32" s="25">
        <f t="shared" si="4"/>
        <v>5.961609449981542</v>
      </c>
    </row>
    <row r="33" spans="1:6" x14ac:dyDescent="0.25">
      <c r="A33" s="22"/>
      <c r="B33" s="23" t="s">
        <v>60</v>
      </c>
      <c r="C33" s="24">
        <v>57.41</v>
      </c>
      <c r="D33" s="25">
        <f t="shared" si="2"/>
        <v>0</v>
      </c>
      <c r="E33" s="25">
        <f>((C33/C$23)-1)*100</f>
        <v>5.961609449981542</v>
      </c>
      <c r="F33" s="25">
        <f t="shared" si="4"/>
        <v>5.961609449981542</v>
      </c>
    </row>
    <row r="34" spans="1:6" x14ac:dyDescent="0.25">
      <c r="A34" s="22"/>
      <c r="B34" s="23" t="s">
        <v>4</v>
      </c>
      <c r="C34" s="24">
        <v>57.41</v>
      </c>
      <c r="D34" s="25">
        <f t="shared" si="2"/>
        <v>0</v>
      </c>
      <c r="E34" s="25">
        <f>((C34/C$23)-1)*100</f>
        <v>5.961609449981542</v>
      </c>
      <c r="F34" s="25">
        <f t="shared" si="4"/>
        <v>5.961609449981542</v>
      </c>
    </row>
    <row r="35" spans="1:6" x14ac:dyDescent="0.25">
      <c r="A35" s="22"/>
      <c r="B35" s="23" t="s">
        <v>5</v>
      </c>
      <c r="C35" s="24">
        <v>57.41</v>
      </c>
      <c r="D35" s="25">
        <f t="shared" si="2"/>
        <v>0</v>
      </c>
      <c r="E35" s="25">
        <f t="shared" ref="E35" si="5">((C35/C$23)-1)*100</f>
        <v>5.961609449981542</v>
      </c>
      <c r="F35" s="25">
        <f t="shared" si="4"/>
        <v>5.961609449981542</v>
      </c>
    </row>
    <row r="36" spans="1:6" x14ac:dyDescent="0.25">
      <c r="A36" s="28">
        <v>2016</v>
      </c>
      <c r="B36" s="31" t="s">
        <v>51</v>
      </c>
      <c r="C36" s="32">
        <v>57.41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5.961609449981542</v>
      </c>
    </row>
    <row r="37" spans="1:6" x14ac:dyDescent="0.25">
      <c r="A37" s="22"/>
      <c r="B37" s="23" t="s">
        <v>52</v>
      </c>
      <c r="C37" s="24">
        <v>57.41</v>
      </c>
      <c r="D37" s="25">
        <f t="shared" si="2"/>
        <v>0</v>
      </c>
      <c r="E37" s="25">
        <f t="shared" si="6"/>
        <v>0</v>
      </c>
      <c r="F37" s="25">
        <f t="shared" si="4"/>
        <v>5.961609449981542</v>
      </c>
    </row>
    <row r="38" spans="1:6" x14ac:dyDescent="0.25">
      <c r="A38" s="22"/>
      <c r="B38" s="23" t="s">
        <v>53</v>
      </c>
      <c r="C38" s="24">
        <v>57.41</v>
      </c>
      <c r="D38" s="25">
        <f t="shared" si="2"/>
        <v>0</v>
      </c>
      <c r="E38" s="25">
        <f t="shared" si="6"/>
        <v>0</v>
      </c>
      <c r="F38" s="25">
        <f t="shared" si="4"/>
        <v>5.961609449981542</v>
      </c>
    </row>
    <row r="39" spans="1:6" x14ac:dyDescent="0.25">
      <c r="A39" s="22"/>
      <c r="B39" s="23" t="s">
        <v>54</v>
      </c>
      <c r="C39" s="24">
        <v>57.41</v>
      </c>
      <c r="D39" s="25">
        <f t="shared" si="2"/>
        <v>0</v>
      </c>
      <c r="E39" s="25">
        <f t="shared" si="6"/>
        <v>0</v>
      </c>
      <c r="F39" s="25">
        <f t="shared" si="4"/>
        <v>4.2112906153566776</v>
      </c>
    </row>
    <row r="40" spans="1:6" x14ac:dyDescent="0.25">
      <c r="A40" s="22"/>
      <c r="B40" s="23" t="s">
        <v>55</v>
      </c>
      <c r="C40" s="24">
        <v>57.41</v>
      </c>
      <c r="D40" s="25">
        <f t="shared" si="2"/>
        <v>0</v>
      </c>
      <c r="E40" s="25">
        <f t="shared" si="6"/>
        <v>0</v>
      </c>
      <c r="F40" s="25">
        <f t="shared" si="4"/>
        <v>0</v>
      </c>
    </row>
    <row r="41" spans="1:6" x14ac:dyDescent="0.25">
      <c r="A41" s="22"/>
      <c r="B41" s="23" t="s">
        <v>56</v>
      </c>
      <c r="C41" s="24">
        <v>57.41</v>
      </c>
      <c r="D41" s="25">
        <f t="shared" si="2"/>
        <v>0</v>
      </c>
      <c r="E41" s="25">
        <f t="shared" si="6"/>
        <v>0</v>
      </c>
      <c r="F41" s="25">
        <f t="shared" si="4"/>
        <v>0</v>
      </c>
    </row>
    <row r="42" spans="1:6" x14ac:dyDescent="0.25">
      <c r="A42" s="22"/>
      <c r="B42" s="23" t="s">
        <v>57</v>
      </c>
      <c r="C42" s="24">
        <v>56.94</v>
      </c>
      <c r="D42" s="25">
        <f t="shared" si="2"/>
        <v>-0.81867270510364021</v>
      </c>
      <c r="E42" s="25">
        <f t="shared" si="6"/>
        <v>-0.81867270510364021</v>
      </c>
      <c r="F42" s="25">
        <f t="shared" si="4"/>
        <v>-0.81867270510364021</v>
      </c>
    </row>
    <row r="43" spans="1:6" x14ac:dyDescent="0.25">
      <c r="A43" s="22"/>
      <c r="B43" s="23" t="s">
        <v>58</v>
      </c>
      <c r="C43" s="24">
        <v>58.56</v>
      </c>
      <c r="D43" s="25">
        <f t="shared" si="2"/>
        <v>2.8451001053740876</v>
      </c>
      <c r="E43" s="25">
        <f t="shared" si="6"/>
        <v>2.0031353422748754</v>
      </c>
      <c r="F43" s="25">
        <f t="shared" si="4"/>
        <v>5.8185760751716664</v>
      </c>
    </row>
    <row r="44" spans="1:6" x14ac:dyDescent="0.25">
      <c r="A44" s="22"/>
      <c r="B44" s="23" t="s">
        <v>59</v>
      </c>
      <c r="C44" s="24">
        <v>58.56</v>
      </c>
      <c r="D44" s="25">
        <f t="shared" si="2"/>
        <v>0</v>
      </c>
      <c r="E44" s="25">
        <f t="shared" si="6"/>
        <v>2.0031353422748754</v>
      </c>
      <c r="F44" s="25">
        <f t="shared" si="4"/>
        <v>2.0031353422748754</v>
      </c>
    </row>
    <row r="45" spans="1:6" x14ac:dyDescent="0.25">
      <c r="A45" s="22"/>
      <c r="B45" s="23" t="s">
        <v>60</v>
      </c>
      <c r="C45" s="24">
        <v>58.56</v>
      </c>
      <c r="D45" s="25">
        <f t="shared" si="2"/>
        <v>0</v>
      </c>
      <c r="E45" s="25">
        <f t="shared" si="6"/>
        <v>2.0031353422748754</v>
      </c>
      <c r="F45" s="25">
        <f t="shared" si="4"/>
        <v>2.0031353422748754</v>
      </c>
    </row>
    <row r="46" spans="1:6" x14ac:dyDescent="0.25">
      <c r="A46" s="22"/>
      <c r="B46" s="23" t="s">
        <v>4</v>
      </c>
      <c r="C46" s="24">
        <v>58.56</v>
      </c>
      <c r="D46" s="25">
        <f t="shared" si="2"/>
        <v>0</v>
      </c>
      <c r="E46" s="25">
        <f t="shared" si="6"/>
        <v>2.0031353422748754</v>
      </c>
      <c r="F46" s="25">
        <f t="shared" si="4"/>
        <v>2.0031353422748754</v>
      </c>
    </row>
    <row r="47" spans="1:6" x14ac:dyDescent="0.25">
      <c r="A47" s="22"/>
      <c r="B47" s="23" t="s">
        <v>5</v>
      </c>
      <c r="C47" s="24">
        <v>58.56</v>
      </c>
      <c r="D47" s="25">
        <f t="shared" si="2"/>
        <v>0</v>
      </c>
      <c r="E47" s="25">
        <f t="shared" si="6"/>
        <v>2.0031353422748754</v>
      </c>
      <c r="F47" s="25">
        <f t="shared" si="4"/>
        <v>2.0031353422748754</v>
      </c>
    </row>
    <row r="48" spans="1:6" x14ac:dyDescent="0.25">
      <c r="A48" s="28">
        <v>2017</v>
      </c>
      <c r="B48" s="31" t="s">
        <v>51</v>
      </c>
      <c r="C48" s="32">
        <v>59.27</v>
      </c>
      <c r="D48" s="33">
        <f t="shared" si="2"/>
        <v>1.21243169398908</v>
      </c>
      <c r="E48" s="33">
        <f t="shared" ref="E48:E59" si="7">((C48/C$47)-1)*100</f>
        <v>1.21243169398908</v>
      </c>
      <c r="F48" s="33">
        <f t="shared" si="4"/>
        <v>3.2398536840271941</v>
      </c>
    </row>
    <row r="49" spans="1:6" x14ac:dyDescent="0.25">
      <c r="A49" s="22"/>
      <c r="B49" s="23" t="s">
        <v>52</v>
      </c>
      <c r="C49" s="24">
        <v>59.66</v>
      </c>
      <c r="D49" s="25">
        <f t="shared" si="2"/>
        <v>0.65800573646026539</v>
      </c>
      <c r="E49" s="25">
        <f t="shared" si="7"/>
        <v>1.8784153005464432</v>
      </c>
      <c r="F49" s="25">
        <f t="shared" si="4"/>
        <v>3.9191778435812674</v>
      </c>
    </row>
    <row r="50" spans="1:6" x14ac:dyDescent="0.25">
      <c r="A50" s="22"/>
      <c r="B50" s="23" t="s">
        <v>53</v>
      </c>
      <c r="C50" s="24">
        <v>59.81</v>
      </c>
      <c r="D50" s="25">
        <f>((C50/C49)-1)*100</f>
        <v>0.25142474019443917</v>
      </c>
      <c r="E50" s="25">
        <f t="shared" si="7"/>
        <v>2.1345628415300633</v>
      </c>
      <c r="F50" s="25">
        <f t="shared" si="4"/>
        <v>4.1804563664866956</v>
      </c>
    </row>
    <row r="51" spans="1:6" x14ac:dyDescent="0.25">
      <c r="A51" s="22"/>
      <c r="B51" s="23" t="s">
        <v>54</v>
      </c>
      <c r="C51" s="24">
        <v>59.81</v>
      </c>
      <c r="D51" s="25">
        <f>((C51/C50)-1)*100</f>
        <v>0</v>
      </c>
      <c r="E51" s="25">
        <f>((C51/C$47)-1)*100</f>
        <v>2.1345628415300633</v>
      </c>
      <c r="F51" s="25">
        <f>((C51/C39)-1)*100</f>
        <v>4.1804563664866956</v>
      </c>
    </row>
    <row r="52" spans="1:6" x14ac:dyDescent="0.25">
      <c r="A52" s="22"/>
      <c r="B52" s="23" t="s">
        <v>55</v>
      </c>
      <c r="C52" s="24">
        <v>59.27</v>
      </c>
      <c r="D52" s="25">
        <f t="shared" ref="D52:D59" si="8">((C52/C51)-1)*100</f>
        <v>-0.90285905366995767</v>
      </c>
      <c r="E52" s="25">
        <f t="shared" si="7"/>
        <v>1.21243169398908</v>
      </c>
      <c r="F52" s="25">
        <f t="shared" si="4"/>
        <v>3.2398536840271941</v>
      </c>
    </row>
    <row r="53" spans="1:6" x14ac:dyDescent="0.25">
      <c r="A53" s="22"/>
      <c r="B53" s="23" t="s">
        <v>56</v>
      </c>
      <c r="C53" s="24">
        <v>59.42</v>
      </c>
      <c r="D53" s="25">
        <f t="shared" si="8"/>
        <v>0.25307912940779609</v>
      </c>
      <c r="E53" s="25">
        <f t="shared" si="7"/>
        <v>1.4685792349726778</v>
      </c>
      <c r="F53" s="25">
        <f t="shared" si="4"/>
        <v>3.5011322069326001</v>
      </c>
    </row>
    <row r="54" spans="1:6" x14ac:dyDescent="0.25">
      <c r="A54" s="22"/>
      <c r="B54" s="23" t="s">
        <v>57</v>
      </c>
      <c r="C54" s="24">
        <v>60.06</v>
      </c>
      <c r="D54" s="25">
        <f t="shared" si="8"/>
        <v>1.0770784247728038</v>
      </c>
      <c r="E54" s="25">
        <f t="shared" si="7"/>
        <v>2.561475409836067</v>
      </c>
      <c r="F54" s="25">
        <f t="shared" si="4"/>
        <v>5.4794520547945202</v>
      </c>
    </row>
    <row r="55" spans="1:6" x14ac:dyDescent="0.25">
      <c r="A55" s="22"/>
      <c r="B55" s="23" t="s">
        <v>58</v>
      </c>
      <c r="C55" s="24">
        <v>60.06</v>
      </c>
      <c r="D55" s="25">
        <f t="shared" si="8"/>
        <v>0</v>
      </c>
      <c r="E55" s="25">
        <f t="shared" si="7"/>
        <v>2.561475409836067</v>
      </c>
      <c r="F55" s="25">
        <f t="shared" si="4"/>
        <v>2.561475409836067</v>
      </c>
    </row>
    <row r="56" spans="1:6" x14ac:dyDescent="0.25">
      <c r="A56" s="22"/>
      <c r="B56" s="23" t="s">
        <v>59</v>
      </c>
      <c r="C56" s="24">
        <v>58.56</v>
      </c>
      <c r="D56" s="25">
        <f>((C56/C55)-1)*100</f>
        <v>-2.4975024975025018</v>
      </c>
      <c r="E56" s="25">
        <f>((C56/C$47)-1)*100</f>
        <v>0</v>
      </c>
      <c r="F56" s="25">
        <f>((C56/C44)-1)*100</f>
        <v>0</v>
      </c>
    </row>
    <row r="57" spans="1:6" x14ac:dyDescent="0.25">
      <c r="A57" s="22"/>
      <c r="B57" s="23" t="s">
        <v>60</v>
      </c>
      <c r="C57" s="24">
        <v>60.09</v>
      </c>
      <c r="D57" s="25">
        <f t="shared" si="8"/>
        <v>2.6127049180327822</v>
      </c>
      <c r="E57" s="25">
        <f t="shared" si="7"/>
        <v>2.6127049180327822</v>
      </c>
      <c r="F57" s="25">
        <f t="shared" si="4"/>
        <v>2.6127049180327822</v>
      </c>
    </row>
    <row r="58" spans="1:6" x14ac:dyDescent="0.25">
      <c r="A58" s="22"/>
      <c r="B58" s="23" t="s">
        <v>4</v>
      </c>
      <c r="C58" s="24">
        <v>59.31</v>
      </c>
      <c r="D58" s="25">
        <f t="shared" si="8"/>
        <v>-1.298052920619075</v>
      </c>
      <c r="E58" s="25">
        <f t="shared" si="7"/>
        <v>1.2807377049180335</v>
      </c>
      <c r="F58" s="25">
        <f t="shared" si="4"/>
        <v>1.2807377049180335</v>
      </c>
    </row>
    <row r="59" spans="1:6" x14ac:dyDescent="0.25">
      <c r="A59" s="44"/>
      <c r="B59" s="45" t="s">
        <v>5</v>
      </c>
      <c r="C59" s="46">
        <v>59.31</v>
      </c>
      <c r="D59" s="47">
        <f t="shared" si="8"/>
        <v>0</v>
      </c>
      <c r="E59" s="47">
        <f t="shared" si="7"/>
        <v>1.2807377049180335</v>
      </c>
      <c r="F59" s="47">
        <f t="shared" si="4"/>
        <v>1.2807377049180335</v>
      </c>
    </row>
    <row r="60" spans="1:6" x14ac:dyDescent="0.25">
      <c r="A60" s="28">
        <v>2018</v>
      </c>
      <c r="B60" s="31" t="s">
        <v>51</v>
      </c>
      <c r="C60" s="24">
        <v>60.21</v>
      </c>
      <c r="D60" s="25">
        <f>((C60/C59)-1)*100</f>
        <v>1.5174506828528056</v>
      </c>
      <c r="E60" s="25">
        <f>((C60/C$59)-1)*100</f>
        <v>1.5174506828528056</v>
      </c>
      <c r="F60" s="25">
        <f>((C60/C48)-1)*100</f>
        <v>1.5859625442888436</v>
      </c>
    </row>
    <row r="61" spans="1:6" x14ac:dyDescent="0.25">
      <c r="A61" s="22"/>
      <c r="B61" s="23" t="s">
        <v>52</v>
      </c>
      <c r="C61" s="24">
        <v>61.15</v>
      </c>
      <c r="D61" s="25">
        <f t="shared" ref="D61:D71" si="9">((C61/C60)-1)*100</f>
        <v>1.5612024580634376</v>
      </c>
      <c r="E61" s="25">
        <f t="shared" ref="E61:E71" si="10">((C61/C$59)-1)*100</f>
        <v>3.1023436182768371</v>
      </c>
      <c r="F61" s="25">
        <f t="shared" ref="F61:F71" si="11">((C61/C49)-1)*100</f>
        <v>2.4974857525980498</v>
      </c>
    </row>
    <row r="62" spans="1:6" x14ac:dyDescent="0.25">
      <c r="A62" s="22"/>
      <c r="B62" s="23" t="s">
        <v>53</v>
      </c>
      <c r="C62" s="24">
        <v>61.03</v>
      </c>
      <c r="D62" s="25">
        <f t="shared" si="9"/>
        <v>-0.1962387571545321</v>
      </c>
      <c r="E62" s="25">
        <f t="shared" si="10"/>
        <v>2.9000168605631371</v>
      </c>
      <c r="F62" s="25">
        <f t="shared" si="11"/>
        <v>2.0397926768098928</v>
      </c>
    </row>
    <row r="63" spans="1:6" x14ac:dyDescent="0.25">
      <c r="A63" s="22"/>
      <c r="B63" s="23" t="s">
        <v>54</v>
      </c>
      <c r="C63" s="24">
        <v>61.35</v>
      </c>
      <c r="D63" s="25">
        <v>0.53</v>
      </c>
      <c r="E63" s="25">
        <f t="shared" si="10"/>
        <v>3.4395548811330334</v>
      </c>
      <c r="F63" s="25">
        <f t="shared" si="11"/>
        <v>2.5748202641698636</v>
      </c>
    </row>
    <row r="64" spans="1:6" x14ac:dyDescent="0.25">
      <c r="A64" s="22"/>
      <c r="B64" s="23" t="s">
        <v>55</v>
      </c>
      <c r="C64" s="24">
        <v>61.56</v>
      </c>
      <c r="D64" s="25">
        <f t="shared" si="9"/>
        <v>0.34229828850855792</v>
      </c>
      <c r="E64" s="25">
        <f t="shared" si="10"/>
        <v>3.793626707132014</v>
      </c>
      <c r="F64" s="25">
        <f t="shared" si="11"/>
        <v>3.8636747089590084</v>
      </c>
    </row>
    <row r="65" spans="1:6" x14ac:dyDescent="0.25">
      <c r="A65" s="22"/>
      <c r="B65" s="23" t="s">
        <v>56</v>
      </c>
      <c r="C65" s="24">
        <v>61.56</v>
      </c>
      <c r="D65" s="25">
        <f>((C65/C64)-1)*100</f>
        <v>0</v>
      </c>
      <c r="E65" s="25">
        <f>((C65/C$59)-1)*100</f>
        <v>3.793626707132014</v>
      </c>
      <c r="F65" s="25">
        <f>((C65/C53)-1)*100</f>
        <v>3.6014809828340599</v>
      </c>
    </row>
    <row r="66" spans="1:6" x14ac:dyDescent="0.25">
      <c r="A66" s="22"/>
      <c r="B66" s="23" t="s">
        <v>57</v>
      </c>
      <c r="C66" s="24">
        <v>62.55</v>
      </c>
      <c r="D66" s="25">
        <f t="shared" si="9"/>
        <v>1.6081871345029253</v>
      </c>
      <c r="E66" s="25">
        <f t="shared" si="10"/>
        <v>5.4628224582701002</v>
      </c>
      <c r="F66" s="25">
        <f t="shared" si="11"/>
        <v>4.1458541458541331</v>
      </c>
    </row>
    <row r="67" spans="1:6" x14ac:dyDescent="0.25">
      <c r="A67" s="22"/>
      <c r="B67" s="23" t="s">
        <v>58</v>
      </c>
      <c r="C67" s="24">
        <v>63.58</v>
      </c>
      <c r="D67" s="25">
        <f t="shared" si="9"/>
        <v>1.6466826538769075</v>
      </c>
      <c r="E67" s="25">
        <f t="shared" si="10"/>
        <v>7.1994604619794123</v>
      </c>
      <c r="F67" s="25">
        <f t="shared" si="11"/>
        <v>5.8608058608058622</v>
      </c>
    </row>
    <row r="68" spans="1:6" x14ac:dyDescent="0.25">
      <c r="A68" s="22"/>
      <c r="B68" s="23" t="s">
        <v>59</v>
      </c>
      <c r="C68" s="24">
        <v>63.58</v>
      </c>
      <c r="D68" s="25">
        <f t="shared" si="9"/>
        <v>0</v>
      </c>
      <c r="E68" s="25">
        <f t="shared" si="10"/>
        <v>7.1994604619794123</v>
      </c>
      <c r="F68" s="25">
        <f t="shared" si="11"/>
        <v>8.5724043715846854</v>
      </c>
    </row>
    <row r="69" spans="1:6" ht="15" customHeight="1" x14ac:dyDescent="0.25">
      <c r="A69" s="22"/>
      <c r="B69" s="23" t="s">
        <v>60</v>
      </c>
      <c r="C69" s="24">
        <v>64.42</v>
      </c>
      <c r="D69" s="25">
        <f t="shared" si="9"/>
        <v>1.3211701793016672</v>
      </c>
      <c r="E69" s="25">
        <f t="shared" si="10"/>
        <v>8.6157477659753781</v>
      </c>
      <c r="F69" s="25">
        <f t="shared" si="11"/>
        <v>7.2058578798468886</v>
      </c>
    </row>
    <row r="70" spans="1:6" x14ac:dyDescent="0.25">
      <c r="A70" s="22"/>
      <c r="B70" s="23" t="s">
        <v>4</v>
      </c>
      <c r="C70" s="24">
        <v>64.42</v>
      </c>
      <c r="D70" s="25">
        <f t="shared" si="9"/>
        <v>0</v>
      </c>
      <c r="E70" s="25">
        <f t="shared" si="10"/>
        <v>8.6157477659753781</v>
      </c>
      <c r="F70" s="25">
        <f t="shared" si="11"/>
        <v>8.6157477659753781</v>
      </c>
    </row>
    <row r="71" spans="1:6" x14ac:dyDescent="0.25">
      <c r="A71" s="44"/>
      <c r="B71" s="45" t="s">
        <v>5</v>
      </c>
      <c r="C71" s="24">
        <v>64.42</v>
      </c>
      <c r="D71" s="25">
        <f t="shared" si="9"/>
        <v>0</v>
      </c>
      <c r="E71" s="25">
        <f t="shared" si="10"/>
        <v>8.6157477659753781</v>
      </c>
      <c r="F71" s="25">
        <f t="shared" si="11"/>
        <v>8.6157477659753781</v>
      </c>
    </row>
    <row r="72" spans="1:6" x14ac:dyDescent="0.25">
      <c r="A72" s="28">
        <v>2019</v>
      </c>
      <c r="B72" s="31" t="s">
        <v>51</v>
      </c>
      <c r="C72" s="32">
        <v>63.58</v>
      </c>
      <c r="D72" s="33">
        <f>((C72/C71)-1)*100</f>
        <v>-1.3039428748835791</v>
      </c>
      <c r="E72" s="33">
        <f>((C72/C$71)-1)*100</f>
        <v>-1.3039428748835791</v>
      </c>
      <c r="F72" s="33">
        <f>((C72/C60)-1)*100</f>
        <v>5.5970768975253327</v>
      </c>
    </row>
    <row r="73" spans="1:6" x14ac:dyDescent="0.25">
      <c r="A73" s="22"/>
      <c r="B73" s="23" t="s">
        <v>52</v>
      </c>
      <c r="C73" s="24">
        <v>63.58</v>
      </c>
      <c r="D73" s="25">
        <f t="shared" ref="D73:D76" si="12">((C73/C72)-1)*100</f>
        <v>0</v>
      </c>
      <c r="E73" s="25">
        <f>((C73/C$71)-1)*100</f>
        <v>-1.3039428748835791</v>
      </c>
      <c r="F73" s="25">
        <f t="shared" ref="F73:F76" si="13">((C73/C61)-1)*100</f>
        <v>3.973834832379386</v>
      </c>
    </row>
    <row r="74" spans="1:6" x14ac:dyDescent="0.25">
      <c r="A74" s="22"/>
      <c r="B74" s="23" t="s">
        <v>53</v>
      </c>
      <c r="C74" s="24">
        <v>63.58</v>
      </c>
      <c r="D74" s="25">
        <f t="shared" si="12"/>
        <v>0</v>
      </c>
      <c r="E74" s="25">
        <f t="shared" ref="E74:E83" si="14">((C74/C$71)-1)*100</f>
        <v>-1.3039428748835791</v>
      </c>
      <c r="F74" s="25">
        <f t="shared" si="13"/>
        <v>4.1782729805013963</v>
      </c>
    </row>
    <row r="75" spans="1:6" x14ac:dyDescent="0.25">
      <c r="A75" s="22"/>
      <c r="B75" s="23" t="s">
        <v>54</v>
      </c>
      <c r="C75" s="24">
        <v>63.58</v>
      </c>
      <c r="D75" s="25">
        <f t="shared" si="12"/>
        <v>0</v>
      </c>
      <c r="E75" s="25">
        <f t="shared" si="14"/>
        <v>-1.3039428748835791</v>
      </c>
      <c r="F75" s="25">
        <f t="shared" si="13"/>
        <v>3.6348818255908633</v>
      </c>
    </row>
    <row r="76" spans="1:6" x14ac:dyDescent="0.25">
      <c r="A76" s="22"/>
      <c r="B76" s="23" t="s">
        <v>55</v>
      </c>
      <c r="C76" s="24">
        <v>63.58</v>
      </c>
      <c r="D76" s="25">
        <f t="shared" si="12"/>
        <v>0</v>
      </c>
      <c r="E76" s="25">
        <f t="shared" si="14"/>
        <v>-1.3039428748835791</v>
      </c>
      <c r="F76" s="25">
        <f t="shared" si="13"/>
        <v>3.2813515269655591</v>
      </c>
    </row>
    <row r="77" spans="1:6" x14ac:dyDescent="0.25">
      <c r="A77" s="22"/>
      <c r="B77" s="23" t="s">
        <v>56</v>
      </c>
      <c r="C77" s="24">
        <v>63.58</v>
      </c>
      <c r="D77" s="25">
        <f>((C77/C76)-1)*100</f>
        <v>0</v>
      </c>
      <c r="E77" s="25">
        <f t="shared" si="14"/>
        <v>-1.3039428748835791</v>
      </c>
      <c r="F77" s="25">
        <f>((C77/C65)-1)*100</f>
        <v>3.2813515269655591</v>
      </c>
    </row>
    <row r="78" spans="1:6" x14ac:dyDescent="0.25">
      <c r="A78" s="22"/>
      <c r="B78" s="23" t="s">
        <v>57</v>
      </c>
      <c r="C78" s="24">
        <v>66.62</v>
      </c>
      <c r="D78" s="25">
        <f t="shared" ref="D78:D95" si="15">((C78/C77)-1)*100</f>
        <v>4.7813777917584233</v>
      </c>
      <c r="E78" s="25">
        <f t="shared" si="14"/>
        <v>3.4150884818379357</v>
      </c>
      <c r="F78" s="25">
        <f t="shared" ref="F78:F95" si="16">((C78/C66)-1)*100</f>
        <v>6.5067945643485281</v>
      </c>
    </row>
    <row r="79" spans="1:6" x14ac:dyDescent="0.25">
      <c r="A79" s="22"/>
      <c r="B79" s="23" t="s">
        <v>58</v>
      </c>
      <c r="C79" s="24">
        <v>65.38</v>
      </c>
      <c r="D79" s="25">
        <f t="shared" si="15"/>
        <v>-1.8613029120384428</v>
      </c>
      <c r="E79" s="25">
        <f t="shared" si="14"/>
        <v>1.4902204284383602</v>
      </c>
      <c r="F79" s="25">
        <f t="shared" si="16"/>
        <v>2.8310789556464266</v>
      </c>
    </row>
    <row r="80" spans="1:6" x14ac:dyDescent="0.25">
      <c r="A80" s="22"/>
      <c r="B80" s="23" t="s">
        <v>59</v>
      </c>
      <c r="C80" s="24">
        <v>65.56</v>
      </c>
      <c r="D80" s="25">
        <f t="shared" si="15"/>
        <v>0.27531355154482018</v>
      </c>
      <c r="E80" s="25">
        <f t="shared" si="14"/>
        <v>1.7696367587705764</v>
      </c>
      <c r="F80" s="25">
        <f t="shared" si="16"/>
        <v>3.114186851211076</v>
      </c>
    </row>
    <row r="81" spans="1:6" x14ac:dyDescent="0.25">
      <c r="A81" s="22"/>
      <c r="B81" s="23" t="s">
        <v>60</v>
      </c>
      <c r="C81" s="24">
        <v>64.42</v>
      </c>
      <c r="D81" s="25">
        <f t="shared" si="15"/>
        <v>-1.7388651616839557</v>
      </c>
      <c r="E81" s="25">
        <f t="shared" si="14"/>
        <v>0</v>
      </c>
      <c r="F81" s="25">
        <f t="shared" si="16"/>
        <v>0</v>
      </c>
    </row>
    <row r="82" spans="1:6" x14ac:dyDescent="0.25">
      <c r="A82" s="22"/>
      <c r="B82" s="23" t="s">
        <v>4</v>
      </c>
      <c r="C82" s="24">
        <v>65.56</v>
      </c>
      <c r="D82" s="25">
        <f t="shared" si="15"/>
        <v>1.7696367587705764</v>
      </c>
      <c r="E82" s="25">
        <f t="shared" si="14"/>
        <v>1.7696367587705764</v>
      </c>
      <c r="F82" s="25">
        <f t="shared" si="16"/>
        <v>1.7696367587705764</v>
      </c>
    </row>
    <row r="83" spans="1:6" x14ac:dyDescent="0.25">
      <c r="A83" s="44"/>
      <c r="B83" s="45" t="s">
        <v>5</v>
      </c>
      <c r="C83" s="24">
        <v>65.56</v>
      </c>
      <c r="D83" s="25">
        <f t="shared" si="15"/>
        <v>0</v>
      </c>
      <c r="E83" s="25">
        <f t="shared" si="14"/>
        <v>1.7696367587705764</v>
      </c>
      <c r="F83" s="25">
        <f t="shared" si="16"/>
        <v>1.7696367587705764</v>
      </c>
    </row>
    <row r="84" spans="1:6" x14ac:dyDescent="0.25">
      <c r="A84" s="28">
        <v>2020</v>
      </c>
      <c r="B84" s="31" t="s">
        <v>51</v>
      </c>
      <c r="C84" s="32">
        <v>65.56</v>
      </c>
      <c r="D84" s="33">
        <f t="shared" si="15"/>
        <v>0</v>
      </c>
      <c r="E84" s="33">
        <f>((C84/C$83)-1)*100</f>
        <v>0</v>
      </c>
      <c r="F84" s="33">
        <f t="shared" si="16"/>
        <v>3.114186851211076</v>
      </c>
    </row>
    <row r="85" spans="1:6" x14ac:dyDescent="0.25">
      <c r="A85" s="22"/>
      <c r="B85" s="23" t="s">
        <v>52</v>
      </c>
      <c r="C85" s="24">
        <v>69.849999999999994</v>
      </c>
      <c r="D85" s="25">
        <f t="shared" si="15"/>
        <v>6.5436241610738133</v>
      </c>
      <c r="E85" s="25">
        <f>((C85/C$83)-1)*100</f>
        <v>6.5436241610738133</v>
      </c>
      <c r="F85" s="25">
        <f t="shared" si="16"/>
        <v>9.8615916955017155</v>
      </c>
    </row>
    <row r="86" spans="1:6" x14ac:dyDescent="0.25">
      <c r="A86" s="22"/>
      <c r="B86" s="23" t="s">
        <v>53</v>
      </c>
      <c r="C86" s="24">
        <v>69.849999999999994</v>
      </c>
      <c r="D86" s="25">
        <f t="shared" si="15"/>
        <v>0</v>
      </c>
      <c r="E86" s="25">
        <f>((C86/C$83)-1)*100</f>
        <v>6.5436241610738133</v>
      </c>
      <c r="F86" s="25">
        <f t="shared" si="16"/>
        <v>9.8615916955017155</v>
      </c>
    </row>
    <row r="87" spans="1:6" x14ac:dyDescent="0.25">
      <c r="A87" s="22"/>
      <c r="B87" s="23" t="s">
        <v>54</v>
      </c>
      <c r="C87" s="24">
        <v>66.98</v>
      </c>
      <c r="D87" s="25">
        <f t="shared" si="15"/>
        <v>-4.1088045812455176</v>
      </c>
      <c r="E87" s="25">
        <f>((C87/C$83)-1)*100</f>
        <v>2.1659548505186033</v>
      </c>
      <c r="F87" s="25">
        <f t="shared" si="16"/>
        <v>5.3475935828876997</v>
      </c>
    </row>
    <row r="88" spans="1:6" x14ac:dyDescent="0.25">
      <c r="A88" s="22"/>
      <c r="B88" s="23" t="s">
        <v>55</v>
      </c>
      <c r="C88" s="24">
        <v>66.98</v>
      </c>
      <c r="D88" s="25">
        <f t="shared" si="15"/>
        <v>0</v>
      </c>
      <c r="E88" s="25">
        <f>((C88/C$83)-1)*100</f>
        <v>2.1659548505186033</v>
      </c>
      <c r="F88" s="25">
        <f t="shared" si="16"/>
        <v>5.3475935828876997</v>
      </c>
    </row>
    <row r="89" spans="1:6" x14ac:dyDescent="0.25">
      <c r="A89" s="22"/>
      <c r="B89" s="23" t="s">
        <v>56</v>
      </c>
      <c r="C89" s="24">
        <v>66.98</v>
      </c>
      <c r="D89" s="25">
        <f t="shared" si="15"/>
        <v>0</v>
      </c>
      <c r="E89" s="25">
        <f t="shared" ref="E89:E95" si="17">((C89/C$83)-1)*100</f>
        <v>2.1659548505186033</v>
      </c>
      <c r="F89" s="25">
        <f t="shared" si="16"/>
        <v>5.3475935828876997</v>
      </c>
    </row>
    <row r="90" spans="1:6" x14ac:dyDescent="0.25">
      <c r="A90" s="22"/>
      <c r="B90" s="23" t="s">
        <v>57</v>
      </c>
      <c r="C90" s="24">
        <v>66.98</v>
      </c>
      <c r="D90" s="25">
        <f t="shared" si="15"/>
        <v>0</v>
      </c>
      <c r="E90" s="25">
        <f t="shared" si="17"/>
        <v>2.1659548505186033</v>
      </c>
      <c r="F90" s="25">
        <f t="shared" si="16"/>
        <v>0.54037826478534612</v>
      </c>
    </row>
    <row r="91" spans="1:6" x14ac:dyDescent="0.25">
      <c r="A91" s="22"/>
      <c r="B91" s="23" t="s">
        <v>58</v>
      </c>
      <c r="C91" s="24">
        <v>66.98</v>
      </c>
      <c r="D91" s="25">
        <f>((C91/C90)-1)*100</f>
        <v>0</v>
      </c>
      <c r="E91" s="25">
        <f>((C91/C$83)-1)*100</f>
        <v>2.1659548505186033</v>
      </c>
      <c r="F91" s="25">
        <f>((C91/C79)-1)*100</f>
        <v>2.4472315692872559</v>
      </c>
    </row>
    <row r="92" spans="1:6" x14ac:dyDescent="0.25">
      <c r="A92" s="22"/>
      <c r="B92" s="23" t="s">
        <v>59</v>
      </c>
      <c r="C92" s="24">
        <v>66.98</v>
      </c>
      <c r="D92" s="25">
        <f>((C92/C91)-1)*100</f>
        <v>0</v>
      </c>
      <c r="E92" s="25">
        <f>((C92/C$83)-1)*100</f>
        <v>2.1659548505186033</v>
      </c>
      <c r="F92" s="25">
        <f>((C92/C80)-1)*100</f>
        <v>2.1659548505186033</v>
      </c>
    </row>
    <row r="93" spans="1:6" x14ac:dyDescent="0.25">
      <c r="A93" s="22"/>
      <c r="B93" s="23" t="s">
        <v>60</v>
      </c>
      <c r="C93" s="24">
        <v>66.98</v>
      </c>
      <c r="D93" s="25">
        <f>((C93/C92)-1)*100</f>
        <v>0</v>
      </c>
      <c r="E93" s="25">
        <f>((C93/C$83)-1)*100</f>
        <v>2.1659548505186033</v>
      </c>
      <c r="F93" s="25">
        <f>((C93/C81)-1)*100</f>
        <v>3.9739211425023235</v>
      </c>
    </row>
    <row r="94" spans="1:6" x14ac:dyDescent="0.25">
      <c r="A94" s="22"/>
      <c r="B94" s="23" t="s">
        <v>4</v>
      </c>
      <c r="C94" s="24">
        <v>66.98</v>
      </c>
      <c r="D94" s="25">
        <f>((C94/C93)-1)*100</f>
        <v>0</v>
      </c>
      <c r="E94" s="25">
        <f>((C94/C$83)-1)*100</f>
        <v>2.1659548505186033</v>
      </c>
      <c r="F94" s="25">
        <f>((C94/C82)-1)*100</f>
        <v>2.1659548505186033</v>
      </c>
    </row>
    <row r="95" spans="1:6" x14ac:dyDescent="0.25">
      <c r="A95" s="44"/>
      <c r="B95" s="45" t="s">
        <v>5</v>
      </c>
      <c r="C95" s="46">
        <v>66.98</v>
      </c>
      <c r="D95" s="47">
        <f t="shared" si="15"/>
        <v>0</v>
      </c>
      <c r="E95" s="47">
        <f t="shared" si="17"/>
        <v>2.1659548505186033</v>
      </c>
      <c r="F95" s="47">
        <f t="shared" si="16"/>
        <v>2.1659548505186033</v>
      </c>
    </row>
    <row r="96" spans="1:6" x14ac:dyDescent="0.25">
      <c r="A96" s="28">
        <v>2021</v>
      </c>
      <c r="B96" s="31" t="s">
        <v>51</v>
      </c>
      <c r="C96" s="32">
        <v>69.39</v>
      </c>
      <c r="D96" s="33">
        <f t="shared" ref="D96" si="18">((C96/C95)-1)*100</f>
        <v>3.5980889817855966</v>
      </c>
      <c r="E96" s="33">
        <f t="shared" ref="E96:E101" si="19">((C96/C$95)-1)*100</f>
        <v>3.5980889817855966</v>
      </c>
      <c r="F96" s="33">
        <f t="shared" ref="F96" si="20">((C96/C84)-1)*100</f>
        <v>5.8419768151311668</v>
      </c>
    </row>
    <row r="97" spans="1:6" x14ac:dyDescent="0.25">
      <c r="A97" s="22"/>
      <c r="B97" s="23" t="s">
        <v>52</v>
      </c>
      <c r="C97" s="24">
        <v>69.39</v>
      </c>
      <c r="D97" s="25">
        <f t="shared" ref="D97:D105" si="21">((C97/C96)-1)*100</f>
        <v>0</v>
      </c>
      <c r="E97" s="25">
        <f t="shared" si="19"/>
        <v>3.5980889817855966</v>
      </c>
      <c r="F97" s="25">
        <f t="shared" ref="F97:F105" si="22">((C97/C85)-1)*100</f>
        <v>-0.65855404438081022</v>
      </c>
    </row>
    <row r="98" spans="1:6" x14ac:dyDescent="0.25">
      <c r="A98" s="22"/>
      <c r="B98" s="23" t="s">
        <v>53</v>
      </c>
      <c r="C98" s="24">
        <v>69.39</v>
      </c>
      <c r="D98" s="25">
        <f t="shared" si="21"/>
        <v>0</v>
      </c>
      <c r="E98" s="25">
        <f t="shared" si="19"/>
        <v>3.5980889817855966</v>
      </c>
      <c r="F98" s="25">
        <f t="shared" si="22"/>
        <v>-0.65855404438081022</v>
      </c>
    </row>
    <row r="99" spans="1:6" x14ac:dyDescent="0.25">
      <c r="A99" s="22"/>
      <c r="B99" s="23" t="s">
        <v>54</v>
      </c>
      <c r="C99" s="24">
        <v>69.39</v>
      </c>
      <c r="D99" s="25">
        <f t="shared" si="21"/>
        <v>0</v>
      </c>
      <c r="E99" s="25">
        <f t="shared" si="19"/>
        <v>3.5980889817855966</v>
      </c>
      <c r="F99" s="25">
        <f t="shared" si="22"/>
        <v>3.5980889817855966</v>
      </c>
    </row>
    <row r="100" spans="1:6" x14ac:dyDescent="0.25">
      <c r="A100" s="22"/>
      <c r="B100" s="23" t="s">
        <v>55</v>
      </c>
      <c r="C100" s="24">
        <v>69.39</v>
      </c>
      <c r="D100" s="25">
        <f t="shared" si="21"/>
        <v>0</v>
      </c>
      <c r="E100" s="25">
        <f t="shared" si="19"/>
        <v>3.5980889817855966</v>
      </c>
      <c r="F100" s="25">
        <f t="shared" si="22"/>
        <v>3.5980889817855966</v>
      </c>
    </row>
    <row r="101" spans="1:6" x14ac:dyDescent="0.25">
      <c r="A101" s="22"/>
      <c r="B101" s="23" t="s">
        <v>56</v>
      </c>
      <c r="C101" s="24">
        <v>69.39</v>
      </c>
      <c r="D101" s="25">
        <f t="shared" si="21"/>
        <v>0</v>
      </c>
      <c r="E101" s="25">
        <f t="shared" si="19"/>
        <v>3.5980889817855966</v>
      </c>
      <c r="F101" s="25">
        <f t="shared" si="22"/>
        <v>3.5980889817855966</v>
      </c>
    </row>
    <row r="102" spans="1:6" x14ac:dyDescent="0.25">
      <c r="A102" s="22"/>
      <c r="B102" s="23" t="s">
        <v>57</v>
      </c>
      <c r="C102" s="24">
        <v>69.39</v>
      </c>
      <c r="D102" s="25">
        <f t="shared" si="21"/>
        <v>0</v>
      </c>
      <c r="E102" s="25">
        <f>((C102/C$95)-1)*100</f>
        <v>3.5980889817855966</v>
      </c>
      <c r="F102" s="25">
        <f t="shared" si="22"/>
        <v>3.5980889817855966</v>
      </c>
    </row>
    <row r="103" spans="1:6" x14ac:dyDescent="0.25">
      <c r="A103" s="22"/>
      <c r="B103" s="23" t="s">
        <v>58</v>
      </c>
      <c r="C103" s="24">
        <v>69.39</v>
      </c>
      <c r="D103" s="25">
        <f t="shared" si="21"/>
        <v>0</v>
      </c>
      <c r="E103" s="25">
        <f t="shared" ref="E103:E107" si="23">((C103/C$95)-1)*100</f>
        <v>3.5980889817855966</v>
      </c>
      <c r="F103" s="25">
        <f t="shared" si="22"/>
        <v>3.5980889817855966</v>
      </c>
    </row>
    <row r="104" spans="1:6" x14ac:dyDescent="0.25">
      <c r="A104" s="22"/>
      <c r="B104" s="23" t="s">
        <v>59</v>
      </c>
      <c r="C104" s="24">
        <v>69.39</v>
      </c>
      <c r="D104" s="25">
        <f t="shared" si="21"/>
        <v>0</v>
      </c>
      <c r="E104" s="25">
        <f t="shared" si="23"/>
        <v>3.5980889817855966</v>
      </c>
      <c r="F104" s="25">
        <f t="shared" si="22"/>
        <v>3.5980889817855966</v>
      </c>
    </row>
    <row r="105" spans="1:6" x14ac:dyDescent="0.25">
      <c r="A105" s="22"/>
      <c r="B105" s="23" t="s">
        <v>60</v>
      </c>
      <c r="C105" s="24">
        <v>69.39</v>
      </c>
      <c r="D105" s="25">
        <f t="shared" si="21"/>
        <v>0</v>
      </c>
      <c r="E105" s="25">
        <f t="shared" si="23"/>
        <v>3.5980889817855966</v>
      </c>
      <c r="F105" s="25">
        <f t="shared" si="22"/>
        <v>3.5980889817855966</v>
      </c>
    </row>
    <row r="106" spans="1:6" x14ac:dyDescent="0.25">
      <c r="A106" s="22"/>
      <c r="B106" s="23" t="s">
        <v>4</v>
      </c>
      <c r="C106" s="24">
        <v>69.39</v>
      </c>
      <c r="D106" s="25">
        <f>((C106/C105)-1)*100</f>
        <v>0</v>
      </c>
      <c r="E106" s="25">
        <f>((C106/C$95)-1)*100</f>
        <v>3.5980889817855966</v>
      </c>
      <c r="F106" s="25">
        <f>((C106/C94)-1)*100</f>
        <v>3.5980889817855966</v>
      </c>
    </row>
    <row r="107" spans="1:6" x14ac:dyDescent="0.25">
      <c r="A107" s="44"/>
      <c r="B107" s="45" t="s">
        <v>5</v>
      </c>
      <c r="C107" s="46">
        <v>69.39</v>
      </c>
      <c r="D107" s="47">
        <f t="shared" ref="D107:D115" si="24">((C107/C106)-1)*100</f>
        <v>0</v>
      </c>
      <c r="E107" s="47">
        <f t="shared" si="23"/>
        <v>3.5980889817855966</v>
      </c>
      <c r="F107" s="47">
        <f t="shared" ref="F107:F115" si="25">((C107/C95)-1)*100</f>
        <v>3.5980889817855966</v>
      </c>
    </row>
    <row r="108" spans="1:6" x14ac:dyDescent="0.25">
      <c r="A108" s="28">
        <v>2022</v>
      </c>
      <c r="B108" s="31" t="s">
        <v>51</v>
      </c>
      <c r="C108" s="32">
        <v>69.39</v>
      </c>
      <c r="D108" s="33">
        <f t="shared" si="24"/>
        <v>0</v>
      </c>
      <c r="E108" s="33">
        <f t="shared" ref="E108:E115" si="26">((C108/C$107)-1)*100</f>
        <v>0</v>
      </c>
      <c r="F108" s="33">
        <f t="shared" si="25"/>
        <v>0</v>
      </c>
    </row>
    <row r="109" spans="1:6" x14ac:dyDescent="0.25">
      <c r="A109" s="22"/>
      <c r="B109" s="23" t="s">
        <v>52</v>
      </c>
      <c r="C109" s="24">
        <v>69.39</v>
      </c>
      <c r="D109" s="25">
        <f t="shared" si="24"/>
        <v>0</v>
      </c>
      <c r="E109" s="25">
        <f t="shared" si="26"/>
        <v>0</v>
      </c>
      <c r="F109" s="25">
        <f t="shared" si="25"/>
        <v>0</v>
      </c>
    </row>
    <row r="110" spans="1:6" x14ac:dyDescent="0.25">
      <c r="A110" s="22"/>
      <c r="B110" s="23" t="s">
        <v>53</v>
      </c>
      <c r="C110" s="24">
        <v>69.39</v>
      </c>
      <c r="D110" s="25">
        <f>((C110/C109)-1)*100</f>
        <v>0</v>
      </c>
      <c r="E110" s="25">
        <f>((C110/C$107)-1)*100</f>
        <v>0</v>
      </c>
      <c r="F110" s="25">
        <f>((C110/C98)-1)*100</f>
        <v>0</v>
      </c>
    </row>
    <row r="111" spans="1:6" x14ac:dyDescent="0.25">
      <c r="A111" s="22"/>
      <c r="B111" s="23" t="s">
        <v>54</v>
      </c>
      <c r="C111" s="24">
        <v>69.39</v>
      </c>
      <c r="D111" s="25">
        <f t="shared" si="24"/>
        <v>0</v>
      </c>
      <c r="E111" s="25">
        <f t="shared" si="26"/>
        <v>0</v>
      </c>
      <c r="F111" s="25">
        <f t="shared" si="25"/>
        <v>0</v>
      </c>
    </row>
    <row r="112" spans="1:6" x14ac:dyDescent="0.25">
      <c r="A112" s="22"/>
      <c r="B112" s="23" t="s">
        <v>55</v>
      </c>
      <c r="C112" s="24">
        <v>69.39</v>
      </c>
      <c r="D112" s="25">
        <f t="shared" si="24"/>
        <v>0</v>
      </c>
      <c r="E112" s="25">
        <f t="shared" si="26"/>
        <v>0</v>
      </c>
      <c r="F112" s="25">
        <f t="shared" si="25"/>
        <v>0</v>
      </c>
    </row>
    <row r="113" spans="1:6" x14ac:dyDescent="0.25">
      <c r="A113" s="22"/>
      <c r="B113" s="23" t="s">
        <v>56</v>
      </c>
      <c r="C113" s="24">
        <v>69.39</v>
      </c>
      <c r="D113" s="25">
        <f t="shared" si="24"/>
        <v>0</v>
      </c>
      <c r="E113" s="25">
        <f t="shared" si="26"/>
        <v>0</v>
      </c>
      <c r="F113" s="25">
        <f t="shared" si="25"/>
        <v>0</v>
      </c>
    </row>
    <row r="114" spans="1:6" x14ac:dyDescent="0.25">
      <c r="A114" s="22"/>
      <c r="B114" s="23" t="s">
        <v>57</v>
      </c>
      <c r="C114" s="24">
        <v>70.5</v>
      </c>
      <c r="D114" s="25">
        <f t="shared" si="24"/>
        <v>1.5996541288370025</v>
      </c>
      <c r="E114" s="25">
        <f t="shared" si="26"/>
        <v>1.5996541288370025</v>
      </c>
      <c r="F114" s="25">
        <f t="shared" si="25"/>
        <v>1.5996541288370025</v>
      </c>
    </row>
    <row r="115" spans="1:6" x14ac:dyDescent="0.25">
      <c r="A115" s="22"/>
      <c r="B115" s="23" t="s">
        <v>58</v>
      </c>
      <c r="C115" s="24">
        <v>70.5</v>
      </c>
      <c r="D115" s="25">
        <f t="shared" si="24"/>
        <v>0</v>
      </c>
      <c r="E115" s="25">
        <f t="shared" si="26"/>
        <v>1.5996541288370025</v>
      </c>
      <c r="F115" s="25">
        <f t="shared" si="25"/>
        <v>1.5996541288370025</v>
      </c>
    </row>
    <row r="116" spans="1:6" x14ac:dyDescent="0.25">
      <c r="A116" s="22"/>
      <c r="B116" s="23" t="s">
        <v>59</v>
      </c>
      <c r="C116" s="24">
        <v>71.3</v>
      </c>
      <c r="D116" s="25">
        <f>((C116/C115)-1)*100</f>
        <v>1.134751773049647</v>
      </c>
      <c r="E116" s="25">
        <f>((C116/C$107)-1)*100</f>
        <v>2.752558005476291</v>
      </c>
      <c r="F116" s="25">
        <f>((C116/C104)-1)*100</f>
        <v>2.752558005476291</v>
      </c>
    </row>
    <row r="117" spans="1:6" x14ac:dyDescent="0.25">
      <c r="A117" s="22"/>
      <c r="B117" s="23" t="s">
        <v>60</v>
      </c>
      <c r="C117" s="24">
        <v>71.3</v>
      </c>
      <c r="D117" s="25">
        <f>((C117/C116)-1)*100</f>
        <v>0</v>
      </c>
      <c r="E117" s="25">
        <f>((C117/C$107)-1)*100</f>
        <v>2.752558005476291</v>
      </c>
      <c r="F117" s="25">
        <f>((C117/C105)-1)*100</f>
        <v>2.752558005476291</v>
      </c>
    </row>
    <row r="118" spans="1:6" x14ac:dyDescent="0.25">
      <c r="A118" s="22"/>
      <c r="B118" s="23" t="s">
        <v>4</v>
      </c>
      <c r="C118" s="24">
        <v>70.5</v>
      </c>
      <c r="D118" s="25">
        <f>((C118/C117)-1)*100</f>
        <v>-1.1220196353436185</v>
      </c>
      <c r="E118" s="25">
        <f t="shared" ref="E118" si="27">((C118/C$107)-1)*100</f>
        <v>1.5996541288370025</v>
      </c>
      <c r="F118" s="25">
        <f>((C118/C106)-1)*100</f>
        <v>1.5996541288370025</v>
      </c>
    </row>
    <row r="119" spans="1:6" x14ac:dyDescent="0.25">
      <c r="A119" s="44"/>
      <c r="B119" s="45" t="s">
        <v>5</v>
      </c>
      <c r="C119" s="46">
        <v>70.5</v>
      </c>
      <c r="D119" s="47">
        <f>((C119/C118)-1)*100</f>
        <v>0</v>
      </c>
      <c r="E119" s="47">
        <f>((C119/C$107)-1)*100</f>
        <v>1.5996541288370025</v>
      </c>
      <c r="F119" s="47">
        <f>((C119/C107)-1)*100</f>
        <v>1.5996541288370025</v>
      </c>
    </row>
    <row r="120" spans="1:6" x14ac:dyDescent="0.25">
      <c r="A120" s="28">
        <v>2023</v>
      </c>
      <c r="B120" s="31" t="s">
        <v>51</v>
      </c>
      <c r="C120" s="32">
        <v>70.5</v>
      </c>
      <c r="D120" s="33">
        <f t="shared" ref="D120:D121" si="28">((C120/C119)-1)*100</f>
        <v>0</v>
      </c>
      <c r="E120" s="33">
        <f t="shared" ref="E120:E125" si="29">((C120/C$119)-1)*100</f>
        <v>0</v>
      </c>
      <c r="F120" s="33">
        <f t="shared" ref="F120:F121" si="30">((C120/C108)-1)*100</f>
        <v>1.5996541288370025</v>
      </c>
    </row>
    <row r="121" spans="1:6" x14ac:dyDescent="0.25">
      <c r="A121" s="22"/>
      <c r="B121" s="23" t="s">
        <v>52</v>
      </c>
      <c r="C121" s="24">
        <v>70.5</v>
      </c>
      <c r="D121" s="25">
        <f t="shared" si="28"/>
        <v>0</v>
      </c>
      <c r="E121" s="25">
        <f t="shared" si="29"/>
        <v>0</v>
      </c>
      <c r="F121" s="25">
        <f t="shared" si="30"/>
        <v>1.5996541288370025</v>
      </c>
    </row>
    <row r="122" spans="1:6" x14ac:dyDescent="0.25">
      <c r="A122" s="22"/>
      <c r="B122" s="23" t="s">
        <v>53</v>
      </c>
      <c r="C122" s="24">
        <v>70.5</v>
      </c>
      <c r="D122" s="25">
        <f>((C122/C121)-1)*100</f>
        <v>0</v>
      </c>
      <c r="E122" s="25">
        <f t="shared" si="29"/>
        <v>0</v>
      </c>
      <c r="F122" s="25">
        <f>((C122/C110)-1)*100</f>
        <v>1.5996541288370025</v>
      </c>
    </row>
    <row r="123" spans="1:6" x14ac:dyDescent="0.25">
      <c r="A123" s="22"/>
      <c r="B123" s="23" t="s">
        <v>54</v>
      </c>
      <c r="C123" s="24">
        <v>70.5</v>
      </c>
      <c r="D123" s="25">
        <f t="shared" ref="D123:D127" si="31">((C123/C122)-1)*100</f>
        <v>0</v>
      </c>
      <c r="E123" s="25">
        <f t="shared" si="29"/>
        <v>0</v>
      </c>
      <c r="F123" s="25">
        <f t="shared" ref="F123:F127" si="32">((C123/C111)-1)*100</f>
        <v>1.5996541288370025</v>
      </c>
    </row>
    <row r="124" spans="1:6" x14ac:dyDescent="0.25">
      <c r="A124" s="22"/>
      <c r="B124" s="23" t="s">
        <v>55</v>
      </c>
      <c r="C124" s="24">
        <v>70.5</v>
      </c>
      <c r="D124" s="25">
        <f t="shared" si="31"/>
        <v>0</v>
      </c>
      <c r="E124" s="25">
        <f t="shared" si="29"/>
        <v>0</v>
      </c>
      <c r="F124" s="25">
        <f t="shared" si="32"/>
        <v>1.5996541288370025</v>
      </c>
    </row>
    <row r="125" spans="1:6" x14ac:dyDescent="0.25">
      <c r="A125" s="22"/>
      <c r="B125" s="23" t="s">
        <v>56</v>
      </c>
      <c r="C125" s="24">
        <v>70.739999999999995</v>
      </c>
      <c r="D125" s="25">
        <f>((C125/C124)-1)*100</f>
        <v>0.34042553191488967</v>
      </c>
      <c r="E125" s="25">
        <f t="shared" si="29"/>
        <v>0.34042553191488967</v>
      </c>
      <c r="F125" s="25">
        <f>((C125/C113)-1)*100</f>
        <v>1.9455252918287869</v>
      </c>
    </row>
    <row r="126" spans="1:6" ht="12" customHeight="1" x14ac:dyDescent="0.25">
      <c r="A126" s="22"/>
      <c r="B126" s="23" t="s">
        <v>57</v>
      </c>
      <c r="C126" s="24">
        <v>70.739999999999995</v>
      </c>
      <c r="D126" s="25">
        <f t="shared" si="31"/>
        <v>0</v>
      </c>
      <c r="E126" s="25">
        <f t="shared" ref="E126:E131" si="33">((C126/C$119)-1)*100</f>
        <v>0.34042553191488967</v>
      </c>
      <c r="F126" s="25">
        <f t="shared" si="32"/>
        <v>0.34042553191488967</v>
      </c>
    </row>
    <row r="127" spans="1:6" x14ac:dyDescent="0.25">
      <c r="A127" s="22"/>
      <c r="B127" s="23" t="s">
        <v>58</v>
      </c>
      <c r="C127" s="24">
        <v>70.739999999999995</v>
      </c>
      <c r="D127" s="25">
        <f t="shared" si="31"/>
        <v>0</v>
      </c>
      <c r="E127" s="25">
        <f t="shared" si="33"/>
        <v>0.34042553191488967</v>
      </c>
      <c r="F127" s="25">
        <f t="shared" si="32"/>
        <v>0.34042553191488967</v>
      </c>
    </row>
    <row r="128" spans="1:6" x14ac:dyDescent="0.25">
      <c r="A128" s="22"/>
      <c r="B128" s="23" t="s">
        <v>59</v>
      </c>
      <c r="C128" s="24">
        <v>70.739999999999995</v>
      </c>
      <c r="D128" s="25">
        <f t="shared" ref="D128:D135" si="34">((C128/C127)-1)*100</f>
        <v>0</v>
      </c>
      <c r="E128" s="25">
        <f t="shared" si="33"/>
        <v>0.34042553191488967</v>
      </c>
      <c r="F128" s="25">
        <f t="shared" ref="F128:F142" si="35">((C128/C116)-1)*100</f>
        <v>-0.78541374474053738</v>
      </c>
    </row>
    <row r="129" spans="1:6" x14ac:dyDescent="0.25">
      <c r="A129" s="22"/>
      <c r="B129" s="23" t="s">
        <v>60</v>
      </c>
      <c r="C129" s="24">
        <v>70.739999999999995</v>
      </c>
      <c r="D129" s="25">
        <f t="shared" si="34"/>
        <v>0</v>
      </c>
      <c r="E129" s="25">
        <f t="shared" si="33"/>
        <v>0.34042553191488967</v>
      </c>
      <c r="F129" s="25">
        <f t="shared" si="35"/>
        <v>-0.78541374474053738</v>
      </c>
    </row>
    <row r="130" spans="1:6" x14ac:dyDescent="0.25">
      <c r="A130" s="22"/>
      <c r="B130" s="23" t="s">
        <v>4</v>
      </c>
      <c r="C130" s="24">
        <v>70.739999999999995</v>
      </c>
      <c r="D130" s="25">
        <f t="shared" si="34"/>
        <v>0</v>
      </c>
      <c r="E130" s="25">
        <f t="shared" si="33"/>
        <v>0.34042553191488967</v>
      </c>
      <c r="F130" s="25">
        <f t="shared" si="35"/>
        <v>0.34042553191488967</v>
      </c>
    </row>
    <row r="131" spans="1:6" x14ac:dyDescent="0.25">
      <c r="A131" s="44"/>
      <c r="B131" s="45" t="s">
        <v>5</v>
      </c>
      <c r="C131" s="46">
        <v>70.739999999999995</v>
      </c>
      <c r="D131" s="47">
        <f t="shared" si="34"/>
        <v>0</v>
      </c>
      <c r="E131" s="47">
        <f t="shared" si="33"/>
        <v>0.34042553191488967</v>
      </c>
      <c r="F131" s="47">
        <f t="shared" si="35"/>
        <v>0.34042553191488967</v>
      </c>
    </row>
    <row r="132" spans="1:6" ht="12.75" customHeight="1" x14ac:dyDescent="0.25">
      <c r="A132" s="28">
        <v>2024</v>
      </c>
      <c r="B132" s="31" t="s">
        <v>51</v>
      </c>
      <c r="C132" s="42">
        <v>72.09</v>
      </c>
      <c r="D132" s="42">
        <f t="shared" si="34"/>
        <v>1.9083969465649053</v>
      </c>
      <c r="E132" s="42">
        <f t="shared" ref="E132:E142" si="36">((C132/C$131)-1)*100</f>
        <v>1.9083969465649053</v>
      </c>
      <c r="F132" s="42">
        <f t="shared" si="35"/>
        <v>2.2553191489361746</v>
      </c>
    </row>
    <row r="133" spans="1:6" x14ac:dyDescent="0.25">
      <c r="A133" s="22"/>
      <c r="B133" s="23" t="s">
        <v>52</v>
      </c>
      <c r="C133" s="40">
        <v>72.09</v>
      </c>
      <c r="D133" s="40">
        <f t="shared" si="34"/>
        <v>0</v>
      </c>
      <c r="E133" s="40">
        <f t="shared" si="36"/>
        <v>1.9083969465649053</v>
      </c>
      <c r="F133" s="40">
        <f t="shared" si="35"/>
        <v>2.2553191489361746</v>
      </c>
    </row>
    <row r="134" spans="1:6" x14ac:dyDescent="0.25">
      <c r="A134" s="22"/>
      <c r="B134" s="23" t="s">
        <v>53</v>
      </c>
      <c r="C134" s="40">
        <v>72.09</v>
      </c>
      <c r="D134" s="40">
        <f t="shared" si="34"/>
        <v>0</v>
      </c>
      <c r="E134" s="40">
        <f t="shared" si="36"/>
        <v>1.9083969465649053</v>
      </c>
      <c r="F134" s="40">
        <f t="shared" si="35"/>
        <v>2.2553191489361746</v>
      </c>
    </row>
    <row r="135" spans="1:6" x14ac:dyDescent="0.25">
      <c r="A135" s="22"/>
      <c r="B135" s="23" t="s">
        <v>54</v>
      </c>
      <c r="C135" s="40">
        <v>72.09</v>
      </c>
      <c r="D135" s="40">
        <f t="shared" si="34"/>
        <v>0</v>
      </c>
      <c r="E135" s="40">
        <f t="shared" si="36"/>
        <v>1.9083969465649053</v>
      </c>
      <c r="F135" s="40">
        <f t="shared" si="35"/>
        <v>2.2553191489361746</v>
      </c>
    </row>
    <row r="136" spans="1:6" x14ac:dyDescent="0.25">
      <c r="A136" s="22"/>
      <c r="B136" s="23" t="s">
        <v>55</v>
      </c>
      <c r="C136" s="40">
        <v>72.09</v>
      </c>
      <c r="D136" s="40">
        <f t="shared" ref="D136" si="37">((C136/C135)-1)*100</f>
        <v>0</v>
      </c>
      <c r="E136" s="40">
        <f t="shared" si="36"/>
        <v>1.9083969465649053</v>
      </c>
      <c r="F136" s="40">
        <f t="shared" si="35"/>
        <v>2.2553191489361746</v>
      </c>
    </row>
    <row r="137" spans="1:6" ht="14.25" customHeight="1" x14ac:dyDescent="0.25">
      <c r="A137" s="22"/>
      <c r="B137" s="23" t="s">
        <v>56</v>
      </c>
      <c r="C137" s="40">
        <v>73.5</v>
      </c>
      <c r="D137" s="40">
        <f t="shared" ref="D137:D142" si="38">((C137/C136)-1)*100</f>
        <v>1.9558884727423953</v>
      </c>
      <c r="E137" s="40">
        <f t="shared" si="36"/>
        <v>3.901611535199323</v>
      </c>
      <c r="F137" s="40">
        <f t="shared" si="35"/>
        <v>3.901611535199323</v>
      </c>
    </row>
    <row r="138" spans="1:6" x14ac:dyDescent="0.25">
      <c r="A138" s="22"/>
      <c r="B138" s="23" t="s">
        <v>57</v>
      </c>
      <c r="C138" s="40">
        <v>73.5</v>
      </c>
      <c r="D138" s="40">
        <f t="shared" si="38"/>
        <v>0</v>
      </c>
      <c r="E138" s="40">
        <f t="shared" si="36"/>
        <v>3.901611535199323</v>
      </c>
      <c r="F138" s="40">
        <f t="shared" si="35"/>
        <v>3.901611535199323</v>
      </c>
    </row>
    <row r="139" spans="1:6" x14ac:dyDescent="0.25">
      <c r="A139" s="22"/>
      <c r="B139" s="23" t="s">
        <v>58</v>
      </c>
      <c r="C139" s="40">
        <v>73.5</v>
      </c>
      <c r="D139" s="40">
        <f t="shared" si="38"/>
        <v>0</v>
      </c>
      <c r="E139" s="40">
        <f t="shared" si="36"/>
        <v>3.901611535199323</v>
      </c>
      <c r="F139" s="40">
        <f t="shared" si="35"/>
        <v>3.901611535199323</v>
      </c>
    </row>
    <row r="140" spans="1:6" ht="12.75" customHeight="1" x14ac:dyDescent="0.25">
      <c r="A140" s="22"/>
      <c r="B140" s="23" t="s">
        <v>59</v>
      </c>
      <c r="C140" s="40">
        <v>72.09</v>
      </c>
      <c r="D140" s="40">
        <f t="shared" si="38"/>
        <v>-1.9183673469387763</v>
      </c>
      <c r="E140" s="40">
        <f t="shared" si="36"/>
        <v>1.9083969465649053</v>
      </c>
      <c r="F140" s="40">
        <f t="shared" si="35"/>
        <v>1.9083969465649053</v>
      </c>
    </row>
    <row r="141" spans="1:6" ht="11.25" customHeight="1" x14ac:dyDescent="0.25">
      <c r="A141" s="22"/>
      <c r="B141" s="23" t="s">
        <v>60</v>
      </c>
      <c r="C141" s="40">
        <v>72.09</v>
      </c>
      <c r="D141" s="40">
        <f t="shared" si="38"/>
        <v>0</v>
      </c>
      <c r="E141" s="40">
        <f t="shared" si="36"/>
        <v>1.9083969465649053</v>
      </c>
      <c r="F141" s="40">
        <f t="shared" si="35"/>
        <v>1.9083969465649053</v>
      </c>
    </row>
    <row r="142" spans="1:6" x14ac:dyDescent="0.25">
      <c r="A142" s="22"/>
      <c r="B142" s="23" t="s">
        <v>4</v>
      </c>
      <c r="C142" s="40">
        <v>72.09</v>
      </c>
      <c r="D142" s="40">
        <f t="shared" si="38"/>
        <v>0</v>
      </c>
      <c r="E142" s="40">
        <f t="shared" si="36"/>
        <v>1.9083969465649053</v>
      </c>
      <c r="F142" s="40">
        <f t="shared" si="35"/>
        <v>1.9083969465649053</v>
      </c>
    </row>
    <row r="143" spans="1:6" x14ac:dyDescent="0.25">
      <c r="A143" s="44"/>
      <c r="B143" s="45" t="s">
        <v>5</v>
      </c>
      <c r="C143" s="49">
        <v>72.09</v>
      </c>
      <c r="D143" s="49">
        <f>((C143/C142)-1)*100</f>
        <v>0</v>
      </c>
      <c r="E143" s="49">
        <f>((C143/C$131)-1)*100</f>
        <v>1.9083969465649053</v>
      </c>
      <c r="F143" s="49">
        <f>((C143/C131)-1)*100</f>
        <v>1.9083969465649053</v>
      </c>
    </row>
    <row r="144" spans="1:6" ht="12" customHeight="1" x14ac:dyDescent="0.25">
      <c r="A144" s="28">
        <v>2025</v>
      </c>
      <c r="B144" s="31" t="s">
        <v>51</v>
      </c>
      <c r="C144" s="42">
        <v>72.09</v>
      </c>
      <c r="D144" s="42">
        <f t="shared" ref="D144:D154" si="39">((C144/C143)-1)*100</f>
        <v>0</v>
      </c>
      <c r="E144" s="42">
        <f t="shared" ref="E144:E151" si="40">((C144/C$143)-1)*100</f>
        <v>0</v>
      </c>
      <c r="F144" s="42">
        <f t="shared" ref="F144:F154" si="41">((C144/C132)-1)*100</f>
        <v>0</v>
      </c>
    </row>
    <row r="145" spans="1:6" ht="12" customHeight="1" x14ac:dyDescent="0.25">
      <c r="A145" s="22"/>
      <c r="B145" s="23" t="s">
        <v>52</v>
      </c>
      <c r="C145" s="40">
        <v>75.19</v>
      </c>
      <c r="D145" s="40">
        <f t="shared" si="39"/>
        <v>4.3001803301428776</v>
      </c>
      <c r="E145" s="40">
        <f t="shared" si="40"/>
        <v>4.3001803301428776</v>
      </c>
      <c r="F145" s="40">
        <f t="shared" si="41"/>
        <v>4.3001803301428776</v>
      </c>
    </row>
    <row r="146" spans="1:6" ht="12" customHeight="1" x14ac:dyDescent="0.25">
      <c r="A146" s="22"/>
      <c r="B146" s="23" t="s">
        <v>53</v>
      </c>
      <c r="C146" s="40">
        <v>75.19</v>
      </c>
      <c r="D146" s="40">
        <f t="shared" si="39"/>
        <v>0</v>
      </c>
      <c r="E146" s="40">
        <f t="shared" si="40"/>
        <v>4.3001803301428776</v>
      </c>
      <c r="F146" s="40">
        <f t="shared" si="41"/>
        <v>4.3001803301428776</v>
      </c>
    </row>
    <row r="147" spans="1:6" ht="12" customHeight="1" x14ac:dyDescent="0.25">
      <c r="A147" s="22"/>
      <c r="B147" s="23" t="s">
        <v>54</v>
      </c>
      <c r="C147" s="40">
        <v>75.19</v>
      </c>
      <c r="D147" s="40">
        <f t="shared" si="39"/>
        <v>0</v>
      </c>
      <c r="E147" s="40">
        <f t="shared" si="40"/>
        <v>4.3001803301428776</v>
      </c>
      <c r="F147" s="40">
        <f t="shared" si="41"/>
        <v>4.3001803301428776</v>
      </c>
    </row>
    <row r="148" spans="1:6" ht="12" customHeight="1" x14ac:dyDescent="0.25">
      <c r="A148" s="22"/>
      <c r="B148" s="23" t="s">
        <v>55</v>
      </c>
      <c r="C148" s="40">
        <v>75.19</v>
      </c>
      <c r="D148" s="40">
        <f t="shared" si="39"/>
        <v>0</v>
      </c>
      <c r="E148" s="40">
        <f t="shared" si="40"/>
        <v>4.3001803301428776</v>
      </c>
      <c r="F148" s="40">
        <f t="shared" si="41"/>
        <v>4.3001803301428776</v>
      </c>
    </row>
    <row r="149" spans="1:6" ht="12" customHeight="1" x14ac:dyDescent="0.25">
      <c r="A149" s="22"/>
      <c r="B149" s="23" t="s">
        <v>56</v>
      </c>
      <c r="C149" s="40">
        <v>77.540000000000006</v>
      </c>
      <c r="D149" s="40">
        <f t="shared" si="39"/>
        <v>3.1254156137784372</v>
      </c>
      <c r="E149" s="40">
        <f t="shared" si="40"/>
        <v>7.5599944513802253</v>
      </c>
      <c r="F149" s="40">
        <f t="shared" si="41"/>
        <v>5.4965986394557964</v>
      </c>
    </row>
    <row r="150" spans="1:6" ht="12" customHeight="1" x14ac:dyDescent="0.25">
      <c r="A150" s="22"/>
      <c r="B150" s="23" t="s">
        <v>57</v>
      </c>
      <c r="C150" s="40">
        <v>77.63</v>
      </c>
      <c r="D150" s="40">
        <f t="shared" si="39"/>
        <v>0.11606912561257232</v>
      </c>
      <c r="E150" s="40">
        <f t="shared" si="40"/>
        <v>7.6848383964488676</v>
      </c>
      <c r="F150" s="40">
        <f t="shared" si="41"/>
        <v>5.6190476190476124</v>
      </c>
    </row>
    <row r="151" spans="1:6" ht="12" customHeight="1" x14ac:dyDescent="0.25">
      <c r="A151" s="44"/>
      <c r="B151" s="45" t="s">
        <v>58</v>
      </c>
      <c r="C151" s="49">
        <v>77.63</v>
      </c>
      <c r="D151" s="49">
        <f t="shared" si="39"/>
        <v>0</v>
      </c>
      <c r="E151" s="49">
        <f t="shared" si="40"/>
        <v>7.6848383964488676</v>
      </c>
      <c r="F151" s="49">
        <f t="shared" si="41"/>
        <v>5.6190476190476124</v>
      </c>
    </row>
    <row r="152" spans="1:6" ht="12" hidden="1" customHeight="1" x14ac:dyDescent="0.25">
      <c r="A152" s="22"/>
      <c r="B152" s="23" t="s">
        <v>59</v>
      </c>
      <c r="C152" s="40"/>
      <c r="D152" s="40">
        <f t="shared" si="39"/>
        <v>-100</v>
      </c>
      <c r="E152" s="40">
        <f t="shared" ref="E152" si="42">((C152/C$143)-1)*100</f>
        <v>-100</v>
      </c>
      <c r="F152" s="40">
        <f t="shared" si="41"/>
        <v>-100</v>
      </c>
    </row>
    <row r="153" spans="1:6" ht="12" hidden="1" customHeight="1" x14ac:dyDescent="0.25">
      <c r="A153" s="22"/>
      <c r="B153" s="23" t="s">
        <v>60</v>
      </c>
      <c r="C153" s="40"/>
      <c r="D153" s="40" t="e">
        <f t="shared" si="39"/>
        <v>#DIV/0!</v>
      </c>
      <c r="E153" s="40">
        <f>((C153/C$143)-1)*100</f>
        <v>-100</v>
      </c>
      <c r="F153" s="40">
        <f t="shared" si="41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9"/>
        <v>#DIV/0!</v>
      </c>
      <c r="E154" s="40">
        <f>((C154/C$143)-1)*100</f>
        <v>-100</v>
      </c>
      <c r="F154" s="40">
        <f t="shared" si="41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  <c r="B156" s="27"/>
      <c r="C156" s="38"/>
      <c r="D156" s="38"/>
      <c r="E156" s="38"/>
      <c r="F156" s="38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166"/>
  <sheetViews>
    <sheetView showGridLines="0" topLeftCell="A131" zoomScaleNormal="100" workbookViewId="0">
      <selection activeCell="C158" sqref="C158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2" t="s">
        <v>14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40.799999999999997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40.630000000000003</v>
      </c>
      <c r="D11" s="24">
        <f t="shared" ref="D11:D17" si="0">((C11/C10)-1)*100</f>
        <v>-0.41666666666665408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40.630000000000003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41.23</v>
      </c>
      <c r="D13" s="25">
        <f t="shared" si="0"/>
        <v>1.4767413241447036</v>
      </c>
      <c r="E13" s="25">
        <f>((C13/C$11)-1)*100</f>
        <v>1.4767413241447036</v>
      </c>
      <c r="F13" s="25" t="s">
        <v>3</v>
      </c>
    </row>
    <row r="14" spans="1:6" x14ac:dyDescent="0.25">
      <c r="A14" s="22"/>
      <c r="B14" s="23" t="s">
        <v>53</v>
      </c>
      <c r="C14" s="24">
        <v>44.88</v>
      </c>
      <c r="D14" s="25">
        <f t="shared" si="0"/>
        <v>8.8527771040504568</v>
      </c>
      <c r="E14" s="25">
        <f>((C14/C$11)-1)*100</f>
        <v>10.460251046025103</v>
      </c>
      <c r="F14" s="25" t="s">
        <v>3</v>
      </c>
    </row>
    <row r="15" spans="1:6" x14ac:dyDescent="0.25">
      <c r="A15" s="22"/>
      <c r="B15" s="23" t="s">
        <v>54</v>
      </c>
      <c r="C15" s="24">
        <v>44.88</v>
      </c>
      <c r="D15" s="25">
        <f t="shared" si="0"/>
        <v>0</v>
      </c>
      <c r="E15" s="25">
        <f>((C15/C$11)-1)*100</f>
        <v>10.460251046025103</v>
      </c>
      <c r="F15" s="25" t="s">
        <v>3</v>
      </c>
    </row>
    <row r="16" spans="1:6" x14ac:dyDescent="0.25">
      <c r="A16" s="22"/>
      <c r="B16" s="23" t="s">
        <v>55</v>
      </c>
      <c r="C16" s="24">
        <v>44.88</v>
      </c>
      <c r="D16" s="25">
        <f t="shared" si="0"/>
        <v>0</v>
      </c>
      <c r="E16" s="25">
        <f t="shared" ref="E16:E23" si="1">((C16/C$11)-1)*100</f>
        <v>10.460251046025103</v>
      </c>
      <c r="F16" s="25" t="s">
        <v>3</v>
      </c>
    </row>
    <row r="17" spans="1:6" x14ac:dyDescent="0.25">
      <c r="A17" s="22"/>
      <c r="B17" s="23" t="s">
        <v>56</v>
      </c>
      <c r="C17" s="24">
        <v>44.88</v>
      </c>
      <c r="D17" s="25">
        <f t="shared" si="0"/>
        <v>0</v>
      </c>
      <c r="E17" s="25">
        <f t="shared" si="1"/>
        <v>10.460251046025103</v>
      </c>
      <c r="F17" s="25" t="s">
        <v>3</v>
      </c>
    </row>
    <row r="18" spans="1:6" x14ac:dyDescent="0.25">
      <c r="A18" s="22"/>
      <c r="B18" s="23" t="s">
        <v>57</v>
      </c>
      <c r="C18" s="24">
        <v>44.88</v>
      </c>
      <c r="D18" s="25">
        <f>((C18/C17)-1)*100</f>
        <v>0</v>
      </c>
      <c r="E18" s="25">
        <f t="shared" si="1"/>
        <v>10.460251046025103</v>
      </c>
      <c r="F18" s="25" t="s">
        <v>3</v>
      </c>
    </row>
    <row r="19" spans="1:6" x14ac:dyDescent="0.25">
      <c r="A19" s="22"/>
      <c r="B19" s="23" t="s">
        <v>58</v>
      </c>
      <c r="C19" s="24">
        <v>44.88</v>
      </c>
      <c r="D19" s="25">
        <f>((C19/C18)-1)*100</f>
        <v>0</v>
      </c>
      <c r="E19" s="25">
        <f t="shared" si="1"/>
        <v>10.460251046025103</v>
      </c>
      <c r="F19" s="25" t="s">
        <v>3</v>
      </c>
    </row>
    <row r="20" spans="1:6" x14ac:dyDescent="0.25">
      <c r="A20" s="22"/>
      <c r="B20" s="23" t="s">
        <v>59</v>
      </c>
      <c r="C20" s="24">
        <v>44.88</v>
      </c>
      <c r="D20" s="25">
        <f>((C20/C19)-1)*100</f>
        <v>0</v>
      </c>
      <c r="E20" s="25">
        <f t="shared" si="1"/>
        <v>10.460251046025103</v>
      </c>
      <c r="F20" s="25" t="s">
        <v>3</v>
      </c>
    </row>
    <row r="21" spans="1:6" x14ac:dyDescent="0.25">
      <c r="A21" s="22"/>
      <c r="B21" s="23" t="s">
        <v>60</v>
      </c>
      <c r="C21" s="24">
        <v>44.88</v>
      </c>
      <c r="D21" s="25">
        <f t="shared" ref="D21:D49" si="2">((C21/C20)-1)*100</f>
        <v>0</v>
      </c>
      <c r="E21" s="25">
        <f t="shared" si="1"/>
        <v>10.460251046025103</v>
      </c>
      <c r="F21" s="25" t="s">
        <v>3</v>
      </c>
    </row>
    <row r="22" spans="1:6" x14ac:dyDescent="0.25">
      <c r="A22" s="22"/>
      <c r="B22" s="23" t="s">
        <v>4</v>
      </c>
      <c r="C22" s="24">
        <v>44.88</v>
      </c>
      <c r="D22" s="25">
        <f t="shared" si="2"/>
        <v>0</v>
      </c>
      <c r="E22" s="25">
        <f t="shared" si="1"/>
        <v>10.460251046025103</v>
      </c>
      <c r="F22" s="25">
        <f>((C22/C10)-1)*100</f>
        <v>10.000000000000009</v>
      </c>
    </row>
    <row r="23" spans="1:6" x14ac:dyDescent="0.25">
      <c r="A23" s="22"/>
      <c r="B23" s="23" t="s">
        <v>5</v>
      </c>
      <c r="C23" s="24">
        <v>44.88</v>
      </c>
      <c r="D23" s="25">
        <f t="shared" si="2"/>
        <v>0</v>
      </c>
      <c r="E23" s="25">
        <f t="shared" si="1"/>
        <v>10.460251046025103</v>
      </c>
      <c r="F23" s="25">
        <f>((C23/C11)-1)*100</f>
        <v>10.460251046025103</v>
      </c>
    </row>
    <row r="24" spans="1:6" x14ac:dyDescent="0.25">
      <c r="A24" s="28">
        <v>2015</v>
      </c>
      <c r="B24" s="31" t="s">
        <v>51</v>
      </c>
      <c r="C24" s="32">
        <v>44.88</v>
      </c>
      <c r="D24" s="33">
        <f t="shared" si="2"/>
        <v>0</v>
      </c>
      <c r="E24" s="33">
        <f>((C24/C$23)-1)*100</f>
        <v>0</v>
      </c>
      <c r="F24" s="33">
        <f>((C24/C12)-1)*100</f>
        <v>10.460251046025103</v>
      </c>
    </row>
    <row r="25" spans="1:6" x14ac:dyDescent="0.25">
      <c r="A25" s="22"/>
      <c r="B25" s="23" t="s">
        <v>52</v>
      </c>
      <c r="C25" s="24">
        <v>44.88</v>
      </c>
      <c r="D25" s="25">
        <f t="shared" si="2"/>
        <v>0</v>
      </c>
      <c r="E25" s="25">
        <f>((C25/C$23)-1)*100</f>
        <v>0</v>
      </c>
      <c r="F25" s="25">
        <f t="shared" ref="F25:F59" si="3">((C25/C13)-1)*100</f>
        <v>8.8527771040504568</v>
      </c>
    </row>
    <row r="26" spans="1:6" x14ac:dyDescent="0.25">
      <c r="A26" s="22"/>
      <c r="B26" s="23" t="s">
        <v>53</v>
      </c>
      <c r="C26" s="24">
        <v>44.88</v>
      </c>
      <c r="D26" s="25">
        <f t="shared" si="2"/>
        <v>0</v>
      </c>
      <c r="E26" s="25">
        <f>((C26/C$23)-1)*100</f>
        <v>0</v>
      </c>
      <c r="F26" s="25">
        <f t="shared" si="3"/>
        <v>0</v>
      </c>
    </row>
    <row r="27" spans="1:6" x14ac:dyDescent="0.25">
      <c r="A27" s="22"/>
      <c r="B27" s="23" t="s">
        <v>54</v>
      </c>
      <c r="C27" s="24">
        <v>46.73</v>
      </c>
      <c r="D27" s="25">
        <v>4.1100000000000003</v>
      </c>
      <c r="E27" s="25">
        <v>4.1100000000000003</v>
      </c>
      <c r="F27" s="25">
        <v>4.1100000000000003</v>
      </c>
    </row>
    <row r="28" spans="1:6" x14ac:dyDescent="0.25">
      <c r="A28" s="22"/>
      <c r="B28" s="23" t="s">
        <v>55</v>
      </c>
      <c r="C28" s="24">
        <v>48.1</v>
      </c>
      <c r="D28" s="25">
        <v>2.94</v>
      </c>
      <c r="E28" s="25">
        <f t="shared" ref="E28:E33" si="4">((C28/C$23)-1)*100</f>
        <v>7.174688057041001</v>
      </c>
      <c r="F28" s="25">
        <f t="shared" si="3"/>
        <v>7.174688057041001</v>
      </c>
    </row>
    <row r="29" spans="1:6" x14ac:dyDescent="0.25">
      <c r="A29" s="22"/>
      <c r="B29" s="23" t="s">
        <v>56</v>
      </c>
      <c r="C29" s="24">
        <v>48.79</v>
      </c>
      <c r="D29" s="25">
        <f>((C29/C28)-1)*100</f>
        <v>1.4345114345114318</v>
      </c>
      <c r="E29" s="25">
        <f t="shared" si="4"/>
        <v>8.7121212121211933</v>
      </c>
      <c r="F29" s="25">
        <f t="shared" si="3"/>
        <v>8.7121212121211933</v>
      </c>
    </row>
    <row r="30" spans="1:6" x14ac:dyDescent="0.25">
      <c r="A30" s="22"/>
      <c r="B30" s="23" t="s">
        <v>57</v>
      </c>
      <c r="C30" s="24">
        <v>48.79</v>
      </c>
      <c r="D30" s="25">
        <f>((C30/C29)-1)*100</f>
        <v>0</v>
      </c>
      <c r="E30" s="25">
        <f t="shared" si="4"/>
        <v>8.7121212121211933</v>
      </c>
      <c r="F30" s="25">
        <f t="shared" si="3"/>
        <v>8.7121212121211933</v>
      </c>
    </row>
    <row r="31" spans="1:6" x14ac:dyDescent="0.25">
      <c r="A31" s="22"/>
      <c r="B31" s="23" t="s">
        <v>58</v>
      </c>
      <c r="C31" s="24">
        <v>48.79</v>
      </c>
      <c r="D31" s="25">
        <f t="shared" si="2"/>
        <v>0</v>
      </c>
      <c r="E31" s="25">
        <f t="shared" si="4"/>
        <v>8.7121212121211933</v>
      </c>
      <c r="F31" s="25">
        <f t="shared" si="3"/>
        <v>8.7121212121211933</v>
      </c>
    </row>
    <row r="32" spans="1:6" x14ac:dyDescent="0.25">
      <c r="A32" s="22"/>
      <c r="B32" s="23" t="s">
        <v>59</v>
      </c>
      <c r="C32" s="24">
        <v>48.79</v>
      </c>
      <c r="D32" s="25">
        <f t="shared" si="2"/>
        <v>0</v>
      </c>
      <c r="E32" s="25">
        <f t="shared" si="4"/>
        <v>8.7121212121211933</v>
      </c>
      <c r="F32" s="25">
        <f t="shared" si="3"/>
        <v>8.7121212121211933</v>
      </c>
    </row>
    <row r="33" spans="1:6" x14ac:dyDescent="0.25">
      <c r="A33" s="22"/>
      <c r="B33" s="23" t="s">
        <v>60</v>
      </c>
      <c r="C33" s="24">
        <v>48.79</v>
      </c>
      <c r="D33" s="25">
        <f t="shared" si="2"/>
        <v>0</v>
      </c>
      <c r="E33" s="25">
        <f t="shared" si="4"/>
        <v>8.7121212121211933</v>
      </c>
      <c r="F33" s="25">
        <f t="shared" si="3"/>
        <v>8.7121212121211933</v>
      </c>
    </row>
    <row r="34" spans="1:6" x14ac:dyDescent="0.25">
      <c r="A34" s="22"/>
      <c r="B34" s="23" t="s">
        <v>4</v>
      </c>
      <c r="C34" s="24">
        <v>48.79</v>
      </c>
      <c r="D34" s="25">
        <f t="shared" si="2"/>
        <v>0</v>
      </c>
      <c r="E34" s="25">
        <f>((C34/C$23)-1)*100</f>
        <v>8.7121212121211933</v>
      </c>
      <c r="F34" s="25">
        <f t="shared" si="3"/>
        <v>8.7121212121211933</v>
      </c>
    </row>
    <row r="35" spans="1:6" x14ac:dyDescent="0.25">
      <c r="A35" s="22"/>
      <c r="B35" s="23" t="s">
        <v>5</v>
      </c>
      <c r="C35" s="24">
        <v>48.79</v>
      </c>
      <c r="D35" s="25">
        <f t="shared" si="2"/>
        <v>0</v>
      </c>
      <c r="E35" s="25">
        <f t="shared" ref="E35" si="5">((C35/C$23)-1)*100</f>
        <v>8.7121212121211933</v>
      </c>
      <c r="F35" s="25">
        <f t="shared" si="3"/>
        <v>8.7121212121211933</v>
      </c>
    </row>
    <row r="36" spans="1:6" x14ac:dyDescent="0.25">
      <c r="A36" s="28">
        <v>2016</v>
      </c>
      <c r="B36" s="31" t="s">
        <v>51</v>
      </c>
      <c r="C36" s="32">
        <v>48.79</v>
      </c>
      <c r="D36" s="33">
        <f t="shared" si="2"/>
        <v>0</v>
      </c>
      <c r="E36" s="33">
        <f t="shared" ref="E36:E47" si="6">((C36/C$35)-1)*100</f>
        <v>0</v>
      </c>
      <c r="F36" s="33">
        <f t="shared" si="3"/>
        <v>8.7121212121211933</v>
      </c>
    </row>
    <row r="37" spans="1:6" x14ac:dyDescent="0.25">
      <c r="A37" s="22"/>
      <c r="B37" s="23" t="s">
        <v>52</v>
      </c>
      <c r="C37" s="24">
        <v>48.79</v>
      </c>
      <c r="D37" s="25">
        <f t="shared" si="2"/>
        <v>0</v>
      </c>
      <c r="E37" s="25">
        <f t="shared" si="6"/>
        <v>0</v>
      </c>
      <c r="F37" s="25">
        <f t="shared" si="3"/>
        <v>8.7121212121211933</v>
      </c>
    </row>
    <row r="38" spans="1:6" x14ac:dyDescent="0.25">
      <c r="A38" s="22"/>
      <c r="B38" s="23" t="s">
        <v>53</v>
      </c>
      <c r="C38" s="24">
        <v>48.79</v>
      </c>
      <c r="D38" s="25">
        <f t="shared" si="2"/>
        <v>0</v>
      </c>
      <c r="E38" s="25">
        <f t="shared" si="6"/>
        <v>0</v>
      </c>
      <c r="F38" s="25">
        <f t="shared" si="3"/>
        <v>8.7121212121211933</v>
      </c>
    </row>
    <row r="39" spans="1:6" x14ac:dyDescent="0.25">
      <c r="A39" s="22"/>
      <c r="B39" s="23" t="s">
        <v>54</v>
      </c>
      <c r="C39" s="24">
        <v>48.79</v>
      </c>
      <c r="D39" s="25">
        <f t="shared" si="2"/>
        <v>0</v>
      </c>
      <c r="E39" s="25">
        <f t="shared" si="6"/>
        <v>0</v>
      </c>
      <c r="F39" s="25">
        <f t="shared" si="3"/>
        <v>4.4083030173336146</v>
      </c>
    </row>
    <row r="40" spans="1:6" x14ac:dyDescent="0.25">
      <c r="A40" s="22"/>
      <c r="B40" s="23" t="s">
        <v>55</v>
      </c>
      <c r="C40" s="24">
        <v>48.79</v>
      </c>
      <c r="D40" s="25">
        <f t="shared" si="2"/>
        <v>0</v>
      </c>
      <c r="E40" s="25">
        <f t="shared" si="6"/>
        <v>0</v>
      </c>
      <c r="F40" s="25">
        <f t="shared" si="3"/>
        <v>1.4345114345114318</v>
      </c>
    </row>
    <row r="41" spans="1:6" x14ac:dyDescent="0.25">
      <c r="A41" s="22"/>
      <c r="B41" s="23" t="s">
        <v>56</v>
      </c>
      <c r="C41" s="24">
        <v>51.58</v>
      </c>
      <c r="D41" s="25">
        <f t="shared" si="2"/>
        <v>5.7183849149415877</v>
      </c>
      <c r="E41" s="25">
        <f t="shared" si="6"/>
        <v>5.7183849149415877</v>
      </c>
      <c r="F41" s="25">
        <f t="shared" si="3"/>
        <v>5.7183849149415877</v>
      </c>
    </row>
    <row r="42" spans="1:6" x14ac:dyDescent="0.25">
      <c r="A42" s="22"/>
      <c r="B42" s="23" t="s">
        <v>57</v>
      </c>
      <c r="C42" s="24">
        <v>51.58</v>
      </c>
      <c r="D42" s="25">
        <f t="shared" si="2"/>
        <v>0</v>
      </c>
      <c r="E42" s="25">
        <f t="shared" si="6"/>
        <v>5.7183849149415877</v>
      </c>
      <c r="F42" s="25">
        <f t="shared" si="3"/>
        <v>5.7183849149415877</v>
      </c>
    </row>
    <row r="43" spans="1:6" x14ac:dyDescent="0.25">
      <c r="A43" s="22"/>
      <c r="B43" s="23" t="s">
        <v>58</v>
      </c>
      <c r="C43" s="24">
        <v>51.58</v>
      </c>
      <c r="D43" s="25">
        <f t="shared" si="2"/>
        <v>0</v>
      </c>
      <c r="E43" s="25">
        <f t="shared" si="6"/>
        <v>5.7183849149415877</v>
      </c>
      <c r="F43" s="25">
        <f t="shared" si="3"/>
        <v>5.7183849149415877</v>
      </c>
    </row>
    <row r="44" spans="1:6" x14ac:dyDescent="0.25">
      <c r="A44" s="22"/>
      <c r="B44" s="23" t="s">
        <v>59</v>
      </c>
      <c r="C44" s="24">
        <v>51.58</v>
      </c>
      <c r="D44" s="25">
        <f t="shared" si="2"/>
        <v>0</v>
      </c>
      <c r="E44" s="25">
        <f t="shared" si="6"/>
        <v>5.7183849149415877</v>
      </c>
      <c r="F44" s="25">
        <f t="shared" si="3"/>
        <v>5.7183849149415877</v>
      </c>
    </row>
    <row r="45" spans="1:6" x14ac:dyDescent="0.25">
      <c r="A45" s="22"/>
      <c r="B45" s="23" t="s">
        <v>60</v>
      </c>
      <c r="C45" s="24">
        <v>52.01</v>
      </c>
      <c r="D45" s="25">
        <f t="shared" si="2"/>
        <v>0.83365645599069449</v>
      </c>
      <c r="E45" s="25">
        <f t="shared" si="6"/>
        <v>6.5997130559540818</v>
      </c>
      <c r="F45" s="25">
        <f t="shared" si="3"/>
        <v>6.5997130559540818</v>
      </c>
    </row>
    <row r="46" spans="1:6" x14ac:dyDescent="0.25">
      <c r="A46" s="22"/>
      <c r="B46" s="23" t="s">
        <v>4</v>
      </c>
      <c r="C46" s="24">
        <v>52.01</v>
      </c>
      <c r="D46" s="25">
        <f t="shared" si="2"/>
        <v>0</v>
      </c>
      <c r="E46" s="25">
        <f t="shared" si="6"/>
        <v>6.5997130559540818</v>
      </c>
      <c r="F46" s="25">
        <f t="shared" si="3"/>
        <v>6.5997130559540818</v>
      </c>
    </row>
    <row r="47" spans="1:6" x14ac:dyDescent="0.25">
      <c r="A47" s="22"/>
      <c r="B47" s="23" t="s">
        <v>5</v>
      </c>
      <c r="C47" s="24">
        <v>52.01</v>
      </c>
      <c r="D47" s="25">
        <f t="shared" si="2"/>
        <v>0</v>
      </c>
      <c r="E47" s="25">
        <f t="shared" si="6"/>
        <v>6.5997130559540818</v>
      </c>
      <c r="F47" s="25">
        <f t="shared" si="3"/>
        <v>6.5997130559540818</v>
      </c>
    </row>
    <row r="48" spans="1:6" x14ac:dyDescent="0.25">
      <c r="A48" s="28">
        <v>2017</v>
      </c>
      <c r="B48" s="31" t="s">
        <v>51</v>
      </c>
      <c r="C48" s="32">
        <v>52.01</v>
      </c>
      <c r="D48" s="33">
        <f t="shared" si="2"/>
        <v>0</v>
      </c>
      <c r="E48" s="33">
        <f t="shared" ref="E48:E59" si="7">((C48/C$47)-1)*100</f>
        <v>0</v>
      </c>
      <c r="F48" s="33">
        <f t="shared" si="3"/>
        <v>6.5997130559540818</v>
      </c>
    </row>
    <row r="49" spans="1:6" x14ac:dyDescent="0.25">
      <c r="A49" s="22"/>
      <c r="B49" s="23" t="s">
        <v>52</v>
      </c>
      <c r="C49" s="24">
        <v>52.01</v>
      </c>
      <c r="D49" s="25">
        <f t="shared" si="2"/>
        <v>0</v>
      </c>
      <c r="E49" s="25">
        <f t="shared" si="7"/>
        <v>0</v>
      </c>
      <c r="F49" s="25">
        <f t="shared" si="3"/>
        <v>6.5997130559540818</v>
      </c>
    </row>
    <row r="50" spans="1:6" x14ac:dyDescent="0.25">
      <c r="A50" s="22"/>
      <c r="B50" s="23" t="s">
        <v>53</v>
      </c>
      <c r="C50" s="24">
        <v>52.01</v>
      </c>
      <c r="D50" s="25">
        <f>((C50/C49)-1)*100</f>
        <v>0</v>
      </c>
      <c r="E50" s="25">
        <f t="shared" si="7"/>
        <v>0</v>
      </c>
      <c r="F50" s="25">
        <f t="shared" si="3"/>
        <v>6.5997130559540818</v>
      </c>
    </row>
    <row r="51" spans="1:6" x14ac:dyDescent="0.25">
      <c r="A51" s="22"/>
      <c r="B51" s="23" t="s">
        <v>54</v>
      </c>
      <c r="C51" s="24">
        <v>52.01</v>
      </c>
      <c r="D51" s="25">
        <f>((C51/C50)-1)*100</f>
        <v>0</v>
      </c>
      <c r="E51" s="25">
        <f>((C51/C$47)-1)*100</f>
        <v>0</v>
      </c>
      <c r="F51" s="25">
        <f>((C51/C39)-1)*100</f>
        <v>6.5997130559540818</v>
      </c>
    </row>
    <row r="52" spans="1:6" x14ac:dyDescent="0.25">
      <c r="A52" s="22"/>
      <c r="B52" s="23" t="s">
        <v>55</v>
      </c>
      <c r="C52" s="24">
        <v>52.01</v>
      </c>
      <c r="D52" s="25">
        <f t="shared" ref="D52:D59" si="8">((C52/C51)-1)*100</f>
        <v>0</v>
      </c>
      <c r="E52" s="25">
        <f t="shared" si="7"/>
        <v>0</v>
      </c>
      <c r="F52" s="25">
        <f t="shared" si="3"/>
        <v>6.5997130559540818</v>
      </c>
    </row>
    <row r="53" spans="1:6" x14ac:dyDescent="0.25">
      <c r="A53" s="22"/>
      <c r="B53" s="23" t="s">
        <v>56</v>
      </c>
      <c r="C53" s="24">
        <v>52.01</v>
      </c>
      <c r="D53" s="25">
        <f t="shared" si="8"/>
        <v>0</v>
      </c>
      <c r="E53" s="25">
        <f t="shared" si="7"/>
        <v>0</v>
      </c>
      <c r="F53" s="25">
        <f t="shared" si="3"/>
        <v>0.83365645599069449</v>
      </c>
    </row>
    <row r="54" spans="1:6" x14ac:dyDescent="0.25">
      <c r="A54" s="22"/>
      <c r="B54" s="23" t="s">
        <v>57</v>
      </c>
      <c r="C54" s="24">
        <v>52.01</v>
      </c>
      <c r="D54" s="25">
        <f t="shared" si="8"/>
        <v>0</v>
      </c>
      <c r="E54" s="25">
        <f t="shared" si="7"/>
        <v>0</v>
      </c>
      <c r="F54" s="25">
        <f t="shared" si="3"/>
        <v>0.83365645599069449</v>
      </c>
    </row>
    <row r="55" spans="1:6" x14ac:dyDescent="0.25">
      <c r="A55" s="22"/>
      <c r="B55" s="23" t="s">
        <v>58</v>
      </c>
      <c r="C55" s="24">
        <v>52.01</v>
      </c>
      <c r="D55" s="25">
        <f t="shared" si="8"/>
        <v>0</v>
      </c>
      <c r="E55" s="25">
        <f t="shared" si="7"/>
        <v>0</v>
      </c>
      <c r="F55" s="25">
        <f t="shared" si="3"/>
        <v>0.83365645599069449</v>
      </c>
    </row>
    <row r="56" spans="1:6" x14ac:dyDescent="0.25">
      <c r="A56" s="22"/>
      <c r="B56" s="23" t="s">
        <v>59</v>
      </c>
      <c r="C56" s="24">
        <v>52.01</v>
      </c>
      <c r="D56" s="25">
        <f>((C56/C55)-1)*100</f>
        <v>0</v>
      </c>
      <c r="E56" s="25">
        <f>((C56/C$47)-1)*100</f>
        <v>0</v>
      </c>
      <c r="F56" s="25">
        <f>((C56/C44)-1)*100</f>
        <v>0.83365645599069449</v>
      </c>
    </row>
    <row r="57" spans="1:6" x14ac:dyDescent="0.25">
      <c r="A57" s="22"/>
      <c r="B57" s="23" t="s">
        <v>60</v>
      </c>
      <c r="C57" s="24">
        <v>52.01</v>
      </c>
      <c r="D57" s="25">
        <f t="shared" si="8"/>
        <v>0</v>
      </c>
      <c r="E57" s="25">
        <f t="shared" si="7"/>
        <v>0</v>
      </c>
      <c r="F57" s="25">
        <f t="shared" si="3"/>
        <v>0</v>
      </c>
    </row>
    <row r="58" spans="1:6" x14ac:dyDescent="0.25">
      <c r="A58" s="22"/>
      <c r="B58" s="23" t="s">
        <v>4</v>
      </c>
      <c r="C58" s="24">
        <v>52.01</v>
      </c>
      <c r="D58" s="25">
        <f t="shared" si="8"/>
        <v>0</v>
      </c>
      <c r="E58" s="25">
        <f t="shared" si="7"/>
        <v>0</v>
      </c>
      <c r="F58" s="25">
        <f t="shared" si="3"/>
        <v>0</v>
      </c>
    </row>
    <row r="59" spans="1:6" x14ac:dyDescent="0.25">
      <c r="A59" s="44"/>
      <c r="B59" s="45" t="s">
        <v>5</v>
      </c>
      <c r="C59" s="46">
        <v>52.01</v>
      </c>
      <c r="D59" s="47">
        <f t="shared" si="8"/>
        <v>0</v>
      </c>
      <c r="E59" s="47">
        <f t="shared" si="7"/>
        <v>0</v>
      </c>
      <c r="F59" s="47">
        <f t="shared" si="3"/>
        <v>0</v>
      </c>
    </row>
    <row r="60" spans="1:6" x14ac:dyDescent="0.25">
      <c r="A60" s="28">
        <v>2018</v>
      </c>
      <c r="B60" s="31" t="s">
        <v>51</v>
      </c>
      <c r="C60" s="24">
        <v>52.01</v>
      </c>
      <c r="D60" s="25">
        <f>((C60/C59)-1)*100</f>
        <v>0</v>
      </c>
      <c r="E60" s="25">
        <f>((C60/C$59)-1)*100</f>
        <v>0</v>
      </c>
      <c r="F60" s="25">
        <f>((C60/C48)-1)*100</f>
        <v>0</v>
      </c>
    </row>
    <row r="61" spans="1:6" x14ac:dyDescent="0.25">
      <c r="A61" s="22"/>
      <c r="B61" s="23" t="s">
        <v>52</v>
      </c>
      <c r="C61" s="24">
        <v>52.01</v>
      </c>
      <c r="D61" s="25">
        <f t="shared" ref="D61:D95" si="9">((C61/C60)-1)*100</f>
        <v>0</v>
      </c>
      <c r="E61" s="25">
        <f t="shared" ref="E61:E71" si="10">((C61/C$59)-1)*100</f>
        <v>0</v>
      </c>
      <c r="F61" s="25">
        <f t="shared" ref="F61:F95" si="11">((C61/C49)-1)*100</f>
        <v>0</v>
      </c>
    </row>
    <row r="62" spans="1:6" x14ac:dyDescent="0.25">
      <c r="A62" s="22"/>
      <c r="B62" s="23" t="s">
        <v>53</v>
      </c>
      <c r="C62" s="24">
        <v>52.01</v>
      </c>
      <c r="D62" s="25">
        <f t="shared" si="9"/>
        <v>0</v>
      </c>
      <c r="E62" s="25">
        <f t="shared" si="10"/>
        <v>0</v>
      </c>
      <c r="F62" s="25">
        <f t="shared" si="11"/>
        <v>0</v>
      </c>
    </row>
    <row r="63" spans="1:6" x14ac:dyDescent="0.25">
      <c r="A63" s="22"/>
      <c r="B63" s="23" t="s">
        <v>54</v>
      </c>
      <c r="C63" s="24">
        <v>52.01</v>
      </c>
      <c r="D63" s="25">
        <f t="shared" si="9"/>
        <v>0</v>
      </c>
      <c r="E63" s="25">
        <f t="shared" si="10"/>
        <v>0</v>
      </c>
      <c r="F63" s="25">
        <f t="shared" si="11"/>
        <v>0</v>
      </c>
    </row>
    <row r="64" spans="1:6" x14ac:dyDescent="0.25">
      <c r="A64" s="22"/>
      <c r="B64" s="23" t="s">
        <v>55</v>
      </c>
      <c r="C64" s="24">
        <v>52.01</v>
      </c>
      <c r="D64" s="25">
        <f t="shared" si="9"/>
        <v>0</v>
      </c>
      <c r="E64" s="25">
        <f t="shared" si="10"/>
        <v>0</v>
      </c>
      <c r="F64" s="25">
        <f t="shared" si="11"/>
        <v>0</v>
      </c>
    </row>
    <row r="65" spans="1:6" x14ac:dyDescent="0.25">
      <c r="A65" s="22"/>
      <c r="B65" s="23" t="s">
        <v>56</v>
      </c>
      <c r="C65" s="24">
        <v>52.01</v>
      </c>
      <c r="D65" s="25">
        <f>((C65/C64)-1)*100</f>
        <v>0</v>
      </c>
      <c r="E65" s="25">
        <f>((C65/C$59)-1)*100</f>
        <v>0</v>
      </c>
      <c r="F65" s="25">
        <f>((C65/C53)-1)*100</f>
        <v>0</v>
      </c>
    </row>
    <row r="66" spans="1:6" x14ac:dyDescent="0.25">
      <c r="A66" s="22"/>
      <c r="B66" s="23" t="s">
        <v>57</v>
      </c>
      <c r="C66" s="24">
        <v>52.01</v>
      </c>
      <c r="D66" s="25">
        <f t="shared" si="9"/>
        <v>0</v>
      </c>
      <c r="E66" s="25">
        <f t="shared" si="10"/>
        <v>0</v>
      </c>
      <c r="F66" s="25">
        <f t="shared" si="11"/>
        <v>0</v>
      </c>
    </row>
    <row r="67" spans="1:6" x14ac:dyDescent="0.25">
      <c r="A67" s="22"/>
      <c r="B67" s="23" t="s">
        <v>58</v>
      </c>
      <c r="C67" s="24">
        <v>52.01</v>
      </c>
      <c r="D67" s="25">
        <f t="shared" si="9"/>
        <v>0</v>
      </c>
      <c r="E67" s="25">
        <f t="shared" si="10"/>
        <v>0</v>
      </c>
      <c r="F67" s="25">
        <f t="shared" si="11"/>
        <v>0</v>
      </c>
    </row>
    <row r="68" spans="1:6" x14ac:dyDescent="0.25">
      <c r="A68" s="22"/>
      <c r="B68" s="23" t="s">
        <v>59</v>
      </c>
      <c r="C68" s="24">
        <v>52.01</v>
      </c>
      <c r="D68" s="25">
        <f t="shared" si="9"/>
        <v>0</v>
      </c>
      <c r="E68" s="25">
        <f t="shared" si="10"/>
        <v>0</v>
      </c>
      <c r="F68" s="25">
        <f t="shared" si="11"/>
        <v>0</v>
      </c>
    </row>
    <row r="69" spans="1:6" x14ac:dyDescent="0.25">
      <c r="A69" s="22"/>
      <c r="B69" s="23" t="s">
        <v>60</v>
      </c>
      <c r="C69" s="24">
        <v>52.01</v>
      </c>
      <c r="D69" s="25">
        <f t="shared" si="9"/>
        <v>0</v>
      </c>
      <c r="E69" s="25">
        <f t="shared" si="10"/>
        <v>0</v>
      </c>
      <c r="F69" s="25">
        <f t="shared" si="11"/>
        <v>0</v>
      </c>
    </row>
    <row r="70" spans="1:6" x14ac:dyDescent="0.25">
      <c r="A70" s="22"/>
      <c r="B70" s="23" t="s">
        <v>4</v>
      </c>
      <c r="C70" s="24">
        <v>52.38</v>
      </c>
      <c r="D70" s="25">
        <f t="shared" si="9"/>
        <v>0.71140165352818752</v>
      </c>
      <c r="E70" s="25">
        <f t="shared" si="10"/>
        <v>0.71140165352818752</v>
      </c>
      <c r="F70" s="25">
        <f t="shared" si="11"/>
        <v>0.71140165352818752</v>
      </c>
    </row>
    <row r="71" spans="1:6" x14ac:dyDescent="0.25">
      <c r="A71" s="44"/>
      <c r="B71" s="45" t="s">
        <v>5</v>
      </c>
      <c r="C71" s="24">
        <v>52.38</v>
      </c>
      <c r="D71" s="25">
        <f t="shared" si="9"/>
        <v>0</v>
      </c>
      <c r="E71" s="25">
        <f t="shared" si="10"/>
        <v>0.71140165352818752</v>
      </c>
      <c r="F71" s="25">
        <f t="shared" si="11"/>
        <v>0.71140165352818752</v>
      </c>
    </row>
    <row r="72" spans="1:6" x14ac:dyDescent="0.25">
      <c r="A72" s="28">
        <v>2019</v>
      </c>
      <c r="B72" s="31" t="s">
        <v>51</v>
      </c>
      <c r="C72" s="32">
        <v>52.38</v>
      </c>
      <c r="D72" s="33">
        <f t="shared" si="9"/>
        <v>0</v>
      </c>
      <c r="E72" s="33">
        <f t="shared" ref="E72:E83" si="12">((C72/C$71)-1)*100</f>
        <v>0</v>
      </c>
      <c r="F72" s="33">
        <f t="shared" si="11"/>
        <v>0.71140165352818752</v>
      </c>
    </row>
    <row r="73" spans="1:6" x14ac:dyDescent="0.25">
      <c r="A73" s="22"/>
      <c r="B73" s="23" t="s">
        <v>52</v>
      </c>
      <c r="C73" s="24">
        <v>52.38</v>
      </c>
      <c r="D73" s="25">
        <f t="shared" si="9"/>
        <v>0</v>
      </c>
      <c r="E73" s="25">
        <f t="shared" si="12"/>
        <v>0</v>
      </c>
      <c r="F73" s="25">
        <f t="shared" si="11"/>
        <v>0.71140165352818752</v>
      </c>
    </row>
    <row r="74" spans="1:6" x14ac:dyDescent="0.25">
      <c r="A74" s="22"/>
      <c r="B74" s="23" t="s">
        <v>53</v>
      </c>
      <c r="C74" s="24">
        <v>52.38</v>
      </c>
      <c r="D74" s="25">
        <f t="shared" si="9"/>
        <v>0</v>
      </c>
      <c r="E74" s="25">
        <f t="shared" si="12"/>
        <v>0</v>
      </c>
      <c r="F74" s="25">
        <f t="shared" si="11"/>
        <v>0.71140165352818752</v>
      </c>
    </row>
    <row r="75" spans="1:6" x14ac:dyDescent="0.25">
      <c r="A75" s="22"/>
      <c r="B75" s="23" t="s">
        <v>54</v>
      </c>
      <c r="C75" s="24">
        <v>52.38</v>
      </c>
      <c r="D75" s="25">
        <f t="shared" si="9"/>
        <v>0</v>
      </c>
      <c r="E75" s="25">
        <f t="shared" si="12"/>
        <v>0</v>
      </c>
      <c r="F75" s="25">
        <f t="shared" si="11"/>
        <v>0.71140165352818752</v>
      </c>
    </row>
    <row r="76" spans="1:6" x14ac:dyDescent="0.25">
      <c r="A76" s="22"/>
      <c r="B76" s="23" t="s">
        <v>55</v>
      </c>
      <c r="C76" s="24">
        <v>52.38</v>
      </c>
      <c r="D76" s="25">
        <f t="shared" si="9"/>
        <v>0</v>
      </c>
      <c r="E76" s="25">
        <f t="shared" si="12"/>
        <v>0</v>
      </c>
      <c r="F76" s="25">
        <f t="shared" si="11"/>
        <v>0.71140165352818752</v>
      </c>
    </row>
    <row r="77" spans="1:6" x14ac:dyDescent="0.25">
      <c r="A77" s="22"/>
      <c r="B77" s="23" t="s">
        <v>56</v>
      </c>
      <c r="C77" s="24">
        <v>52.38</v>
      </c>
      <c r="D77" s="25">
        <f t="shared" si="9"/>
        <v>0</v>
      </c>
      <c r="E77" s="25">
        <f t="shared" si="12"/>
        <v>0</v>
      </c>
      <c r="F77" s="25">
        <f t="shared" si="11"/>
        <v>0.71140165352818752</v>
      </c>
    </row>
    <row r="78" spans="1:6" x14ac:dyDescent="0.25">
      <c r="A78" s="22"/>
      <c r="B78" s="23" t="s">
        <v>57</v>
      </c>
      <c r="C78" s="24">
        <v>52.38</v>
      </c>
      <c r="D78" s="25">
        <f t="shared" si="9"/>
        <v>0</v>
      </c>
      <c r="E78" s="25">
        <f t="shared" si="12"/>
        <v>0</v>
      </c>
      <c r="F78" s="25">
        <f t="shared" si="11"/>
        <v>0.71140165352818752</v>
      </c>
    </row>
    <row r="79" spans="1:6" x14ac:dyDescent="0.25">
      <c r="A79" s="22"/>
      <c r="B79" s="23" t="s">
        <v>58</v>
      </c>
      <c r="C79" s="24">
        <v>52.38</v>
      </c>
      <c r="D79" s="25">
        <f t="shared" si="9"/>
        <v>0</v>
      </c>
      <c r="E79" s="25">
        <f t="shared" si="12"/>
        <v>0</v>
      </c>
      <c r="F79" s="25">
        <f t="shared" si="11"/>
        <v>0.71140165352818752</v>
      </c>
    </row>
    <row r="80" spans="1:6" x14ac:dyDescent="0.25">
      <c r="A80" s="22"/>
      <c r="B80" s="23" t="s">
        <v>59</v>
      </c>
      <c r="C80" s="24">
        <v>52.38</v>
      </c>
      <c r="D80" s="25">
        <f t="shared" si="9"/>
        <v>0</v>
      </c>
      <c r="E80" s="25">
        <f t="shared" si="12"/>
        <v>0</v>
      </c>
      <c r="F80" s="25">
        <f t="shared" si="11"/>
        <v>0.71140165352818752</v>
      </c>
    </row>
    <row r="81" spans="1:6" x14ac:dyDescent="0.25">
      <c r="A81" s="22"/>
      <c r="B81" s="23" t="s">
        <v>60</v>
      </c>
      <c r="C81" s="24">
        <v>52.38</v>
      </c>
      <c r="D81" s="25">
        <f t="shared" si="9"/>
        <v>0</v>
      </c>
      <c r="E81" s="25">
        <f t="shared" si="12"/>
        <v>0</v>
      </c>
      <c r="F81" s="25">
        <f t="shared" si="11"/>
        <v>0.71140165352818752</v>
      </c>
    </row>
    <row r="82" spans="1:6" x14ac:dyDescent="0.25">
      <c r="A82" s="22"/>
      <c r="B82" s="23" t="s">
        <v>4</v>
      </c>
      <c r="C82" s="24">
        <v>52.38</v>
      </c>
      <c r="D82" s="25">
        <f t="shared" si="9"/>
        <v>0</v>
      </c>
      <c r="E82" s="25">
        <f t="shared" si="12"/>
        <v>0</v>
      </c>
      <c r="F82" s="25">
        <f t="shared" si="11"/>
        <v>0</v>
      </c>
    </row>
    <row r="83" spans="1:6" x14ac:dyDescent="0.25">
      <c r="A83" s="44"/>
      <c r="B83" s="45" t="s">
        <v>5</v>
      </c>
      <c r="C83" s="24">
        <v>52.38</v>
      </c>
      <c r="D83" s="25">
        <f t="shared" si="9"/>
        <v>0</v>
      </c>
      <c r="E83" s="25">
        <f t="shared" si="12"/>
        <v>0</v>
      </c>
      <c r="F83" s="25">
        <f t="shared" si="11"/>
        <v>0</v>
      </c>
    </row>
    <row r="84" spans="1:6" x14ac:dyDescent="0.25">
      <c r="A84" s="28">
        <v>2020</v>
      </c>
      <c r="B84" s="31" t="s">
        <v>51</v>
      </c>
      <c r="C84" s="32">
        <v>52.38</v>
      </c>
      <c r="D84" s="33">
        <f t="shared" si="9"/>
        <v>0</v>
      </c>
      <c r="E84" s="33">
        <f>((C84/C$83)-1)*100</f>
        <v>0</v>
      </c>
      <c r="F84" s="33">
        <f t="shared" si="11"/>
        <v>0</v>
      </c>
    </row>
    <row r="85" spans="1:6" ht="14.25" customHeight="1" x14ac:dyDescent="0.25">
      <c r="A85" s="22"/>
      <c r="B85" s="23" t="s">
        <v>52</v>
      </c>
      <c r="C85" s="24">
        <v>52.38</v>
      </c>
      <c r="D85" s="25">
        <f>((C85/C84)-1)*100</f>
        <v>0</v>
      </c>
      <c r="E85" s="25">
        <f>((C85/C$83)-1)*100</f>
        <v>0</v>
      </c>
      <c r="F85" s="25">
        <f>((C85/C73)-1)*100</f>
        <v>0</v>
      </c>
    </row>
    <row r="86" spans="1:6" x14ac:dyDescent="0.25">
      <c r="A86" s="22"/>
      <c r="B86" s="23" t="s">
        <v>53</v>
      </c>
      <c r="C86" s="24">
        <v>52.38</v>
      </c>
      <c r="D86" s="25">
        <f>((C86/C85)-1)*100</f>
        <v>0</v>
      </c>
      <c r="E86" s="25">
        <f>((C86/C$83)-1)*100</f>
        <v>0</v>
      </c>
      <c r="F86" s="25">
        <f>((C86/C74)-1)*100</f>
        <v>0</v>
      </c>
    </row>
    <row r="87" spans="1:6" x14ac:dyDescent="0.25">
      <c r="A87" s="22"/>
      <c r="B87" s="23" t="s">
        <v>54</v>
      </c>
      <c r="C87" s="24">
        <v>52.38</v>
      </c>
      <c r="D87" s="25">
        <f>((C87/C86)-1)*100</f>
        <v>0</v>
      </c>
      <c r="E87" s="25">
        <f>((C87/C$83)-1)*100</f>
        <v>0</v>
      </c>
      <c r="F87" s="25">
        <f>((C87/C75)-1)*100</f>
        <v>0</v>
      </c>
    </row>
    <row r="88" spans="1:6" x14ac:dyDescent="0.25">
      <c r="A88" s="22"/>
      <c r="B88" s="23" t="s">
        <v>55</v>
      </c>
      <c r="C88" s="24">
        <v>52.38</v>
      </c>
      <c r="D88" s="25">
        <f>((C88/C87)-1)*100</f>
        <v>0</v>
      </c>
      <c r="E88" s="25">
        <f>((C88/C$83)-1)*100</f>
        <v>0</v>
      </c>
      <c r="F88" s="25">
        <f>((C88/C76)-1)*100</f>
        <v>0</v>
      </c>
    </row>
    <row r="89" spans="1:6" x14ac:dyDescent="0.25">
      <c r="A89" s="22"/>
      <c r="B89" s="23" t="s">
        <v>56</v>
      </c>
      <c r="C89" s="24">
        <v>52.38</v>
      </c>
      <c r="D89" s="25">
        <f t="shared" si="9"/>
        <v>0</v>
      </c>
      <c r="E89" s="25">
        <f t="shared" ref="E89:E95" si="13">((C89/C$83)-1)*100</f>
        <v>0</v>
      </c>
      <c r="F89" s="25">
        <f t="shared" si="11"/>
        <v>0</v>
      </c>
    </row>
    <row r="90" spans="1:6" ht="13.5" customHeight="1" x14ac:dyDescent="0.25">
      <c r="A90" s="22"/>
      <c r="B90" s="23" t="s">
        <v>57</v>
      </c>
      <c r="C90" s="24">
        <v>52.38</v>
      </c>
      <c r="D90" s="25">
        <f t="shared" si="9"/>
        <v>0</v>
      </c>
      <c r="E90" s="25">
        <f t="shared" si="13"/>
        <v>0</v>
      </c>
      <c r="F90" s="25">
        <f t="shared" si="11"/>
        <v>0</v>
      </c>
    </row>
    <row r="91" spans="1:6" x14ac:dyDescent="0.25">
      <c r="A91" s="22"/>
      <c r="B91" s="23" t="s">
        <v>58</v>
      </c>
      <c r="C91" s="24">
        <v>52.38</v>
      </c>
      <c r="D91" s="25">
        <f>((C91/C90)-1)*100</f>
        <v>0</v>
      </c>
      <c r="E91" s="25">
        <f>((C91/C$83)-1)*100</f>
        <v>0</v>
      </c>
      <c r="F91" s="25">
        <f>((C91/C79)-1)*100</f>
        <v>0</v>
      </c>
    </row>
    <row r="92" spans="1:6" x14ac:dyDescent="0.25">
      <c r="A92" s="22"/>
      <c r="B92" s="23" t="s">
        <v>59</v>
      </c>
      <c r="C92" s="24">
        <v>52.38</v>
      </c>
      <c r="D92" s="25">
        <f>((C92/C91)-1)*100</f>
        <v>0</v>
      </c>
      <c r="E92" s="25">
        <f>((C92/C$83)-1)*100</f>
        <v>0</v>
      </c>
      <c r="F92" s="25">
        <f>((C92/C80)-1)*100</f>
        <v>0</v>
      </c>
    </row>
    <row r="93" spans="1:6" x14ac:dyDescent="0.25">
      <c r="A93" s="22"/>
      <c r="B93" s="23" t="s">
        <v>60</v>
      </c>
      <c r="C93" s="24">
        <v>52.38</v>
      </c>
      <c r="D93" s="25">
        <f>((C93/C92)-1)*100</f>
        <v>0</v>
      </c>
      <c r="E93" s="25">
        <f>((C93/C$83)-1)*100</f>
        <v>0</v>
      </c>
      <c r="F93" s="25">
        <f>((C93/C81)-1)*100</f>
        <v>0</v>
      </c>
    </row>
    <row r="94" spans="1:6" x14ac:dyDescent="0.25">
      <c r="A94" s="22"/>
      <c r="B94" s="23" t="s">
        <v>4</v>
      </c>
      <c r="C94" s="24">
        <v>52.38</v>
      </c>
      <c r="D94" s="25">
        <f>((C94/C93)-1)*100</f>
        <v>0</v>
      </c>
      <c r="E94" s="25">
        <f>((C94/C$83)-1)*100</f>
        <v>0</v>
      </c>
      <c r="F94" s="25">
        <f>((C94/C82)-1)*100</f>
        <v>0</v>
      </c>
    </row>
    <row r="95" spans="1:6" x14ac:dyDescent="0.25">
      <c r="A95" s="44"/>
      <c r="B95" s="45" t="s">
        <v>5</v>
      </c>
      <c r="C95" s="46">
        <v>52.38</v>
      </c>
      <c r="D95" s="47">
        <f t="shared" si="9"/>
        <v>0</v>
      </c>
      <c r="E95" s="47">
        <f t="shared" si="13"/>
        <v>0</v>
      </c>
      <c r="F95" s="25">
        <f t="shared" si="11"/>
        <v>0</v>
      </c>
    </row>
    <row r="96" spans="1:6" x14ac:dyDescent="0.25">
      <c r="A96" s="28">
        <v>2021</v>
      </c>
      <c r="B96" s="31" t="s">
        <v>51</v>
      </c>
      <c r="C96" s="32">
        <v>52.38</v>
      </c>
      <c r="D96" s="33">
        <f t="shared" ref="D96" si="14">((C96/C95)-1)*100</f>
        <v>0</v>
      </c>
      <c r="E96" s="33">
        <f t="shared" ref="E96:E101" si="15">((C96/C$95)-1)*100</f>
        <v>0</v>
      </c>
      <c r="F96" s="33">
        <f t="shared" ref="F96" si="16">((C96/C84)-1)*100</f>
        <v>0</v>
      </c>
    </row>
    <row r="97" spans="1:6" ht="14.25" customHeight="1" x14ac:dyDescent="0.25">
      <c r="A97" s="22"/>
      <c r="B97" s="23" t="s">
        <v>52</v>
      </c>
      <c r="C97" s="24">
        <v>52.38</v>
      </c>
      <c r="D97" s="25">
        <f t="shared" ref="D97:D105" si="17">((C97/C96)-1)*100</f>
        <v>0</v>
      </c>
      <c r="E97" s="25">
        <f t="shared" si="15"/>
        <v>0</v>
      </c>
      <c r="F97" s="25">
        <f t="shared" ref="F97:F105" si="18">((C97/C85)-1)*100</f>
        <v>0</v>
      </c>
    </row>
    <row r="98" spans="1:6" x14ac:dyDescent="0.25">
      <c r="A98" s="22"/>
      <c r="B98" s="23" t="s">
        <v>53</v>
      </c>
      <c r="C98" s="24">
        <v>52.38</v>
      </c>
      <c r="D98" s="25">
        <f t="shared" si="17"/>
        <v>0</v>
      </c>
      <c r="E98" s="25">
        <f t="shared" si="15"/>
        <v>0</v>
      </c>
      <c r="F98" s="25">
        <f t="shared" si="18"/>
        <v>0</v>
      </c>
    </row>
    <row r="99" spans="1:6" x14ac:dyDescent="0.25">
      <c r="A99" s="22"/>
      <c r="B99" s="23" t="s">
        <v>54</v>
      </c>
      <c r="C99" s="24">
        <v>52.38</v>
      </c>
      <c r="D99" s="25">
        <f t="shared" si="17"/>
        <v>0</v>
      </c>
      <c r="E99" s="25">
        <f t="shared" si="15"/>
        <v>0</v>
      </c>
      <c r="F99" s="25">
        <f t="shared" si="18"/>
        <v>0</v>
      </c>
    </row>
    <row r="100" spans="1:6" x14ac:dyDescent="0.25">
      <c r="A100" s="22"/>
      <c r="B100" s="23" t="s">
        <v>55</v>
      </c>
      <c r="C100" s="24">
        <v>55.13</v>
      </c>
      <c r="D100" s="25">
        <f t="shared" si="17"/>
        <v>5.250095456281012</v>
      </c>
      <c r="E100" s="25">
        <f t="shared" si="15"/>
        <v>5.250095456281012</v>
      </c>
      <c r="F100" s="25">
        <f t="shared" si="18"/>
        <v>5.250095456281012</v>
      </c>
    </row>
    <row r="101" spans="1:6" x14ac:dyDescent="0.25">
      <c r="A101" s="22"/>
      <c r="B101" s="23" t="s">
        <v>56</v>
      </c>
      <c r="C101" s="24">
        <v>55.13</v>
      </c>
      <c r="D101" s="25">
        <f t="shared" si="17"/>
        <v>0</v>
      </c>
      <c r="E101" s="25">
        <f t="shared" si="15"/>
        <v>5.250095456281012</v>
      </c>
      <c r="F101" s="25">
        <f t="shared" si="18"/>
        <v>5.250095456281012</v>
      </c>
    </row>
    <row r="102" spans="1:6" ht="13.5" customHeight="1" x14ac:dyDescent="0.25">
      <c r="A102" s="22"/>
      <c r="B102" s="23" t="s">
        <v>57</v>
      </c>
      <c r="C102" s="24">
        <v>55.13</v>
      </c>
      <c r="D102" s="25">
        <f t="shared" si="17"/>
        <v>0</v>
      </c>
      <c r="E102" s="25">
        <f>((C102/C$95)-1)*100</f>
        <v>5.250095456281012</v>
      </c>
      <c r="F102" s="25">
        <f t="shared" si="18"/>
        <v>5.250095456281012</v>
      </c>
    </row>
    <row r="103" spans="1:6" x14ac:dyDescent="0.25">
      <c r="A103" s="22"/>
      <c r="B103" s="23" t="s">
        <v>58</v>
      </c>
      <c r="C103" s="24">
        <v>55.13</v>
      </c>
      <c r="D103" s="25">
        <f t="shared" si="17"/>
        <v>0</v>
      </c>
      <c r="E103" s="25">
        <f t="shared" ref="E103:E107" si="19">((C103/C$95)-1)*100</f>
        <v>5.250095456281012</v>
      </c>
      <c r="F103" s="25">
        <f t="shared" si="18"/>
        <v>5.250095456281012</v>
      </c>
    </row>
    <row r="104" spans="1:6" x14ac:dyDescent="0.25">
      <c r="A104" s="22"/>
      <c r="B104" s="23" t="s">
        <v>59</v>
      </c>
      <c r="C104" s="24">
        <v>55.13</v>
      </c>
      <c r="D104" s="25">
        <f t="shared" si="17"/>
        <v>0</v>
      </c>
      <c r="E104" s="25">
        <f t="shared" si="19"/>
        <v>5.250095456281012</v>
      </c>
      <c r="F104" s="25">
        <f t="shared" si="18"/>
        <v>5.250095456281012</v>
      </c>
    </row>
    <row r="105" spans="1:6" x14ac:dyDescent="0.25">
      <c r="A105" s="22"/>
      <c r="B105" s="23" t="s">
        <v>60</v>
      </c>
      <c r="C105" s="24">
        <v>55.13</v>
      </c>
      <c r="D105" s="25">
        <f t="shared" si="17"/>
        <v>0</v>
      </c>
      <c r="E105" s="25">
        <f t="shared" si="19"/>
        <v>5.250095456281012</v>
      </c>
      <c r="F105" s="25">
        <f t="shared" si="18"/>
        <v>5.250095456281012</v>
      </c>
    </row>
    <row r="106" spans="1:6" x14ac:dyDescent="0.25">
      <c r="A106" s="22"/>
      <c r="B106" s="23" t="s">
        <v>4</v>
      </c>
      <c r="C106" s="24">
        <v>55.13</v>
      </c>
      <c r="D106" s="25">
        <f>((C106/C105)-1)*100</f>
        <v>0</v>
      </c>
      <c r="E106" s="25">
        <f>((C106/C$95)-1)*100</f>
        <v>5.250095456281012</v>
      </c>
      <c r="F106" s="25">
        <f>((C106/C94)-1)*100</f>
        <v>5.250095456281012</v>
      </c>
    </row>
    <row r="107" spans="1:6" x14ac:dyDescent="0.25">
      <c r="A107" s="44"/>
      <c r="B107" s="45" t="s">
        <v>5</v>
      </c>
      <c r="C107" s="46">
        <v>55.13</v>
      </c>
      <c r="D107" s="47">
        <f t="shared" ref="D107:D115" si="20">((C107/C106)-1)*100</f>
        <v>0</v>
      </c>
      <c r="E107" s="47">
        <f t="shared" si="19"/>
        <v>5.250095456281012</v>
      </c>
      <c r="F107" s="25">
        <f t="shared" ref="F107:F115" si="21">((C107/C95)-1)*100</f>
        <v>5.250095456281012</v>
      </c>
    </row>
    <row r="108" spans="1:6" x14ac:dyDescent="0.25">
      <c r="A108" s="28">
        <v>2022</v>
      </c>
      <c r="B108" s="31" t="s">
        <v>51</v>
      </c>
      <c r="C108" s="32">
        <v>55.13</v>
      </c>
      <c r="D108" s="33">
        <f t="shared" si="20"/>
        <v>0</v>
      </c>
      <c r="E108" s="33">
        <f>((C108/C$107)-1)*100</f>
        <v>0</v>
      </c>
      <c r="F108" s="33">
        <f t="shared" si="21"/>
        <v>5.250095456281012</v>
      </c>
    </row>
    <row r="109" spans="1:6" ht="14.25" customHeight="1" x14ac:dyDescent="0.25">
      <c r="A109" s="22"/>
      <c r="B109" s="23" t="s">
        <v>52</v>
      </c>
      <c r="C109" s="24">
        <v>55.13</v>
      </c>
      <c r="D109" s="25">
        <f t="shared" si="20"/>
        <v>0</v>
      </c>
      <c r="E109" s="25">
        <f t="shared" ref="E109:E118" si="22">((C109/C$107)-1)*100</f>
        <v>0</v>
      </c>
      <c r="F109" s="25">
        <f t="shared" si="21"/>
        <v>5.250095456281012</v>
      </c>
    </row>
    <row r="110" spans="1:6" x14ac:dyDescent="0.25">
      <c r="A110" s="22"/>
      <c r="B110" s="23" t="s">
        <v>53</v>
      </c>
      <c r="C110" s="24">
        <v>55.13</v>
      </c>
      <c r="D110" s="25">
        <f>((C110/C109)-1)*100</f>
        <v>0</v>
      </c>
      <c r="E110" s="25">
        <f>((C110/C$107)-1)*100</f>
        <v>0</v>
      </c>
      <c r="F110" s="25">
        <f>((C110/C98)-1)*100</f>
        <v>5.250095456281012</v>
      </c>
    </row>
    <row r="111" spans="1:6" x14ac:dyDescent="0.25">
      <c r="A111" s="22"/>
      <c r="B111" s="23" t="s">
        <v>54</v>
      </c>
      <c r="C111" s="24">
        <v>55.13</v>
      </c>
      <c r="D111" s="25">
        <f t="shared" si="20"/>
        <v>0</v>
      </c>
      <c r="E111" s="25">
        <f t="shared" si="22"/>
        <v>0</v>
      </c>
      <c r="F111" s="25">
        <f t="shared" si="21"/>
        <v>5.250095456281012</v>
      </c>
    </row>
    <row r="112" spans="1:6" x14ac:dyDescent="0.25">
      <c r="A112" s="22"/>
      <c r="B112" s="23" t="s">
        <v>55</v>
      </c>
      <c r="C112" s="24">
        <v>58.43</v>
      </c>
      <c r="D112" s="25">
        <f t="shared" si="20"/>
        <v>5.9858516234355008</v>
      </c>
      <c r="E112" s="25">
        <f t="shared" si="22"/>
        <v>5.9858516234355008</v>
      </c>
      <c r="F112" s="25">
        <f t="shared" si="21"/>
        <v>5.9858516234355008</v>
      </c>
    </row>
    <row r="113" spans="1:6" x14ac:dyDescent="0.25">
      <c r="A113" s="22"/>
      <c r="B113" s="23" t="s">
        <v>56</v>
      </c>
      <c r="C113" s="24">
        <v>58.43</v>
      </c>
      <c r="D113" s="25">
        <f t="shared" si="20"/>
        <v>0</v>
      </c>
      <c r="E113" s="25">
        <f t="shared" si="22"/>
        <v>5.9858516234355008</v>
      </c>
      <c r="F113" s="25">
        <f t="shared" si="21"/>
        <v>5.9858516234355008</v>
      </c>
    </row>
    <row r="114" spans="1:6" ht="13.5" customHeight="1" x14ac:dyDescent="0.25">
      <c r="A114" s="22"/>
      <c r="B114" s="23" t="s">
        <v>57</v>
      </c>
      <c r="C114" s="24">
        <v>58.43</v>
      </c>
      <c r="D114" s="25">
        <f t="shared" si="20"/>
        <v>0</v>
      </c>
      <c r="E114" s="25">
        <f t="shared" si="22"/>
        <v>5.9858516234355008</v>
      </c>
      <c r="F114" s="25">
        <f t="shared" si="21"/>
        <v>5.9858516234355008</v>
      </c>
    </row>
    <row r="115" spans="1:6" x14ac:dyDescent="0.25">
      <c r="A115" s="22"/>
      <c r="B115" s="23" t="s">
        <v>58</v>
      </c>
      <c r="C115" s="24">
        <v>58.43</v>
      </c>
      <c r="D115" s="25">
        <f t="shared" si="20"/>
        <v>0</v>
      </c>
      <c r="E115" s="25">
        <f t="shared" si="22"/>
        <v>5.9858516234355008</v>
      </c>
      <c r="F115" s="25">
        <f t="shared" si="21"/>
        <v>5.9858516234355008</v>
      </c>
    </row>
    <row r="116" spans="1:6" x14ac:dyDescent="0.25">
      <c r="A116" s="22"/>
      <c r="B116" s="23" t="s">
        <v>59</v>
      </c>
      <c r="C116" s="24">
        <v>62.8</v>
      </c>
      <c r="D116" s="25">
        <f>((C116/C115)-1)*100</f>
        <v>7.4790347424268377</v>
      </c>
      <c r="E116" s="25">
        <f>((C116/C$107)-1)*100</f>
        <v>13.912570288409199</v>
      </c>
      <c r="F116" s="25">
        <f>((C116/C104)-1)*100</f>
        <v>13.912570288409199</v>
      </c>
    </row>
    <row r="117" spans="1:6" x14ac:dyDescent="0.25">
      <c r="A117" s="22"/>
      <c r="B117" s="23" t="s">
        <v>60</v>
      </c>
      <c r="C117" s="24">
        <v>62.8</v>
      </c>
      <c r="D117" s="25">
        <f>((C117/C116)-1)*100</f>
        <v>0</v>
      </c>
      <c r="E117" s="25">
        <f>((C117/C$107)-1)*100</f>
        <v>13.912570288409199</v>
      </c>
      <c r="F117" s="25">
        <f>((C117/C105)-1)*100</f>
        <v>13.912570288409199</v>
      </c>
    </row>
    <row r="118" spans="1:6" x14ac:dyDescent="0.25">
      <c r="A118" s="22"/>
      <c r="B118" s="23" t="s">
        <v>4</v>
      </c>
      <c r="C118" s="24">
        <v>62.8</v>
      </c>
      <c r="D118" s="25">
        <f>((C118/C117)-1)*100</f>
        <v>0</v>
      </c>
      <c r="E118" s="25">
        <f t="shared" si="22"/>
        <v>13.912570288409199</v>
      </c>
      <c r="F118" s="25">
        <f>((C118/C106)-1)*100</f>
        <v>13.912570288409199</v>
      </c>
    </row>
    <row r="119" spans="1:6" x14ac:dyDescent="0.25">
      <c r="A119" s="44"/>
      <c r="B119" s="45" t="s">
        <v>5</v>
      </c>
      <c r="C119" s="46">
        <v>62.8</v>
      </c>
      <c r="D119" s="47">
        <f>((C119/C118)-1)*100</f>
        <v>0</v>
      </c>
      <c r="E119" s="47">
        <f>((C119/C$107)-1)*100</f>
        <v>13.912570288409199</v>
      </c>
      <c r="F119" s="25">
        <f>((C119/C107)-1)*100</f>
        <v>13.912570288409199</v>
      </c>
    </row>
    <row r="120" spans="1:6" x14ac:dyDescent="0.25">
      <c r="A120" s="28">
        <v>2023</v>
      </c>
      <c r="B120" s="31" t="s">
        <v>51</v>
      </c>
      <c r="C120" s="32">
        <v>62.8</v>
      </c>
      <c r="D120" s="33">
        <f t="shared" ref="D120:D121" si="23">((C120/C119)-1)*100</f>
        <v>0</v>
      </c>
      <c r="E120" s="33">
        <f>((C120/C$119)-1)*100</f>
        <v>0</v>
      </c>
      <c r="F120" s="33">
        <f t="shared" ref="F120:F121" si="24">((C120/C108)-1)*100</f>
        <v>13.912570288409199</v>
      </c>
    </row>
    <row r="121" spans="1:6" ht="14.25" customHeight="1" x14ac:dyDescent="0.25">
      <c r="A121" s="22"/>
      <c r="B121" s="23" t="s">
        <v>52</v>
      </c>
      <c r="C121" s="24">
        <v>62.8</v>
      </c>
      <c r="D121" s="25">
        <f t="shared" si="23"/>
        <v>0</v>
      </c>
      <c r="E121" s="25">
        <f t="shared" ref="E121:E131" si="25">((C121/C$119)-1)*100</f>
        <v>0</v>
      </c>
      <c r="F121" s="25">
        <f t="shared" si="24"/>
        <v>13.912570288409199</v>
      </c>
    </row>
    <row r="122" spans="1:6" x14ac:dyDescent="0.25">
      <c r="A122" s="22"/>
      <c r="B122" s="23" t="s">
        <v>53</v>
      </c>
      <c r="C122" s="24">
        <v>62.8</v>
      </c>
      <c r="D122" s="25">
        <f>((C122/C121)-1)*100</f>
        <v>0</v>
      </c>
      <c r="E122" s="25">
        <f>((C122/C$119)-1)*100</f>
        <v>0</v>
      </c>
      <c r="F122" s="25">
        <f>((C122/C110)-1)*100</f>
        <v>13.912570288409199</v>
      </c>
    </row>
    <row r="123" spans="1:6" x14ac:dyDescent="0.25">
      <c r="A123" s="22"/>
      <c r="B123" s="23" t="s">
        <v>54</v>
      </c>
      <c r="C123" s="24">
        <v>62.8</v>
      </c>
      <c r="D123" s="25">
        <f t="shared" ref="D123:D127" si="26">((C123/C122)-1)*100</f>
        <v>0</v>
      </c>
      <c r="E123" s="25">
        <f t="shared" si="25"/>
        <v>0</v>
      </c>
      <c r="F123" s="25">
        <f t="shared" ref="F123:F127" si="27">((C123/C111)-1)*100</f>
        <v>13.912570288409199</v>
      </c>
    </row>
    <row r="124" spans="1:6" x14ac:dyDescent="0.25">
      <c r="A124" s="22"/>
      <c r="B124" s="23" t="s">
        <v>55</v>
      </c>
      <c r="C124" s="24">
        <v>62.8</v>
      </c>
      <c r="D124" s="25">
        <f t="shared" si="26"/>
        <v>0</v>
      </c>
      <c r="E124" s="25">
        <f t="shared" si="25"/>
        <v>0</v>
      </c>
      <c r="F124" s="25">
        <f t="shared" si="27"/>
        <v>7.4790347424268377</v>
      </c>
    </row>
    <row r="125" spans="1:6" x14ac:dyDescent="0.25">
      <c r="A125" s="22"/>
      <c r="B125" s="23" t="s">
        <v>56</v>
      </c>
      <c r="C125" s="24">
        <v>64.430000000000007</v>
      </c>
      <c r="D125" s="25">
        <f>((C125/C124)-1)*100</f>
        <v>2.5955414012738931</v>
      </c>
      <c r="E125" s="25">
        <f>((C125/C$119)-1)*100</f>
        <v>2.5955414012738931</v>
      </c>
      <c r="F125" s="25">
        <f>((C125/C113)-1)*100</f>
        <v>10.26869758685609</v>
      </c>
    </row>
    <row r="126" spans="1:6" ht="13.5" customHeight="1" x14ac:dyDescent="0.25">
      <c r="A126" s="22"/>
      <c r="B126" s="23" t="s">
        <v>57</v>
      </c>
      <c r="C126" s="24">
        <v>64.42</v>
      </c>
      <c r="D126" s="25">
        <f t="shared" si="26"/>
        <v>-1.5520720161421586E-2</v>
      </c>
      <c r="E126" s="25">
        <f t="shared" si="25"/>
        <v>2.5796178343949094</v>
      </c>
      <c r="F126" s="25">
        <f t="shared" si="27"/>
        <v>10.251583090877968</v>
      </c>
    </row>
    <row r="127" spans="1:6" x14ac:dyDescent="0.25">
      <c r="A127" s="22"/>
      <c r="B127" s="23" t="s">
        <v>58</v>
      </c>
      <c r="C127" s="24">
        <v>64.42</v>
      </c>
      <c r="D127" s="25">
        <f t="shared" si="26"/>
        <v>0</v>
      </c>
      <c r="E127" s="25">
        <f t="shared" si="25"/>
        <v>2.5796178343949094</v>
      </c>
      <c r="F127" s="25">
        <f t="shared" si="27"/>
        <v>10.251583090877968</v>
      </c>
    </row>
    <row r="128" spans="1:6" x14ac:dyDescent="0.25">
      <c r="A128" s="22"/>
      <c r="B128" s="23" t="s">
        <v>59</v>
      </c>
      <c r="C128" s="24">
        <v>64.42</v>
      </c>
      <c r="D128" s="25">
        <f t="shared" ref="D128:D135" si="28">((C128/C127)-1)*100</f>
        <v>0</v>
      </c>
      <c r="E128" s="25">
        <f t="shared" si="25"/>
        <v>2.5796178343949094</v>
      </c>
      <c r="F128" s="25">
        <f t="shared" ref="F128:F142" si="29">((C128/C116)-1)*100</f>
        <v>2.5796178343949094</v>
      </c>
    </row>
    <row r="129" spans="1:6" x14ac:dyDescent="0.25">
      <c r="A129" s="22"/>
      <c r="B129" s="23" t="s">
        <v>60</v>
      </c>
      <c r="C129" s="24">
        <v>64.42</v>
      </c>
      <c r="D129" s="25">
        <f t="shared" si="28"/>
        <v>0</v>
      </c>
      <c r="E129" s="25">
        <f t="shared" si="25"/>
        <v>2.5796178343949094</v>
      </c>
      <c r="F129" s="25">
        <f t="shared" si="29"/>
        <v>2.5796178343949094</v>
      </c>
    </row>
    <row r="130" spans="1:6" x14ac:dyDescent="0.25">
      <c r="A130" s="22"/>
      <c r="B130" s="23" t="s">
        <v>4</v>
      </c>
      <c r="C130" s="24">
        <v>64.42</v>
      </c>
      <c r="D130" s="25">
        <f t="shared" si="28"/>
        <v>0</v>
      </c>
      <c r="E130" s="25">
        <f t="shared" si="25"/>
        <v>2.5796178343949094</v>
      </c>
      <c r="F130" s="25">
        <f t="shared" si="29"/>
        <v>2.5796178343949094</v>
      </c>
    </row>
    <row r="131" spans="1:6" x14ac:dyDescent="0.25">
      <c r="A131" s="22"/>
      <c r="B131" s="23" t="s">
        <v>5</v>
      </c>
      <c r="C131" s="24">
        <v>64.42</v>
      </c>
      <c r="D131" s="25">
        <f t="shared" si="28"/>
        <v>0</v>
      </c>
      <c r="E131" s="25">
        <f t="shared" si="25"/>
        <v>2.5796178343949094</v>
      </c>
      <c r="F131" s="25">
        <f t="shared" si="29"/>
        <v>2.5796178343949094</v>
      </c>
    </row>
    <row r="132" spans="1:6" ht="12.75" customHeight="1" x14ac:dyDescent="0.25">
      <c r="A132" s="28">
        <v>2024</v>
      </c>
      <c r="B132" s="31" t="s">
        <v>51</v>
      </c>
      <c r="C132" s="42">
        <v>64.42</v>
      </c>
      <c r="D132" s="42">
        <f t="shared" si="28"/>
        <v>0</v>
      </c>
      <c r="E132" s="42">
        <f t="shared" ref="E132:E142" si="30">((C132/C$131)-1)*100</f>
        <v>0</v>
      </c>
      <c r="F132" s="42">
        <f t="shared" si="29"/>
        <v>2.5796178343949094</v>
      </c>
    </row>
    <row r="133" spans="1:6" x14ac:dyDescent="0.25">
      <c r="A133" s="22"/>
      <c r="B133" s="23" t="s">
        <v>52</v>
      </c>
      <c r="C133" s="40">
        <v>64.42</v>
      </c>
      <c r="D133" s="40">
        <f t="shared" si="28"/>
        <v>0</v>
      </c>
      <c r="E133" s="40">
        <f t="shared" si="30"/>
        <v>0</v>
      </c>
      <c r="F133" s="40">
        <f t="shared" si="29"/>
        <v>2.5796178343949094</v>
      </c>
    </row>
    <row r="134" spans="1:6" x14ac:dyDescent="0.25">
      <c r="A134" s="22"/>
      <c r="B134" s="23" t="s">
        <v>53</v>
      </c>
      <c r="C134" s="40">
        <v>64.42</v>
      </c>
      <c r="D134" s="40">
        <f t="shared" si="28"/>
        <v>0</v>
      </c>
      <c r="E134" s="40">
        <f t="shared" si="30"/>
        <v>0</v>
      </c>
      <c r="F134" s="40">
        <f t="shared" si="29"/>
        <v>2.5796178343949094</v>
      </c>
    </row>
    <row r="135" spans="1:6" x14ac:dyDescent="0.25">
      <c r="A135" s="22"/>
      <c r="B135" s="23" t="s">
        <v>54</v>
      </c>
      <c r="C135" s="40">
        <v>64.42</v>
      </c>
      <c r="D135" s="40">
        <f t="shared" si="28"/>
        <v>0</v>
      </c>
      <c r="E135" s="40">
        <f t="shared" si="30"/>
        <v>0</v>
      </c>
      <c r="F135" s="40">
        <f t="shared" si="29"/>
        <v>2.5796178343949094</v>
      </c>
    </row>
    <row r="136" spans="1:6" x14ac:dyDescent="0.25">
      <c r="A136" s="22"/>
      <c r="B136" s="23" t="s">
        <v>55</v>
      </c>
      <c r="C136" s="40">
        <v>64.42</v>
      </c>
      <c r="D136" s="40">
        <f t="shared" ref="D136" si="31">((C136/C135)-1)*100</f>
        <v>0</v>
      </c>
      <c r="E136" s="40">
        <f t="shared" si="30"/>
        <v>0</v>
      </c>
      <c r="F136" s="40">
        <f t="shared" si="29"/>
        <v>2.5796178343949094</v>
      </c>
    </row>
    <row r="137" spans="1:6" ht="14.25" customHeight="1" x14ac:dyDescent="0.25">
      <c r="A137" s="22"/>
      <c r="B137" s="23" t="s">
        <v>56</v>
      </c>
      <c r="C137" s="40">
        <v>64.42</v>
      </c>
      <c r="D137" s="40">
        <f t="shared" ref="D137:D142" si="32">((C137/C136)-1)*100</f>
        <v>0</v>
      </c>
      <c r="E137" s="40">
        <f t="shared" si="30"/>
        <v>0</v>
      </c>
      <c r="F137" s="40">
        <f>((C137/C125)-1)*100</f>
        <v>-1.5520720161421586E-2</v>
      </c>
    </row>
    <row r="138" spans="1:6" x14ac:dyDescent="0.25">
      <c r="A138" s="22"/>
      <c r="B138" s="23" t="s">
        <v>57</v>
      </c>
      <c r="C138" s="40">
        <v>67.349999999999994</v>
      </c>
      <c r="D138" s="40">
        <f t="shared" si="32"/>
        <v>4.5482769326296024</v>
      </c>
      <c r="E138" s="40">
        <f t="shared" si="30"/>
        <v>4.5482769326296024</v>
      </c>
      <c r="F138" s="40">
        <f t="shared" si="29"/>
        <v>4.5482769326296024</v>
      </c>
    </row>
    <row r="139" spans="1:6" x14ac:dyDescent="0.25">
      <c r="A139" s="22"/>
      <c r="B139" s="23" t="s">
        <v>58</v>
      </c>
      <c r="C139" s="40">
        <v>67.349999999999994</v>
      </c>
      <c r="D139" s="40">
        <f t="shared" si="32"/>
        <v>0</v>
      </c>
      <c r="E139" s="40">
        <f t="shared" si="30"/>
        <v>4.5482769326296024</v>
      </c>
      <c r="F139" s="40">
        <f t="shared" si="29"/>
        <v>4.5482769326296024</v>
      </c>
    </row>
    <row r="140" spans="1:6" ht="12.75" customHeight="1" x14ac:dyDescent="0.25">
      <c r="A140" s="22"/>
      <c r="B140" s="23" t="s">
        <v>59</v>
      </c>
      <c r="C140" s="40">
        <v>67.36</v>
      </c>
      <c r="D140" s="40">
        <f t="shared" si="32"/>
        <v>1.4847809948048685E-2</v>
      </c>
      <c r="E140" s="40">
        <f t="shared" si="30"/>
        <v>4.5638000620925157</v>
      </c>
      <c r="F140" s="40">
        <f t="shared" si="29"/>
        <v>4.5638000620925157</v>
      </c>
    </row>
    <row r="141" spans="1:6" ht="11.25" customHeight="1" x14ac:dyDescent="0.25">
      <c r="A141" s="22"/>
      <c r="B141" s="23" t="s">
        <v>60</v>
      </c>
      <c r="C141" s="40">
        <v>67.36</v>
      </c>
      <c r="D141" s="40">
        <f t="shared" si="32"/>
        <v>0</v>
      </c>
      <c r="E141" s="40">
        <f t="shared" si="30"/>
        <v>4.5638000620925157</v>
      </c>
      <c r="F141" s="40">
        <f t="shared" si="29"/>
        <v>4.5638000620925157</v>
      </c>
    </row>
    <row r="142" spans="1:6" x14ac:dyDescent="0.25">
      <c r="A142" s="22"/>
      <c r="B142" s="23" t="s">
        <v>4</v>
      </c>
      <c r="C142" s="40">
        <v>67.36</v>
      </c>
      <c r="D142" s="40">
        <f t="shared" si="32"/>
        <v>0</v>
      </c>
      <c r="E142" s="40">
        <f t="shared" si="30"/>
        <v>4.5638000620925157</v>
      </c>
      <c r="F142" s="40">
        <f t="shared" si="29"/>
        <v>4.5638000620925157</v>
      </c>
    </row>
    <row r="143" spans="1:6" x14ac:dyDescent="0.25">
      <c r="A143" s="44"/>
      <c r="B143" s="45" t="s">
        <v>5</v>
      </c>
      <c r="C143" s="49">
        <v>67.36</v>
      </c>
      <c r="D143" s="49">
        <f>((C143/C142)-1)*100</f>
        <v>0</v>
      </c>
      <c r="E143" s="49">
        <f>((C143/C$131)-1)*100</f>
        <v>4.5638000620925157</v>
      </c>
      <c r="F143" s="49">
        <f>((C143/C131)-1)*100</f>
        <v>4.5638000620925157</v>
      </c>
    </row>
    <row r="144" spans="1:6" ht="12" customHeight="1" x14ac:dyDescent="0.25">
      <c r="A144" s="28">
        <v>2025</v>
      </c>
      <c r="B144" s="31" t="s">
        <v>51</v>
      </c>
      <c r="C144" s="42">
        <v>67.36</v>
      </c>
      <c r="D144" s="42">
        <f t="shared" ref="D144:D154" si="33">((C144/C143)-1)*100</f>
        <v>0</v>
      </c>
      <c r="E144" s="42">
        <f t="shared" ref="E144:E151" si="34">((C144/C$143)-1)*100</f>
        <v>0</v>
      </c>
      <c r="F144" s="40">
        <f t="shared" ref="F144:F154" si="35">((C144/C132)-1)*100</f>
        <v>4.5638000620925157</v>
      </c>
    </row>
    <row r="145" spans="1:6" ht="12" customHeight="1" x14ac:dyDescent="0.25">
      <c r="A145" s="22"/>
      <c r="B145" s="23" t="s">
        <v>52</v>
      </c>
      <c r="C145" s="40">
        <v>67.36</v>
      </c>
      <c r="D145" s="40">
        <f t="shared" si="33"/>
        <v>0</v>
      </c>
      <c r="E145" s="40">
        <f t="shared" si="34"/>
        <v>0</v>
      </c>
      <c r="F145" s="40">
        <f t="shared" si="35"/>
        <v>4.5638000620925157</v>
      </c>
    </row>
    <row r="146" spans="1:6" ht="12" customHeight="1" x14ac:dyDescent="0.25">
      <c r="A146" s="22"/>
      <c r="B146" s="23" t="s">
        <v>53</v>
      </c>
      <c r="C146" s="40">
        <v>67.36</v>
      </c>
      <c r="D146" s="40">
        <f t="shared" si="33"/>
        <v>0</v>
      </c>
      <c r="E146" s="40">
        <f t="shared" si="34"/>
        <v>0</v>
      </c>
      <c r="F146" s="40">
        <f t="shared" si="35"/>
        <v>4.5638000620925157</v>
      </c>
    </row>
    <row r="147" spans="1:6" ht="12" customHeight="1" x14ac:dyDescent="0.25">
      <c r="A147" s="22"/>
      <c r="B147" s="23" t="s">
        <v>54</v>
      </c>
      <c r="C147" s="40">
        <v>67.36</v>
      </c>
      <c r="D147" s="40">
        <f t="shared" si="33"/>
        <v>0</v>
      </c>
      <c r="E147" s="40">
        <f t="shared" si="34"/>
        <v>0</v>
      </c>
      <c r="F147" s="40">
        <f t="shared" si="35"/>
        <v>4.5638000620925157</v>
      </c>
    </row>
    <row r="148" spans="1:6" ht="12" customHeight="1" x14ac:dyDescent="0.25">
      <c r="A148" s="22"/>
      <c r="B148" s="23" t="s">
        <v>55</v>
      </c>
      <c r="C148" s="40">
        <v>70.06</v>
      </c>
      <c r="D148" s="40">
        <f t="shared" si="33"/>
        <v>4.0083135391923985</v>
      </c>
      <c r="E148" s="40">
        <f t="shared" si="34"/>
        <v>4.0083135391923985</v>
      </c>
      <c r="F148" s="40">
        <f t="shared" si="35"/>
        <v>8.7550450170754459</v>
      </c>
    </row>
    <row r="149" spans="1:6" ht="12" customHeight="1" x14ac:dyDescent="0.25">
      <c r="A149" s="22"/>
      <c r="B149" s="23" t="s">
        <v>56</v>
      </c>
      <c r="C149" s="40">
        <v>70.06</v>
      </c>
      <c r="D149" s="40">
        <f t="shared" si="33"/>
        <v>0</v>
      </c>
      <c r="E149" s="40">
        <f t="shared" si="34"/>
        <v>4.0083135391923985</v>
      </c>
      <c r="F149" s="40">
        <f t="shared" si="35"/>
        <v>8.7550450170754459</v>
      </c>
    </row>
    <row r="150" spans="1:6" ht="12" customHeight="1" x14ac:dyDescent="0.25">
      <c r="A150" s="22"/>
      <c r="B150" s="23" t="s">
        <v>57</v>
      </c>
      <c r="C150" s="40">
        <v>70.06</v>
      </c>
      <c r="D150" s="40">
        <f t="shared" si="33"/>
        <v>0</v>
      </c>
      <c r="E150" s="40">
        <f t="shared" si="34"/>
        <v>4.0083135391923985</v>
      </c>
      <c r="F150" s="40">
        <f t="shared" si="35"/>
        <v>4.0237564959168637</v>
      </c>
    </row>
    <row r="151" spans="1:6" ht="12" customHeight="1" x14ac:dyDescent="0.25">
      <c r="A151" s="44"/>
      <c r="B151" s="23" t="s">
        <v>58</v>
      </c>
      <c r="C151" s="40">
        <v>70.06</v>
      </c>
      <c r="D151" s="40">
        <f t="shared" si="33"/>
        <v>0</v>
      </c>
      <c r="E151" s="40">
        <f t="shared" si="34"/>
        <v>4.0083135391923985</v>
      </c>
      <c r="F151" s="40">
        <f t="shared" si="35"/>
        <v>4.0237564959168637</v>
      </c>
    </row>
    <row r="152" spans="1:6" ht="12" hidden="1" customHeight="1" x14ac:dyDescent="0.25">
      <c r="A152" s="22"/>
      <c r="B152" s="23" t="s">
        <v>59</v>
      </c>
      <c r="C152" s="40"/>
      <c r="D152" s="40">
        <f t="shared" si="33"/>
        <v>-100</v>
      </c>
      <c r="E152" s="40">
        <f t="shared" ref="E152" si="36">((C152/C$143)-1)*100</f>
        <v>-100</v>
      </c>
      <c r="F152" s="40">
        <f t="shared" si="35"/>
        <v>-100</v>
      </c>
    </row>
    <row r="153" spans="1:6" ht="12" hidden="1" customHeight="1" x14ac:dyDescent="0.25">
      <c r="A153" s="22"/>
      <c r="B153" s="23" t="s">
        <v>60</v>
      </c>
      <c r="C153" s="40"/>
      <c r="D153" s="40" t="e">
        <f t="shared" si="33"/>
        <v>#DIV/0!</v>
      </c>
      <c r="E153" s="40">
        <f>((C153/C$143)-1)*100</f>
        <v>-100</v>
      </c>
      <c r="F153" s="40">
        <f t="shared" si="35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3"/>
        <v>#DIV/0!</v>
      </c>
      <c r="E154" s="40">
        <f>((C154/C$143)-1)*100</f>
        <v>-100</v>
      </c>
      <c r="F154" s="40">
        <f t="shared" si="35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  <c r="B156" s="19"/>
      <c r="C156" s="20"/>
      <c r="D156" s="20"/>
      <c r="E156" s="20"/>
      <c r="F156" s="20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  <row r="164" spans="1:1" x14ac:dyDescent="0.25">
      <c r="A164" s="8"/>
    </row>
    <row r="165" spans="1:1" x14ac:dyDescent="0.25">
      <c r="A165" s="30"/>
    </row>
    <row r="166" spans="1:1" x14ac:dyDescent="0.25">
      <c r="A166" s="8"/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166"/>
  <sheetViews>
    <sheetView showGridLines="0" topLeftCell="A129" zoomScaleNormal="100" workbookViewId="0">
      <selection activeCell="D158" sqref="D158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2" t="s">
        <v>44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21.18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21.18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21.18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21.18</v>
      </c>
      <c r="D13" s="25">
        <f t="shared" si="0"/>
        <v>0</v>
      </c>
      <c r="E13" s="25">
        <f>((C13/C$11)-1)*100</f>
        <v>0</v>
      </c>
      <c r="F13" s="25" t="s">
        <v>3</v>
      </c>
    </row>
    <row r="14" spans="1:6" x14ac:dyDescent="0.25">
      <c r="A14" s="22"/>
      <c r="B14" s="23" t="s">
        <v>53</v>
      </c>
      <c r="C14" s="24">
        <v>21.18</v>
      </c>
      <c r="D14" s="25">
        <f t="shared" si="0"/>
        <v>0</v>
      </c>
      <c r="E14" s="25">
        <f>((C14/C$11)-1)*100</f>
        <v>0</v>
      </c>
      <c r="F14" s="25" t="s">
        <v>3</v>
      </c>
    </row>
    <row r="15" spans="1:6" x14ac:dyDescent="0.25">
      <c r="A15" s="22"/>
      <c r="B15" s="23" t="s">
        <v>54</v>
      </c>
      <c r="C15" s="24">
        <v>21.18</v>
      </c>
      <c r="D15" s="25">
        <f t="shared" si="0"/>
        <v>0</v>
      </c>
      <c r="E15" s="25">
        <f t="shared" ref="E15:E23" si="1">((C15/C$11)-1)*100</f>
        <v>0</v>
      </c>
      <c r="F15" s="25" t="s">
        <v>3</v>
      </c>
    </row>
    <row r="16" spans="1:6" x14ac:dyDescent="0.25">
      <c r="A16" s="22"/>
      <c r="B16" s="23" t="s">
        <v>55</v>
      </c>
      <c r="C16" s="24">
        <v>21.18</v>
      </c>
      <c r="D16" s="25">
        <f t="shared" si="0"/>
        <v>0</v>
      </c>
      <c r="E16" s="25">
        <f t="shared" si="1"/>
        <v>0</v>
      </c>
      <c r="F16" s="25" t="s">
        <v>3</v>
      </c>
    </row>
    <row r="17" spans="1:6" x14ac:dyDescent="0.25">
      <c r="A17" s="22"/>
      <c r="B17" s="23" t="s">
        <v>56</v>
      </c>
      <c r="C17" s="24">
        <v>21.18</v>
      </c>
      <c r="D17" s="25">
        <f t="shared" si="0"/>
        <v>0</v>
      </c>
      <c r="E17" s="25">
        <f t="shared" si="1"/>
        <v>0</v>
      </c>
      <c r="F17" s="25" t="s">
        <v>3</v>
      </c>
    </row>
    <row r="18" spans="1:6" x14ac:dyDescent="0.25">
      <c r="A18" s="22"/>
      <c r="B18" s="23" t="s">
        <v>57</v>
      </c>
      <c r="C18" s="24">
        <v>21.18</v>
      </c>
      <c r="D18" s="25">
        <f>((C18/C17)-1)*100</f>
        <v>0</v>
      </c>
      <c r="E18" s="25">
        <f t="shared" si="1"/>
        <v>0</v>
      </c>
      <c r="F18" s="25" t="s">
        <v>3</v>
      </c>
    </row>
    <row r="19" spans="1:6" x14ac:dyDescent="0.25">
      <c r="A19" s="22"/>
      <c r="B19" s="23" t="s">
        <v>58</v>
      </c>
      <c r="C19" s="24">
        <v>21.18</v>
      </c>
      <c r="D19" s="25">
        <f>((C19/C18)-1)*100</f>
        <v>0</v>
      </c>
      <c r="E19" s="25">
        <f t="shared" si="1"/>
        <v>0</v>
      </c>
      <c r="F19" s="25" t="s">
        <v>3</v>
      </c>
    </row>
    <row r="20" spans="1:6" x14ac:dyDescent="0.25">
      <c r="A20" s="22"/>
      <c r="B20" s="23" t="s">
        <v>59</v>
      </c>
      <c r="C20" s="24">
        <v>21.18</v>
      </c>
      <c r="D20" s="25">
        <f>((C20/C19)-1)*100</f>
        <v>0</v>
      </c>
      <c r="E20" s="25">
        <f t="shared" si="1"/>
        <v>0</v>
      </c>
      <c r="F20" s="25" t="s">
        <v>3</v>
      </c>
    </row>
    <row r="21" spans="1:6" x14ac:dyDescent="0.25">
      <c r="A21" s="22"/>
      <c r="B21" s="23" t="s">
        <v>60</v>
      </c>
      <c r="C21" s="24">
        <v>21.18</v>
      </c>
      <c r="D21" s="25">
        <f t="shared" ref="D21:D49" si="2">((C21/C20)-1)*100</f>
        <v>0</v>
      </c>
      <c r="E21" s="25">
        <f t="shared" si="1"/>
        <v>0</v>
      </c>
      <c r="F21" s="25" t="s">
        <v>3</v>
      </c>
    </row>
    <row r="22" spans="1:6" x14ac:dyDescent="0.25">
      <c r="A22" s="22"/>
      <c r="B22" s="23" t="s">
        <v>4</v>
      </c>
      <c r="C22" s="24">
        <v>21.18</v>
      </c>
      <c r="D22" s="25">
        <f t="shared" si="2"/>
        <v>0</v>
      </c>
      <c r="E22" s="25">
        <f t="shared" si="1"/>
        <v>0</v>
      </c>
      <c r="F22" s="25">
        <f>((C22/C10)-1)*100</f>
        <v>0</v>
      </c>
    </row>
    <row r="23" spans="1:6" x14ac:dyDescent="0.25">
      <c r="A23" s="22"/>
      <c r="B23" s="23" t="s">
        <v>5</v>
      </c>
      <c r="C23" s="24">
        <v>21.18</v>
      </c>
      <c r="D23" s="25">
        <f t="shared" si="2"/>
        <v>0</v>
      </c>
      <c r="E23" s="25">
        <f t="shared" si="1"/>
        <v>0</v>
      </c>
      <c r="F23" s="25">
        <f>((C23/C11)-1)*100</f>
        <v>0</v>
      </c>
    </row>
    <row r="24" spans="1:6" x14ac:dyDescent="0.25">
      <c r="A24" s="28">
        <v>2015</v>
      </c>
      <c r="B24" s="31" t="s">
        <v>51</v>
      </c>
      <c r="C24" s="32">
        <v>21.18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0</v>
      </c>
    </row>
    <row r="25" spans="1:6" x14ac:dyDescent="0.25">
      <c r="A25" s="22"/>
      <c r="B25" s="23" t="s">
        <v>52</v>
      </c>
      <c r="C25" s="24">
        <v>21.18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0</v>
      </c>
    </row>
    <row r="26" spans="1:6" x14ac:dyDescent="0.25">
      <c r="A26" s="22"/>
      <c r="B26" s="23" t="s">
        <v>53</v>
      </c>
      <c r="C26" s="24">
        <v>21.18</v>
      </c>
      <c r="D26" s="25">
        <f t="shared" si="2"/>
        <v>0</v>
      </c>
      <c r="E26" s="25">
        <f t="shared" si="3"/>
        <v>0</v>
      </c>
      <c r="F26" s="25">
        <f t="shared" si="4"/>
        <v>0</v>
      </c>
    </row>
    <row r="27" spans="1:6" x14ac:dyDescent="0.25">
      <c r="A27" s="22"/>
      <c r="B27" s="23" t="s">
        <v>54</v>
      </c>
      <c r="C27" s="24">
        <v>21.18</v>
      </c>
      <c r="D27" s="25">
        <f t="shared" si="2"/>
        <v>0</v>
      </c>
      <c r="E27" s="25">
        <f t="shared" si="3"/>
        <v>0</v>
      </c>
      <c r="F27" s="25">
        <f t="shared" si="4"/>
        <v>0</v>
      </c>
    </row>
    <row r="28" spans="1:6" x14ac:dyDescent="0.25">
      <c r="A28" s="22"/>
      <c r="B28" s="23" t="s">
        <v>55</v>
      </c>
      <c r="C28" s="24">
        <v>24.61</v>
      </c>
      <c r="D28" s="25">
        <f>((C28/C27)-1)*100</f>
        <v>16.194523135033045</v>
      </c>
      <c r="E28" s="25">
        <f t="shared" si="3"/>
        <v>16.194523135033045</v>
      </c>
      <c r="F28" s="25">
        <f t="shared" si="4"/>
        <v>16.194523135033045</v>
      </c>
    </row>
    <row r="29" spans="1:6" x14ac:dyDescent="0.25">
      <c r="A29" s="22"/>
      <c r="B29" s="23" t="s">
        <v>56</v>
      </c>
      <c r="C29" s="24">
        <v>24.61</v>
      </c>
      <c r="D29" s="25">
        <f>((C29/C28)-1)*100</f>
        <v>0</v>
      </c>
      <c r="E29" s="25">
        <f t="shared" si="3"/>
        <v>16.194523135033045</v>
      </c>
      <c r="F29" s="25">
        <f t="shared" si="4"/>
        <v>16.194523135033045</v>
      </c>
    </row>
    <row r="30" spans="1:6" x14ac:dyDescent="0.25">
      <c r="A30" s="22"/>
      <c r="B30" s="23" t="s">
        <v>57</v>
      </c>
      <c r="C30" s="24">
        <v>24.61</v>
      </c>
      <c r="D30" s="25">
        <f t="shared" si="2"/>
        <v>0</v>
      </c>
      <c r="E30" s="25">
        <f>((C30/C$23)-1)*100</f>
        <v>16.194523135033045</v>
      </c>
      <c r="F30" s="25">
        <f t="shared" si="4"/>
        <v>16.194523135033045</v>
      </c>
    </row>
    <row r="31" spans="1:6" x14ac:dyDescent="0.25">
      <c r="A31" s="22"/>
      <c r="B31" s="23" t="s">
        <v>58</v>
      </c>
      <c r="C31" s="24">
        <v>24.61</v>
      </c>
      <c r="D31" s="25">
        <f t="shared" si="2"/>
        <v>0</v>
      </c>
      <c r="E31" s="25">
        <f>((C31/C$23)-1)*100</f>
        <v>16.194523135033045</v>
      </c>
      <c r="F31" s="25">
        <f t="shared" si="4"/>
        <v>16.194523135033045</v>
      </c>
    </row>
    <row r="32" spans="1:6" x14ac:dyDescent="0.25">
      <c r="A32" s="22"/>
      <c r="B32" s="23" t="s">
        <v>59</v>
      </c>
      <c r="C32" s="24">
        <v>24.61</v>
      </c>
      <c r="D32" s="25">
        <f t="shared" si="2"/>
        <v>0</v>
      </c>
      <c r="E32" s="25">
        <f>((C32/C$23)-1)*100</f>
        <v>16.194523135033045</v>
      </c>
      <c r="F32" s="25">
        <f t="shared" si="4"/>
        <v>16.194523135033045</v>
      </c>
    </row>
    <row r="33" spans="1:6" x14ac:dyDescent="0.25">
      <c r="A33" s="22"/>
      <c r="B33" s="23" t="s">
        <v>60</v>
      </c>
      <c r="C33" s="24">
        <v>24.61</v>
      </c>
      <c r="D33" s="25">
        <f t="shared" si="2"/>
        <v>0</v>
      </c>
      <c r="E33" s="25">
        <f>((C33/C$23)-1)*100</f>
        <v>16.194523135033045</v>
      </c>
      <c r="F33" s="25">
        <f>((C33/C21)-1)*100</f>
        <v>16.194523135033045</v>
      </c>
    </row>
    <row r="34" spans="1:6" x14ac:dyDescent="0.25">
      <c r="A34" s="22"/>
      <c r="B34" s="23" t="s">
        <v>4</v>
      </c>
      <c r="C34" s="24">
        <v>24.61</v>
      </c>
      <c r="D34" s="25">
        <f t="shared" si="2"/>
        <v>0</v>
      </c>
      <c r="E34" s="25">
        <f>((C34/C$23)-1)*100</f>
        <v>16.194523135033045</v>
      </c>
      <c r="F34" s="25">
        <f>((C34/C22)-1)*100</f>
        <v>16.194523135033045</v>
      </c>
    </row>
    <row r="35" spans="1:6" x14ac:dyDescent="0.25">
      <c r="A35" s="22"/>
      <c r="B35" s="23" t="s">
        <v>5</v>
      </c>
      <c r="C35" s="24">
        <v>24.61</v>
      </c>
      <c r="D35" s="25">
        <f t="shared" si="2"/>
        <v>0</v>
      </c>
      <c r="E35" s="25">
        <f t="shared" ref="E35" si="5">((C35/C$23)-1)*100</f>
        <v>16.194523135033045</v>
      </c>
      <c r="F35" s="25">
        <f t="shared" si="4"/>
        <v>16.194523135033045</v>
      </c>
    </row>
    <row r="36" spans="1:6" x14ac:dyDescent="0.25">
      <c r="A36" s="28">
        <v>2016</v>
      </c>
      <c r="B36" s="31" t="s">
        <v>51</v>
      </c>
      <c r="C36" s="32">
        <v>24.61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16.194523135033045</v>
      </c>
    </row>
    <row r="37" spans="1:6" x14ac:dyDescent="0.25">
      <c r="A37" s="22"/>
      <c r="B37" s="23" t="s">
        <v>52</v>
      </c>
      <c r="C37" s="24">
        <v>24.61</v>
      </c>
      <c r="D37" s="25">
        <f t="shared" si="2"/>
        <v>0</v>
      </c>
      <c r="E37" s="25">
        <f t="shared" si="6"/>
        <v>0</v>
      </c>
      <c r="F37" s="25">
        <f t="shared" si="4"/>
        <v>16.194523135033045</v>
      </c>
    </row>
    <row r="38" spans="1:6" x14ac:dyDescent="0.25">
      <c r="A38" s="22"/>
      <c r="B38" s="23" t="s">
        <v>53</v>
      </c>
      <c r="C38" s="24">
        <v>24.61</v>
      </c>
      <c r="D38" s="25">
        <f t="shared" si="2"/>
        <v>0</v>
      </c>
      <c r="E38" s="25">
        <f t="shared" si="6"/>
        <v>0</v>
      </c>
      <c r="F38" s="25">
        <f t="shared" si="4"/>
        <v>16.194523135033045</v>
      </c>
    </row>
    <row r="39" spans="1:6" x14ac:dyDescent="0.25">
      <c r="A39" s="22"/>
      <c r="B39" s="23" t="s">
        <v>54</v>
      </c>
      <c r="C39" s="24">
        <v>24.61</v>
      </c>
      <c r="D39" s="25">
        <f t="shared" si="2"/>
        <v>0</v>
      </c>
      <c r="E39" s="25">
        <f t="shared" si="6"/>
        <v>0</v>
      </c>
      <c r="F39" s="25">
        <f t="shared" si="4"/>
        <v>16.194523135033045</v>
      </c>
    </row>
    <row r="40" spans="1:6" x14ac:dyDescent="0.25">
      <c r="A40" s="22"/>
      <c r="B40" s="23" t="s">
        <v>55</v>
      </c>
      <c r="C40" s="24">
        <v>24.61</v>
      </c>
      <c r="D40" s="25">
        <f t="shared" si="2"/>
        <v>0</v>
      </c>
      <c r="E40" s="25">
        <f t="shared" si="6"/>
        <v>0</v>
      </c>
      <c r="F40" s="25">
        <f t="shared" si="4"/>
        <v>0</v>
      </c>
    </row>
    <row r="41" spans="1:6" x14ac:dyDescent="0.25">
      <c r="A41" s="22"/>
      <c r="B41" s="23" t="s">
        <v>56</v>
      </c>
      <c r="C41" s="24">
        <v>24.61</v>
      </c>
      <c r="D41" s="25">
        <f t="shared" si="2"/>
        <v>0</v>
      </c>
      <c r="E41" s="25">
        <f t="shared" si="6"/>
        <v>0</v>
      </c>
      <c r="F41" s="25">
        <f t="shared" si="4"/>
        <v>0</v>
      </c>
    </row>
    <row r="42" spans="1:6" x14ac:dyDescent="0.25">
      <c r="A42" s="22"/>
      <c r="B42" s="23" t="s">
        <v>57</v>
      </c>
      <c r="C42" s="24">
        <v>24.61</v>
      </c>
      <c r="D42" s="25">
        <f t="shared" si="2"/>
        <v>0</v>
      </c>
      <c r="E42" s="25">
        <f t="shared" si="6"/>
        <v>0</v>
      </c>
      <c r="F42" s="25">
        <f t="shared" si="4"/>
        <v>0</v>
      </c>
    </row>
    <row r="43" spans="1:6" x14ac:dyDescent="0.25">
      <c r="A43" s="22"/>
      <c r="B43" s="23" t="s">
        <v>58</v>
      </c>
      <c r="C43" s="24">
        <v>24.61</v>
      </c>
      <c r="D43" s="25">
        <f t="shared" si="2"/>
        <v>0</v>
      </c>
      <c r="E43" s="25">
        <f t="shared" si="6"/>
        <v>0</v>
      </c>
      <c r="F43" s="25">
        <f t="shared" si="4"/>
        <v>0</v>
      </c>
    </row>
    <row r="44" spans="1:6" x14ac:dyDescent="0.25">
      <c r="A44" s="22"/>
      <c r="B44" s="23" t="s">
        <v>59</v>
      </c>
      <c r="C44" s="24">
        <v>24.61</v>
      </c>
      <c r="D44" s="25">
        <f t="shared" si="2"/>
        <v>0</v>
      </c>
      <c r="E44" s="25">
        <f t="shared" si="6"/>
        <v>0</v>
      </c>
      <c r="F44" s="25">
        <f t="shared" si="4"/>
        <v>0</v>
      </c>
    </row>
    <row r="45" spans="1:6" x14ac:dyDescent="0.25">
      <c r="A45" s="22"/>
      <c r="B45" s="23" t="s">
        <v>60</v>
      </c>
      <c r="C45" s="24">
        <v>24.61</v>
      </c>
      <c r="D45" s="25">
        <f t="shared" si="2"/>
        <v>0</v>
      </c>
      <c r="E45" s="25">
        <f t="shared" si="6"/>
        <v>0</v>
      </c>
      <c r="F45" s="25">
        <f t="shared" si="4"/>
        <v>0</v>
      </c>
    </row>
    <row r="46" spans="1:6" x14ac:dyDescent="0.25">
      <c r="A46" s="22"/>
      <c r="B46" s="23" t="s">
        <v>4</v>
      </c>
      <c r="C46" s="24">
        <v>24.61</v>
      </c>
      <c r="D46" s="25">
        <f t="shared" si="2"/>
        <v>0</v>
      </c>
      <c r="E46" s="25">
        <f t="shared" si="6"/>
        <v>0</v>
      </c>
      <c r="F46" s="25">
        <f t="shared" si="4"/>
        <v>0</v>
      </c>
    </row>
    <row r="47" spans="1:6" x14ac:dyDescent="0.25">
      <c r="A47" s="22"/>
      <c r="B47" s="23" t="s">
        <v>5</v>
      </c>
      <c r="C47" s="24">
        <v>24.61</v>
      </c>
      <c r="D47" s="25">
        <f t="shared" si="2"/>
        <v>0</v>
      </c>
      <c r="E47" s="25">
        <f t="shared" si="6"/>
        <v>0</v>
      </c>
      <c r="F47" s="25">
        <f t="shared" si="4"/>
        <v>0</v>
      </c>
    </row>
    <row r="48" spans="1:6" x14ac:dyDescent="0.25">
      <c r="A48" s="28">
        <v>2017</v>
      </c>
      <c r="B48" s="31" t="s">
        <v>51</v>
      </c>
      <c r="C48" s="32">
        <v>24.61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0</v>
      </c>
    </row>
    <row r="49" spans="1:6" x14ac:dyDescent="0.25">
      <c r="A49" s="22"/>
      <c r="B49" s="23" t="s">
        <v>52</v>
      </c>
      <c r="C49" s="24">
        <v>24.61</v>
      </c>
      <c r="D49" s="25">
        <f t="shared" si="2"/>
        <v>0</v>
      </c>
      <c r="E49" s="25">
        <f t="shared" si="7"/>
        <v>0</v>
      </c>
      <c r="F49" s="25">
        <f t="shared" si="4"/>
        <v>0</v>
      </c>
    </row>
    <row r="50" spans="1:6" x14ac:dyDescent="0.25">
      <c r="A50" s="22"/>
      <c r="B50" s="23" t="s">
        <v>53</v>
      </c>
      <c r="C50" s="24">
        <v>24.61</v>
      </c>
      <c r="D50" s="25">
        <f>((C50/C49)-1)*100</f>
        <v>0</v>
      </c>
      <c r="E50" s="25">
        <f t="shared" si="7"/>
        <v>0</v>
      </c>
      <c r="F50" s="25">
        <f t="shared" si="4"/>
        <v>0</v>
      </c>
    </row>
    <row r="51" spans="1:6" x14ac:dyDescent="0.25">
      <c r="A51" s="22"/>
      <c r="B51" s="23" t="s">
        <v>54</v>
      </c>
      <c r="C51" s="24">
        <v>24.61</v>
      </c>
      <c r="D51" s="25">
        <f>((C51/C50)-1)*100</f>
        <v>0</v>
      </c>
      <c r="E51" s="25">
        <f>((C51/C$47)-1)*100</f>
        <v>0</v>
      </c>
      <c r="F51" s="25">
        <f>((C51/C39)-1)*100</f>
        <v>0</v>
      </c>
    </row>
    <row r="52" spans="1:6" x14ac:dyDescent="0.25">
      <c r="A52" s="22"/>
      <c r="B52" s="23" t="s">
        <v>55</v>
      </c>
      <c r="C52" s="24">
        <v>29.27</v>
      </c>
      <c r="D52" s="25">
        <f t="shared" ref="D52:D59" si="8">((C52/C51)-1)*100</f>
        <v>18.935392117025597</v>
      </c>
      <c r="E52" s="25">
        <f t="shared" si="7"/>
        <v>18.935392117025597</v>
      </c>
      <c r="F52" s="25">
        <f t="shared" si="4"/>
        <v>18.935392117025597</v>
      </c>
    </row>
    <row r="53" spans="1:6" x14ac:dyDescent="0.25">
      <c r="A53" s="22"/>
      <c r="B53" s="23" t="s">
        <v>56</v>
      </c>
      <c r="C53" s="24">
        <v>29.27</v>
      </c>
      <c r="D53" s="25">
        <f t="shared" si="8"/>
        <v>0</v>
      </c>
      <c r="E53" s="25">
        <f t="shared" si="7"/>
        <v>18.935392117025597</v>
      </c>
      <c r="F53" s="25">
        <f t="shared" si="4"/>
        <v>18.935392117025597</v>
      </c>
    </row>
    <row r="54" spans="1:6" x14ac:dyDescent="0.25">
      <c r="A54" s="22"/>
      <c r="B54" s="23" t="s">
        <v>57</v>
      </c>
      <c r="C54" s="24">
        <v>29.27</v>
      </c>
      <c r="D54" s="25">
        <f t="shared" si="8"/>
        <v>0</v>
      </c>
      <c r="E54" s="25">
        <f t="shared" si="7"/>
        <v>18.935392117025597</v>
      </c>
      <c r="F54" s="25">
        <f t="shared" si="4"/>
        <v>18.935392117025597</v>
      </c>
    </row>
    <row r="55" spans="1:6" x14ac:dyDescent="0.25">
      <c r="A55" s="22"/>
      <c r="B55" s="23" t="s">
        <v>58</v>
      </c>
      <c r="C55" s="24">
        <v>29.27</v>
      </c>
      <c r="D55" s="25">
        <f t="shared" si="8"/>
        <v>0</v>
      </c>
      <c r="E55" s="25">
        <f t="shared" si="7"/>
        <v>18.935392117025597</v>
      </c>
      <c r="F55" s="25">
        <f t="shared" si="4"/>
        <v>18.935392117025597</v>
      </c>
    </row>
    <row r="56" spans="1:6" x14ac:dyDescent="0.25">
      <c r="A56" s="22"/>
      <c r="B56" s="23" t="s">
        <v>59</v>
      </c>
      <c r="C56" s="24">
        <v>29.27</v>
      </c>
      <c r="D56" s="25">
        <f>((C56/C55)-1)*100</f>
        <v>0</v>
      </c>
      <c r="E56" s="25">
        <f>((C56/C$47)-1)*100</f>
        <v>18.935392117025597</v>
      </c>
      <c r="F56" s="25">
        <f>((C56/C44)-1)*100</f>
        <v>18.935392117025597</v>
      </c>
    </row>
    <row r="57" spans="1:6" x14ac:dyDescent="0.25">
      <c r="A57" s="22"/>
      <c r="B57" s="23" t="s">
        <v>60</v>
      </c>
      <c r="C57" s="24">
        <v>29.27</v>
      </c>
      <c r="D57" s="25">
        <f t="shared" si="8"/>
        <v>0</v>
      </c>
      <c r="E57" s="25">
        <f t="shared" si="7"/>
        <v>18.935392117025597</v>
      </c>
      <c r="F57" s="25">
        <f t="shared" si="4"/>
        <v>18.935392117025597</v>
      </c>
    </row>
    <row r="58" spans="1:6" x14ac:dyDescent="0.25">
      <c r="A58" s="22"/>
      <c r="B58" s="23" t="s">
        <v>4</v>
      </c>
      <c r="C58" s="24">
        <v>29.27</v>
      </c>
      <c r="D58" s="25">
        <f t="shared" si="8"/>
        <v>0</v>
      </c>
      <c r="E58" s="25">
        <f t="shared" si="7"/>
        <v>18.935392117025597</v>
      </c>
      <c r="F58" s="25">
        <f t="shared" si="4"/>
        <v>18.935392117025597</v>
      </c>
    </row>
    <row r="59" spans="1:6" x14ac:dyDescent="0.25">
      <c r="A59" s="44"/>
      <c r="B59" s="45" t="s">
        <v>5</v>
      </c>
      <c r="C59" s="46">
        <v>29.27</v>
      </c>
      <c r="D59" s="47">
        <f t="shared" si="8"/>
        <v>0</v>
      </c>
      <c r="E59" s="47">
        <f t="shared" si="7"/>
        <v>18.935392117025597</v>
      </c>
      <c r="F59" s="47">
        <f t="shared" si="4"/>
        <v>18.935392117025597</v>
      </c>
    </row>
    <row r="60" spans="1:6" x14ac:dyDescent="0.25">
      <c r="A60" s="28">
        <v>2018</v>
      </c>
      <c r="B60" s="31" t="s">
        <v>51</v>
      </c>
      <c r="C60" s="24">
        <v>29.27</v>
      </c>
      <c r="D60" s="25">
        <f>((C60/C59)-1)*100</f>
        <v>0</v>
      </c>
      <c r="E60" s="25">
        <f>((C60/C$59)-1)*100</f>
        <v>0</v>
      </c>
      <c r="F60" s="25">
        <f>((C60/C48)-1)*100</f>
        <v>18.935392117025597</v>
      </c>
    </row>
    <row r="61" spans="1:6" x14ac:dyDescent="0.25">
      <c r="A61" s="22"/>
      <c r="B61" s="23" t="s">
        <v>52</v>
      </c>
      <c r="C61" s="24">
        <v>29.27</v>
      </c>
      <c r="D61" s="25">
        <f t="shared" ref="D61:D95" si="9">((C61/C60)-1)*100</f>
        <v>0</v>
      </c>
      <c r="E61" s="25">
        <f t="shared" ref="E61:E71" si="10">((C61/C$59)-1)*100</f>
        <v>0</v>
      </c>
      <c r="F61" s="25">
        <f t="shared" ref="F61:F95" si="11">((C61/C49)-1)*100</f>
        <v>18.935392117025597</v>
      </c>
    </row>
    <row r="62" spans="1:6" x14ac:dyDescent="0.25">
      <c r="A62" s="22"/>
      <c r="B62" s="23" t="s">
        <v>53</v>
      </c>
      <c r="C62" s="24">
        <v>29.27</v>
      </c>
      <c r="D62" s="25">
        <f t="shared" si="9"/>
        <v>0</v>
      </c>
      <c r="E62" s="25">
        <f t="shared" si="10"/>
        <v>0</v>
      </c>
      <c r="F62" s="25">
        <f t="shared" si="11"/>
        <v>18.935392117025597</v>
      </c>
    </row>
    <row r="63" spans="1:6" x14ac:dyDescent="0.25">
      <c r="A63" s="22"/>
      <c r="B63" s="23" t="s">
        <v>54</v>
      </c>
      <c r="C63" s="24">
        <v>29.27</v>
      </c>
      <c r="D63" s="25">
        <f t="shared" si="9"/>
        <v>0</v>
      </c>
      <c r="E63" s="25">
        <f t="shared" si="10"/>
        <v>0</v>
      </c>
      <c r="F63" s="25">
        <f t="shared" si="11"/>
        <v>18.935392117025597</v>
      </c>
    </row>
    <row r="64" spans="1:6" x14ac:dyDescent="0.25">
      <c r="A64" s="22"/>
      <c r="B64" s="23" t="s">
        <v>55</v>
      </c>
      <c r="C64" s="24">
        <v>29.27</v>
      </c>
      <c r="D64" s="25">
        <f t="shared" si="9"/>
        <v>0</v>
      </c>
      <c r="E64" s="25">
        <f t="shared" si="10"/>
        <v>0</v>
      </c>
      <c r="F64" s="25">
        <f t="shared" si="11"/>
        <v>0</v>
      </c>
    </row>
    <row r="65" spans="1:6" x14ac:dyDescent="0.25">
      <c r="A65" s="22"/>
      <c r="B65" s="23" t="s">
        <v>56</v>
      </c>
      <c r="C65" s="24">
        <v>29.27</v>
      </c>
      <c r="D65" s="25">
        <f>((C65/C64)-1)*100</f>
        <v>0</v>
      </c>
      <c r="E65" s="25">
        <f>((C65/C$59)-1)*100</f>
        <v>0</v>
      </c>
      <c r="F65" s="25">
        <f>((C65/C53)-1)*100</f>
        <v>0</v>
      </c>
    </row>
    <row r="66" spans="1:6" x14ac:dyDescent="0.25">
      <c r="A66" s="22"/>
      <c r="B66" s="23" t="s">
        <v>57</v>
      </c>
      <c r="C66" s="24">
        <v>29.27</v>
      </c>
      <c r="D66" s="25">
        <f t="shared" si="9"/>
        <v>0</v>
      </c>
      <c r="E66" s="25">
        <f t="shared" si="10"/>
        <v>0</v>
      </c>
      <c r="F66" s="25">
        <f t="shared" si="11"/>
        <v>0</v>
      </c>
    </row>
    <row r="67" spans="1:6" x14ac:dyDescent="0.25">
      <c r="A67" s="22"/>
      <c r="B67" s="23" t="s">
        <v>58</v>
      </c>
      <c r="C67" s="24">
        <v>29.27</v>
      </c>
      <c r="D67" s="25">
        <f t="shared" si="9"/>
        <v>0</v>
      </c>
      <c r="E67" s="25">
        <f t="shared" si="10"/>
        <v>0</v>
      </c>
      <c r="F67" s="25">
        <f t="shared" si="11"/>
        <v>0</v>
      </c>
    </row>
    <row r="68" spans="1:6" x14ac:dyDescent="0.25">
      <c r="A68" s="22"/>
      <c r="B68" s="23" t="s">
        <v>59</v>
      </c>
      <c r="C68" s="24">
        <v>29.27</v>
      </c>
      <c r="D68" s="25">
        <f t="shared" si="9"/>
        <v>0</v>
      </c>
      <c r="E68" s="25">
        <f t="shared" si="10"/>
        <v>0</v>
      </c>
      <c r="F68" s="25">
        <f t="shared" si="11"/>
        <v>0</v>
      </c>
    </row>
    <row r="69" spans="1:6" x14ac:dyDescent="0.25">
      <c r="A69" s="22"/>
      <c r="B69" s="23" t="s">
        <v>60</v>
      </c>
      <c r="C69" s="24">
        <v>29.27</v>
      </c>
      <c r="D69" s="25">
        <f t="shared" si="9"/>
        <v>0</v>
      </c>
      <c r="E69" s="25">
        <f t="shared" si="10"/>
        <v>0</v>
      </c>
      <c r="F69" s="25">
        <f t="shared" si="11"/>
        <v>0</v>
      </c>
    </row>
    <row r="70" spans="1:6" x14ac:dyDescent="0.25">
      <c r="A70" s="22"/>
      <c r="B70" s="23" t="s">
        <v>4</v>
      </c>
      <c r="C70" s="24">
        <v>29.27</v>
      </c>
      <c r="D70" s="25">
        <f t="shared" si="9"/>
        <v>0</v>
      </c>
      <c r="E70" s="25">
        <f t="shared" si="10"/>
        <v>0</v>
      </c>
      <c r="F70" s="25">
        <f t="shared" si="11"/>
        <v>0</v>
      </c>
    </row>
    <row r="71" spans="1:6" x14ac:dyDescent="0.25">
      <c r="A71" s="44"/>
      <c r="B71" s="45" t="s">
        <v>5</v>
      </c>
      <c r="C71" s="24">
        <v>29.27</v>
      </c>
      <c r="D71" s="25">
        <f t="shared" si="9"/>
        <v>0</v>
      </c>
      <c r="E71" s="25">
        <f t="shared" si="10"/>
        <v>0</v>
      </c>
      <c r="F71" s="25">
        <f t="shared" si="11"/>
        <v>0</v>
      </c>
    </row>
    <row r="72" spans="1:6" x14ac:dyDescent="0.25">
      <c r="A72" s="28">
        <v>2019</v>
      </c>
      <c r="B72" s="31" t="s">
        <v>51</v>
      </c>
      <c r="C72" s="32">
        <v>29.27</v>
      </c>
      <c r="D72" s="33">
        <f t="shared" si="9"/>
        <v>0</v>
      </c>
      <c r="E72" s="33">
        <f t="shared" ref="E72:E83" si="12">((C72/C$71)-1)*100</f>
        <v>0</v>
      </c>
      <c r="F72" s="33">
        <f t="shared" si="11"/>
        <v>0</v>
      </c>
    </row>
    <row r="73" spans="1:6" x14ac:dyDescent="0.25">
      <c r="A73" s="22"/>
      <c r="B73" s="23" t="s">
        <v>52</v>
      </c>
      <c r="C73" s="24">
        <v>29.27</v>
      </c>
      <c r="D73" s="25">
        <f t="shared" si="9"/>
        <v>0</v>
      </c>
      <c r="E73" s="25">
        <f t="shared" si="12"/>
        <v>0</v>
      </c>
      <c r="F73" s="25">
        <f t="shared" si="11"/>
        <v>0</v>
      </c>
    </row>
    <row r="74" spans="1:6" x14ac:dyDescent="0.25">
      <c r="A74" s="22"/>
      <c r="B74" s="23" t="s">
        <v>53</v>
      </c>
      <c r="C74" s="24">
        <v>29.27</v>
      </c>
      <c r="D74" s="25">
        <f t="shared" si="9"/>
        <v>0</v>
      </c>
      <c r="E74" s="25">
        <f t="shared" si="12"/>
        <v>0</v>
      </c>
      <c r="F74" s="25">
        <f t="shared" si="11"/>
        <v>0</v>
      </c>
    </row>
    <row r="75" spans="1:6" x14ac:dyDescent="0.25">
      <c r="A75" s="22"/>
      <c r="B75" s="23" t="s">
        <v>54</v>
      </c>
      <c r="C75" s="24">
        <v>29.27</v>
      </c>
      <c r="D75" s="25">
        <f t="shared" si="9"/>
        <v>0</v>
      </c>
      <c r="E75" s="25">
        <f t="shared" si="12"/>
        <v>0</v>
      </c>
      <c r="F75" s="25">
        <f t="shared" si="11"/>
        <v>0</v>
      </c>
    </row>
    <row r="76" spans="1:6" x14ac:dyDescent="0.25">
      <c r="A76" s="22"/>
      <c r="B76" s="23" t="s">
        <v>55</v>
      </c>
      <c r="C76" s="24">
        <v>29.27</v>
      </c>
      <c r="D76" s="25">
        <f t="shared" si="9"/>
        <v>0</v>
      </c>
      <c r="E76" s="25">
        <f t="shared" si="12"/>
        <v>0</v>
      </c>
      <c r="F76" s="25">
        <f t="shared" si="11"/>
        <v>0</v>
      </c>
    </row>
    <row r="77" spans="1:6" x14ac:dyDescent="0.25">
      <c r="A77" s="22"/>
      <c r="B77" s="23" t="s">
        <v>56</v>
      </c>
      <c r="C77" s="24">
        <v>29.27</v>
      </c>
      <c r="D77" s="25">
        <f t="shared" si="9"/>
        <v>0</v>
      </c>
      <c r="E77" s="25">
        <f t="shared" si="12"/>
        <v>0</v>
      </c>
      <c r="F77" s="25">
        <f t="shared" si="11"/>
        <v>0</v>
      </c>
    </row>
    <row r="78" spans="1:6" x14ac:dyDescent="0.25">
      <c r="A78" s="22"/>
      <c r="B78" s="23" t="s">
        <v>57</v>
      </c>
      <c r="C78" s="24">
        <v>29.27</v>
      </c>
      <c r="D78" s="25">
        <f t="shared" si="9"/>
        <v>0</v>
      </c>
      <c r="E78" s="25">
        <f t="shared" si="12"/>
        <v>0</v>
      </c>
      <c r="F78" s="25">
        <f t="shared" si="11"/>
        <v>0</v>
      </c>
    </row>
    <row r="79" spans="1:6" x14ac:dyDescent="0.25">
      <c r="A79" s="22"/>
      <c r="B79" s="23" t="s">
        <v>58</v>
      </c>
      <c r="C79" s="24">
        <v>29.27</v>
      </c>
      <c r="D79" s="25">
        <f t="shared" si="9"/>
        <v>0</v>
      </c>
      <c r="E79" s="25">
        <f t="shared" si="12"/>
        <v>0</v>
      </c>
      <c r="F79" s="25">
        <f t="shared" si="11"/>
        <v>0</v>
      </c>
    </row>
    <row r="80" spans="1:6" x14ac:dyDescent="0.25">
      <c r="A80" s="22"/>
      <c r="B80" s="23" t="s">
        <v>59</v>
      </c>
      <c r="C80" s="24">
        <v>29.27</v>
      </c>
      <c r="D80" s="25">
        <f t="shared" si="9"/>
        <v>0</v>
      </c>
      <c r="E80" s="25">
        <f t="shared" si="12"/>
        <v>0</v>
      </c>
      <c r="F80" s="25">
        <f t="shared" si="11"/>
        <v>0</v>
      </c>
    </row>
    <row r="81" spans="1:6" x14ac:dyDescent="0.25">
      <c r="A81" s="22"/>
      <c r="B81" s="23" t="s">
        <v>60</v>
      </c>
      <c r="C81" s="24">
        <v>29.27</v>
      </c>
      <c r="D81" s="25">
        <f t="shared" si="9"/>
        <v>0</v>
      </c>
      <c r="E81" s="25">
        <f t="shared" si="12"/>
        <v>0</v>
      </c>
      <c r="F81" s="25">
        <f t="shared" si="11"/>
        <v>0</v>
      </c>
    </row>
    <row r="82" spans="1:6" x14ac:dyDescent="0.25">
      <c r="A82" s="22"/>
      <c r="B82" s="23" t="s">
        <v>4</v>
      </c>
      <c r="C82" s="24">
        <v>29.27</v>
      </c>
      <c r="D82" s="25">
        <f t="shared" si="9"/>
        <v>0</v>
      </c>
      <c r="E82" s="25">
        <f t="shared" si="12"/>
        <v>0</v>
      </c>
      <c r="F82" s="25">
        <f t="shared" si="11"/>
        <v>0</v>
      </c>
    </row>
    <row r="83" spans="1:6" x14ac:dyDescent="0.25">
      <c r="A83" s="44"/>
      <c r="B83" s="45" t="s">
        <v>5</v>
      </c>
      <c r="C83" s="24">
        <v>29.27</v>
      </c>
      <c r="D83" s="25">
        <f t="shared" si="9"/>
        <v>0</v>
      </c>
      <c r="E83" s="25">
        <f t="shared" si="12"/>
        <v>0</v>
      </c>
      <c r="F83" s="25">
        <f t="shared" si="11"/>
        <v>0</v>
      </c>
    </row>
    <row r="84" spans="1:6" x14ac:dyDescent="0.25">
      <c r="A84" s="28">
        <v>2020</v>
      </c>
      <c r="B84" s="31" t="s">
        <v>51</v>
      </c>
      <c r="C84" s="32">
        <v>29.27</v>
      </c>
      <c r="D84" s="33">
        <f t="shared" si="9"/>
        <v>0</v>
      </c>
      <c r="E84" s="33">
        <f>((C84/C$83)-1)*100</f>
        <v>0</v>
      </c>
      <c r="F84" s="33">
        <f t="shared" si="11"/>
        <v>0</v>
      </c>
    </row>
    <row r="85" spans="1:6" ht="14.25" customHeight="1" x14ac:dyDescent="0.25">
      <c r="A85" s="22"/>
      <c r="B85" s="23" t="s">
        <v>52</v>
      </c>
      <c r="C85" s="24">
        <v>29.27</v>
      </c>
      <c r="D85" s="25">
        <f>((C85/C84)-1)*100</f>
        <v>0</v>
      </c>
      <c r="E85" s="25">
        <f>((C85/C$83)-1)*100</f>
        <v>0</v>
      </c>
      <c r="F85" s="25">
        <f>((C85/C73)-1)*100</f>
        <v>0</v>
      </c>
    </row>
    <row r="86" spans="1:6" x14ac:dyDescent="0.25">
      <c r="A86" s="22"/>
      <c r="B86" s="23" t="s">
        <v>53</v>
      </c>
      <c r="C86" s="24">
        <v>29.27</v>
      </c>
      <c r="D86" s="25">
        <f>((C86/C85)-1)*100</f>
        <v>0</v>
      </c>
      <c r="E86" s="25">
        <f>((C86/C$83)-1)*100</f>
        <v>0</v>
      </c>
      <c r="F86" s="25">
        <f>((C86/C74)-1)*100</f>
        <v>0</v>
      </c>
    </row>
    <row r="87" spans="1:6" x14ac:dyDescent="0.25">
      <c r="A87" s="22"/>
      <c r="B87" s="23" t="s">
        <v>54</v>
      </c>
      <c r="C87" s="24">
        <v>29.27</v>
      </c>
      <c r="D87" s="25">
        <f>((C87/C86)-1)*100</f>
        <v>0</v>
      </c>
      <c r="E87" s="25">
        <f>((C87/C$83)-1)*100</f>
        <v>0</v>
      </c>
      <c r="F87" s="25">
        <f>((C87/C75)-1)*100</f>
        <v>0</v>
      </c>
    </row>
    <row r="88" spans="1:6" x14ac:dyDescent="0.25">
      <c r="A88" s="22"/>
      <c r="B88" s="23" t="s">
        <v>55</v>
      </c>
      <c r="C88" s="24">
        <v>29.27</v>
      </c>
      <c r="D88" s="25">
        <f>((C88/C87)-1)*100</f>
        <v>0</v>
      </c>
      <c r="E88" s="25">
        <f>((C88/C$83)-1)*100</f>
        <v>0</v>
      </c>
      <c r="F88" s="25">
        <f>((C88/C76)-1)*100</f>
        <v>0</v>
      </c>
    </row>
    <row r="89" spans="1:6" x14ac:dyDescent="0.25">
      <c r="A89" s="22"/>
      <c r="B89" s="23" t="s">
        <v>56</v>
      </c>
      <c r="C89" s="24">
        <v>29.27</v>
      </c>
      <c r="D89" s="25">
        <f t="shared" si="9"/>
        <v>0</v>
      </c>
      <c r="E89" s="25">
        <f t="shared" ref="E89:E95" si="13">((C89/C$83)-1)*100</f>
        <v>0</v>
      </c>
      <c r="F89" s="25">
        <f t="shared" si="11"/>
        <v>0</v>
      </c>
    </row>
    <row r="90" spans="1:6" ht="13.5" customHeight="1" x14ac:dyDescent="0.25">
      <c r="A90" s="22"/>
      <c r="B90" s="23" t="s">
        <v>57</v>
      </c>
      <c r="C90" s="24">
        <v>29.27</v>
      </c>
      <c r="D90" s="25">
        <f t="shared" si="9"/>
        <v>0</v>
      </c>
      <c r="E90" s="25">
        <f t="shared" si="13"/>
        <v>0</v>
      </c>
      <c r="F90" s="25">
        <f t="shared" si="11"/>
        <v>0</v>
      </c>
    </row>
    <row r="91" spans="1:6" x14ac:dyDescent="0.25">
      <c r="A91" s="22"/>
      <c r="B91" s="23" t="s">
        <v>58</v>
      </c>
      <c r="C91" s="24">
        <v>29.27</v>
      </c>
      <c r="D91" s="25">
        <f>((C91/C90)-1)*100</f>
        <v>0</v>
      </c>
      <c r="E91" s="25">
        <f>((C91/C$83)-1)*100</f>
        <v>0</v>
      </c>
      <c r="F91" s="25">
        <f>((C91/C79)-1)*100</f>
        <v>0</v>
      </c>
    </row>
    <row r="92" spans="1:6" x14ac:dyDescent="0.25">
      <c r="A92" s="22"/>
      <c r="B92" s="23" t="s">
        <v>59</v>
      </c>
      <c r="C92" s="24">
        <v>29.27</v>
      </c>
      <c r="D92" s="25">
        <f>((C92/C91)-1)*100</f>
        <v>0</v>
      </c>
      <c r="E92" s="25">
        <f>((C92/C$83)-1)*100</f>
        <v>0</v>
      </c>
      <c r="F92" s="25">
        <f>((C92/C80)-1)*100</f>
        <v>0</v>
      </c>
    </row>
    <row r="93" spans="1:6" x14ac:dyDescent="0.25">
      <c r="A93" s="22"/>
      <c r="B93" s="23" t="s">
        <v>60</v>
      </c>
      <c r="C93" s="24">
        <v>32.64</v>
      </c>
      <c r="D93" s="25">
        <f>((C93/C92)-1)*100</f>
        <v>11.513495046122312</v>
      </c>
      <c r="E93" s="25">
        <f>((C93/C$83)-1)*100</f>
        <v>11.513495046122312</v>
      </c>
      <c r="F93" s="25">
        <f>((C93/C81)-1)*100</f>
        <v>11.513495046122312</v>
      </c>
    </row>
    <row r="94" spans="1:6" x14ac:dyDescent="0.25">
      <c r="A94" s="22"/>
      <c r="B94" s="23" t="s">
        <v>4</v>
      </c>
      <c r="C94" s="24">
        <v>32.64</v>
      </c>
      <c r="D94" s="25">
        <f>((C94/C93)-1)*100</f>
        <v>0</v>
      </c>
      <c r="E94" s="25">
        <f>((C94/C$83)-1)*100</f>
        <v>11.513495046122312</v>
      </c>
      <c r="F94" s="25">
        <f>((C94/C82)-1)*100</f>
        <v>11.513495046122312</v>
      </c>
    </row>
    <row r="95" spans="1:6" x14ac:dyDescent="0.25">
      <c r="A95" s="44"/>
      <c r="B95" s="45" t="s">
        <v>5</v>
      </c>
      <c r="C95" s="24">
        <v>32.64</v>
      </c>
      <c r="D95" s="25">
        <f t="shared" si="9"/>
        <v>0</v>
      </c>
      <c r="E95" s="25">
        <f t="shared" si="13"/>
        <v>11.513495046122312</v>
      </c>
      <c r="F95" s="25">
        <f t="shared" si="11"/>
        <v>11.513495046122312</v>
      </c>
    </row>
    <row r="96" spans="1:6" x14ac:dyDescent="0.25">
      <c r="A96" s="28">
        <v>2021</v>
      </c>
      <c r="B96" s="31" t="s">
        <v>51</v>
      </c>
      <c r="C96" s="32">
        <v>32.64</v>
      </c>
      <c r="D96" s="33">
        <f t="shared" ref="D96" si="14">((C96/C95)-1)*100</f>
        <v>0</v>
      </c>
      <c r="E96" s="33">
        <f t="shared" ref="E96:E100" si="15">((C96/C$95)-1)*100</f>
        <v>0</v>
      </c>
      <c r="F96" s="33">
        <f t="shared" ref="F96" si="16">((C96/C84)-1)*100</f>
        <v>11.513495046122312</v>
      </c>
    </row>
    <row r="97" spans="1:6" ht="14.25" customHeight="1" x14ac:dyDescent="0.25">
      <c r="A97" s="22"/>
      <c r="B97" s="23" t="s">
        <v>52</v>
      </c>
      <c r="C97" s="24">
        <v>32.64</v>
      </c>
      <c r="D97" s="25">
        <f>((C97/C96)-1)*100</f>
        <v>0</v>
      </c>
      <c r="E97" s="25">
        <f t="shared" si="15"/>
        <v>0</v>
      </c>
      <c r="F97" s="25">
        <f t="shared" ref="F97:F105" si="17">((C97/C85)-1)*100</f>
        <v>11.513495046122312</v>
      </c>
    </row>
    <row r="98" spans="1:6" x14ac:dyDescent="0.25">
      <c r="A98" s="22"/>
      <c r="B98" s="23" t="s">
        <v>53</v>
      </c>
      <c r="C98" s="24">
        <v>32.64</v>
      </c>
      <c r="D98" s="25">
        <f>((C98/C97)-1)*100</f>
        <v>0</v>
      </c>
      <c r="E98" s="25">
        <f t="shared" si="15"/>
        <v>0</v>
      </c>
      <c r="F98" s="25">
        <f t="shared" si="17"/>
        <v>11.513495046122312</v>
      </c>
    </row>
    <row r="99" spans="1:6" x14ac:dyDescent="0.25">
      <c r="A99" s="22"/>
      <c r="B99" s="23" t="s">
        <v>54</v>
      </c>
      <c r="C99" s="24">
        <v>32.64</v>
      </c>
      <c r="D99" s="25">
        <f>((C99/C98)-1)*100</f>
        <v>0</v>
      </c>
      <c r="E99" s="25">
        <f t="shared" si="15"/>
        <v>0</v>
      </c>
      <c r="F99" s="25">
        <f t="shared" si="17"/>
        <v>11.513495046122312</v>
      </c>
    </row>
    <row r="100" spans="1:6" x14ac:dyDescent="0.25">
      <c r="A100" s="22"/>
      <c r="B100" s="23" t="s">
        <v>55</v>
      </c>
      <c r="C100" s="24">
        <v>32.64</v>
      </c>
      <c r="D100" s="25">
        <f>((C100/C99)-1)*100</f>
        <v>0</v>
      </c>
      <c r="E100" s="25">
        <f t="shared" si="15"/>
        <v>0</v>
      </c>
      <c r="F100" s="25">
        <f t="shared" si="17"/>
        <v>11.513495046122312</v>
      </c>
    </row>
    <row r="101" spans="1:6" x14ac:dyDescent="0.25">
      <c r="A101" s="22"/>
      <c r="B101" s="23" t="s">
        <v>56</v>
      </c>
      <c r="C101" s="24">
        <v>34.36</v>
      </c>
      <c r="D101" s="25">
        <v>5.26</v>
      </c>
      <c r="E101" s="25">
        <v>5.26</v>
      </c>
      <c r="F101" s="25">
        <f t="shared" si="17"/>
        <v>17.389818927229239</v>
      </c>
    </row>
    <row r="102" spans="1:6" ht="13.5" customHeight="1" x14ac:dyDescent="0.25">
      <c r="A102" s="22"/>
      <c r="B102" s="23" t="s">
        <v>57</v>
      </c>
      <c r="C102" s="24">
        <v>34.36</v>
      </c>
      <c r="D102" s="25">
        <f>((C102/C101)-1)*100</f>
        <v>0</v>
      </c>
      <c r="E102" s="25">
        <f>((C102/C$95)-1)*100</f>
        <v>5.2696078431372584</v>
      </c>
      <c r="F102" s="25">
        <f t="shared" si="17"/>
        <v>17.389818927229239</v>
      </c>
    </row>
    <row r="103" spans="1:6" x14ac:dyDescent="0.25">
      <c r="A103" s="22"/>
      <c r="B103" s="23" t="s">
        <v>58</v>
      </c>
      <c r="C103" s="24">
        <v>34.36</v>
      </c>
      <c r="D103" s="25">
        <f>((C103/C102)-1)*100</f>
        <v>0</v>
      </c>
      <c r="E103" s="25">
        <f t="shared" ref="E103:E107" si="18">((C103/C$95)-1)*100</f>
        <v>5.2696078431372584</v>
      </c>
      <c r="F103" s="25">
        <f t="shared" si="17"/>
        <v>17.389818927229239</v>
      </c>
    </row>
    <row r="104" spans="1:6" x14ac:dyDescent="0.25">
      <c r="A104" s="22"/>
      <c r="B104" s="23" t="s">
        <v>59</v>
      </c>
      <c r="C104" s="24">
        <v>34.36</v>
      </c>
      <c r="D104" s="25">
        <f>((C104/C103)-1)*100</f>
        <v>0</v>
      </c>
      <c r="E104" s="25">
        <f t="shared" si="18"/>
        <v>5.2696078431372584</v>
      </c>
      <c r="F104" s="25">
        <f t="shared" si="17"/>
        <v>17.389818927229239</v>
      </c>
    </row>
    <row r="105" spans="1:6" x14ac:dyDescent="0.25">
      <c r="A105" s="22"/>
      <c r="B105" s="23" t="s">
        <v>60</v>
      </c>
      <c r="C105" s="24">
        <v>34.36</v>
      </c>
      <c r="D105" s="25">
        <f>((C105/C104)-1)*100</f>
        <v>0</v>
      </c>
      <c r="E105" s="25">
        <f t="shared" si="18"/>
        <v>5.2696078431372584</v>
      </c>
      <c r="F105" s="25">
        <f t="shared" si="17"/>
        <v>5.2696078431372584</v>
      </c>
    </row>
    <row r="106" spans="1:6" x14ac:dyDescent="0.25">
      <c r="A106" s="22"/>
      <c r="B106" s="23" t="s">
        <v>4</v>
      </c>
      <c r="C106" s="24">
        <v>34.36</v>
      </c>
      <c r="D106" s="25">
        <f>((C106/C105)-1)*100</f>
        <v>0</v>
      </c>
      <c r="E106" s="25">
        <f>((C106/C$95)-1)*100</f>
        <v>5.2696078431372584</v>
      </c>
      <c r="F106" s="25">
        <f>((C106/C94)-1)*100</f>
        <v>5.2696078431372584</v>
      </c>
    </row>
    <row r="107" spans="1:6" x14ac:dyDescent="0.25">
      <c r="A107" s="44"/>
      <c r="B107" s="45" t="s">
        <v>5</v>
      </c>
      <c r="C107" s="24">
        <v>34.36</v>
      </c>
      <c r="D107" s="25">
        <f t="shared" ref="D107:D108" si="19">((C107/C106)-1)*100</f>
        <v>0</v>
      </c>
      <c r="E107" s="25">
        <f t="shared" si="18"/>
        <v>5.2696078431372584</v>
      </c>
      <c r="F107" s="25">
        <f t="shared" ref="F107:F114" si="20">((C107/C95)-1)*100</f>
        <v>5.2696078431372584</v>
      </c>
    </row>
    <row r="108" spans="1:6" x14ac:dyDescent="0.25">
      <c r="A108" s="28">
        <v>2022</v>
      </c>
      <c r="B108" s="31" t="s">
        <v>51</v>
      </c>
      <c r="C108" s="32">
        <v>34.36</v>
      </c>
      <c r="D108" s="33">
        <f t="shared" si="19"/>
        <v>0</v>
      </c>
      <c r="E108" s="33">
        <f>((C108/C$107)-1)*100</f>
        <v>0</v>
      </c>
      <c r="F108" s="33">
        <f t="shared" si="20"/>
        <v>5.2696078431372584</v>
      </c>
    </row>
    <row r="109" spans="1:6" ht="14.25" customHeight="1" x14ac:dyDescent="0.25">
      <c r="A109" s="22"/>
      <c r="B109" s="23" t="s">
        <v>52</v>
      </c>
      <c r="C109" s="24">
        <v>34.36</v>
      </c>
      <c r="D109" s="25">
        <f t="shared" ref="D109:D118" si="21">((C109/C108)-1)*100</f>
        <v>0</v>
      </c>
      <c r="E109" s="25">
        <f t="shared" ref="E109:E118" si="22">((C109/C$107)-1)*100</f>
        <v>0</v>
      </c>
      <c r="F109" s="25">
        <f t="shared" si="20"/>
        <v>5.2696078431372584</v>
      </c>
    </row>
    <row r="110" spans="1:6" x14ac:dyDescent="0.25">
      <c r="A110" s="22"/>
      <c r="B110" s="23" t="s">
        <v>53</v>
      </c>
      <c r="C110" s="24">
        <v>34.36</v>
      </c>
      <c r="D110" s="25">
        <f>((C110/C109)-1)*100</f>
        <v>0</v>
      </c>
      <c r="E110" s="25">
        <f>((C110/C$107)-1)*100</f>
        <v>0</v>
      </c>
      <c r="F110" s="25">
        <f>((C110/C98)-1)*100</f>
        <v>5.2696078431372584</v>
      </c>
    </row>
    <row r="111" spans="1:6" x14ac:dyDescent="0.25">
      <c r="A111" s="22"/>
      <c r="B111" s="23" t="s">
        <v>54</v>
      </c>
      <c r="C111" s="24">
        <v>34.36</v>
      </c>
      <c r="D111" s="25">
        <f t="shared" si="21"/>
        <v>0</v>
      </c>
      <c r="E111" s="25">
        <f t="shared" si="22"/>
        <v>0</v>
      </c>
      <c r="F111" s="25">
        <f t="shared" si="20"/>
        <v>5.2696078431372584</v>
      </c>
    </row>
    <row r="112" spans="1:6" x14ac:dyDescent="0.25">
      <c r="A112" s="22"/>
      <c r="B112" s="23" t="s">
        <v>55</v>
      </c>
      <c r="C112" s="24">
        <v>34.36</v>
      </c>
      <c r="D112" s="25">
        <f t="shared" si="21"/>
        <v>0</v>
      </c>
      <c r="E112" s="25">
        <f t="shared" si="22"/>
        <v>0</v>
      </c>
      <c r="F112" s="25">
        <f t="shared" si="20"/>
        <v>5.2696078431372584</v>
      </c>
    </row>
    <row r="113" spans="1:6" x14ac:dyDescent="0.25">
      <c r="A113" s="22"/>
      <c r="B113" s="23" t="s">
        <v>56</v>
      </c>
      <c r="C113" s="24">
        <v>34.36</v>
      </c>
      <c r="D113" s="25">
        <f t="shared" si="21"/>
        <v>0</v>
      </c>
      <c r="E113" s="25">
        <f t="shared" si="22"/>
        <v>0</v>
      </c>
      <c r="F113" s="25">
        <f t="shared" si="20"/>
        <v>0</v>
      </c>
    </row>
    <row r="114" spans="1:6" ht="13.5" customHeight="1" x14ac:dyDescent="0.25">
      <c r="A114" s="22"/>
      <c r="B114" s="23" t="s">
        <v>57</v>
      </c>
      <c r="C114" s="24">
        <v>34.36</v>
      </c>
      <c r="D114" s="25">
        <f t="shared" si="21"/>
        <v>0</v>
      </c>
      <c r="E114" s="25">
        <f t="shared" si="22"/>
        <v>0</v>
      </c>
      <c r="F114" s="25">
        <f t="shared" si="20"/>
        <v>0</v>
      </c>
    </row>
    <row r="115" spans="1:6" x14ac:dyDescent="0.25">
      <c r="A115" s="22"/>
      <c r="B115" s="23" t="s">
        <v>58</v>
      </c>
      <c r="C115" s="24">
        <v>37.86</v>
      </c>
      <c r="D115" s="25">
        <v>10.18</v>
      </c>
      <c r="E115" s="25">
        <v>10.18</v>
      </c>
      <c r="F115" s="25">
        <v>10.18</v>
      </c>
    </row>
    <row r="116" spans="1:6" x14ac:dyDescent="0.25">
      <c r="A116" s="22"/>
      <c r="B116" s="23" t="s">
        <v>59</v>
      </c>
      <c r="C116" s="24">
        <v>37.86</v>
      </c>
      <c r="D116" s="25">
        <f>((C116/C115)-1)*100</f>
        <v>0</v>
      </c>
      <c r="E116" s="25">
        <v>10.18</v>
      </c>
      <c r="F116" s="25">
        <v>10.18</v>
      </c>
    </row>
    <row r="117" spans="1:6" x14ac:dyDescent="0.25">
      <c r="A117" s="22"/>
      <c r="B117" s="23" t="s">
        <v>60</v>
      </c>
      <c r="C117" s="24">
        <v>37.86</v>
      </c>
      <c r="D117" s="25">
        <f>((C117/C116)-1)*100</f>
        <v>0</v>
      </c>
      <c r="E117" s="25">
        <f>((C117/C$107)-1)*100</f>
        <v>10.186263096623982</v>
      </c>
      <c r="F117" s="25">
        <f>((C117/C105)-1)*100</f>
        <v>10.186263096623982</v>
      </c>
    </row>
    <row r="118" spans="1:6" x14ac:dyDescent="0.25">
      <c r="A118" s="22"/>
      <c r="B118" s="23" t="s">
        <v>4</v>
      </c>
      <c r="C118" s="24">
        <v>37.86</v>
      </c>
      <c r="D118" s="25">
        <f t="shared" si="21"/>
        <v>0</v>
      </c>
      <c r="E118" s="25">
        <f t="shared" si="22"/>
        <v>10.186263096623982</v>
      </c>
      <c r="F118" s="25">
        <f>((C118/C106)-1)*100</f>
        <v>10.186263096623982</v>
      </c>
    </row>
    <row r="119" spans="1:6" x14ac:dyDescent="0.25">
      <c r="A119" s="44"/>
      <c r="B119" s="45" t="s">
        <v>5</v>
      </c>
      <c r="C119" s="24">
        <v>37.86</v>
      </c>
      <c r="D119" s="25">
        <f>((C119/C118)-1)*100</f>
        <v>0</v>
      </c>
      <c r="E119" s="25">
        <f>((C119/C$107)-1)*100</f>
        <v>10.186263096623982</v>
      </c>
      <c r="F119" s="25">
        <f>((C119/C107)-1)*100</f>
        <v>10.186263096623982</v>
      </c>
    </row>
    <row r="120" spans="1:6" x14ac:dyDescent="0.25">
      <c r="A120" s="28">
        <v>2023</v>
      </c>
      <c r="B120" s="31" t="s">
        <v>51</v>
      </c>
      <c r="C120" s="32">
        <v>37.86</v>
      </c>
      <c r="D120" s="33">
        <f t="shared" ref="D120:D121" si="23">((C120/C119)-1)*100</f>
        <v>0</v>
      </c>
      <c r="E120" s="33">
        <f>((C120/C$119)-1)*100</f>
        <v>0</v>
      </c>
      <c r="F120" s="33">
        <f t="shared" ref="F120:F121" si="24">((C120/C108)-1)*100</f>
        <v>10.186263096623982</v>
      </c>
    </row>
    <row r="121" spans="1:6" ht="14.25" customHeight="1" x14ac:dyDescent="0.25">
      <c r="A121" s="22"/>
      <c r="B121" s="23" t="s">
        <v>52</v>
      </c>
      <c r="C121" s="24">
        <v>37.86</v>
      </c>
      <c r="D121" s="25">
        <f t="shared" si="23"/>
        <v>0</v>
      </c>
      <c r="E121" s="25">
        <f t="shared" ref="E121:E131" si="25">((C121/C$119)-1)*100</f>
        <v>0</v>
      </c>
      <c r="F121" s="25">
        <f t="shared" si="24"/>
        <v>10.186263096623982</v>
      </c>
    </row>
    <row r="122" spans="1:6" x14ac:dyDescent="0.25">
      <c r="A122" s="22"/>
      <c r="B122" s="23" t="s">
        <v>53</v>
      </c>
      <c r="C122" s="24">
        <v>37.86</v>
      </c>
      <c r="D122" s="25">
        <f>((C122/C121)-1)*100</f>
        <v>0</v>
      </c>
      <c r="E122" s="25">
        <f>((C122/C$119)-1)*100</f>
        <v>0</v>
      </c>
      <c r="F122" s="25">
        <f>((C122/C110)-1)*100</f>
        <v>10.186263096623982</v>
      </c>
    </row>
    <row r="123" spans="1:6" x14ac:dyDescent="0.25">
      <c r="A123" s="22"/>
      <c r="B123" s="23" t="s">
        <v>54</v>
      </c>
      <c r="C123" s="24">
        <v>37.86</v>
      </c>
      <c r="D123" s="25">
        <f t="shared" ref="D123:D128" si="26">((C123/C122)-1)*100</f>
        <v>0</v>
      </c>
      <c r="E123" s="25">
        <f t="shared" si="25"/>
        <v>0</v>
      </c>
      <c r="F123" s="25">
        <f t="shared" ref="F123:F128" si="27">((C123/C111)-1)*100</f>
        <v>10.186263096623982</v>
      </c>
    </row>
    <row r="124" spans="1:6" x14ac:dyDescent="0.25">
      <c r="A124" s="22"/>
      <c r="B124" s="23" t="s">
        <v>55</v>
      </c>
      <c r="C124" s="24">
        <v>37.86</v>
      </c>
      <c r="D124" s="25">
        <f t="shared" si="26"/>
        <v>0</v>
      </c>
      <c r="E124" s="25">
        <f t="shared" si="25"/>
        <v>0</v>
      </c>
      <c r="F124" s="25">
        <f t="shared" si="27"/>
        <v>10.186263096623982</v>
      </c>
    </row>
    <row r="125" spans="1:6" x14ac:dyDescent="0.25">
      <c r="A125" s="22"/>
      <c r="B125" s="23" t="s">
        <v>56</v>
      </c>
      <c r="C125" s="24">
        <v>40.67</v>
      </c>
      <c r="D125" s="25">
        <f>((C125/C124)-1)*100</f>
        <v>7.4220813523507623</v>
      </c>
      <c r="E125" s="25">
        <f>((C125/C$119)-1)*100</f>
        <v>7.4220813523507623</v>
      </c>
      <c r="F125" s="25">
        <f>((C125/C113)-1)*100</f>
        <v>18.364377182770664</v>
      </c>
    </row>
    <row r="126" spans="1:6" ht="13.5" customHeight="1" x14ac:dyDescent="0.25">
      <c r="A126" s="22"/>
      <c r="B126" s="23" t="s">
        <v>57</v>
      </c>
      <c r="C126" s="24">
        <v>40.67</v>
      </c>
      <c r="D126" s="25">
        <f t="shared" si="26"/>
        <v>0</v>
      </c>
      <c r="E126" s="25">
        <f t="shared" si="25"/>
        <v>7.4220813523507623</v>
      </c>
      <c r="F126" s="25">
        <f t="shared" si="27"/>
        <v>18.364377182770664</v>
      </c>
    </row>
    <row r="127" spans="1:6" x14ac:dyDescent="0.25">
      <c r="A127" s="22"/>
      <c r="B127" s="23" t="s">
        <v>58</v>
      </c>
      <c r="C127" s="24">
        <v>40.67</v>
      </c>
      <c r="D127" s="25">
        <f t="shared" si="26"/>
        <v>0</v>
      </c>
      <c r="E127" s="25">
        <f t="shared" si="25"/>
        <v>7.4220813523507623</v>
      </c>
      <c r="F127" s="25">
        <f t="shared" si="27"/>
        <v>7.4220813523507623</v>
      </c>
    </row>
    <row r="128" spans="1:6" x14ac:dyDescent="0.25">
      <c r="A128" s="22"/>
      <c r="B128" s="23" t="s">
        <v>59</v>
      </c>
      <c r="C128" s="24">
        <v>40.67</v>
      </c>
      <c r="D128" s="25">
        <f t="shared" si="26"/>
        <v>0</v>
      </c>
      <c r="E128" s="25">
        <f t="shared" si="25"/>
        <v>7.4220813523507623</v>
      </c>
      <c r="F128" s="25">
        <f t="shared" si="27"/>
        <v>7.4220813523507623</v>
      </c>
    </row>
    <row r="129" spans="1:6" ht="13.5" customHeight="1" x14ac:dyDescent="0.25">
      <c r="A129" s="22"/>
      <c r="B129" s="23" t="s">
        <v>60</v>
      </c>
      <c r="C129" s="24">
        <v>40.67</v>
      </c>
      <c r="D129" s="25">
        <f>((C129/C128)-1)*100</f>
        <v>0</v>
      </c>
      <c r="E129" s="25">
        <f t="shared" si="25"/>
        <v>7.4220813523507623</v>
      </c>
      <c r="F129" s="25">
        <f t="shared" ref="F129:F142" si="28">((C129/C117)-1)*100</f>
        <v>7.4220813523507623</v>
      </c>
    </row>
    <row r="130" spans="1:6" x14ac:dyDescent="0.25">
      <c r="A130" s="22"/>
      <c r="B130" s="23" t="s">
        <v>4</v>
      </c>
      <c r="C130" s="24">
        <v>40.67</v>
      </c>
      <c r="D130" s="25">
        <f t="shared" ref="D130" si="29">((C130/C129)-1)*100</f>
        <v>0</v>
      </c>
      <c r="E130" s="25">
        <f t="shared" si="25"/>
        <v>7.4220813523507623</v>
      </c>
      <c r="F130" s="25">
        <f t="shared" si="28"/>
        <v>7.4220813523507623</v>
      </c>
    </row>
    <row r="131" spans="1:6" x14ac:dyDescent="0.25">
      <c r="A131" s="44"/>
      <c r="B131" s="45" t="s">
        <v>5</v>
      </c>
      <c r="C131" s="24">
        <v>40.67</v>
      </c>
      <c r="D131" s="25">
        <f>((C131/C130)-1)*100</f>
        <v>0</v>
      </c>
      <c r="E131" s="25">
        <f t="shared" si="25"/>
        <v>7.4220813523507623</v>
      </c>
      <c r="F131" s="25">
        <f t="shared" si="28"/>
        <v>7.4220813523507623</v>
      </c>
    </row>
    <row r="132" spans="1:6" ht="12.75" customHeight="1" x14ac:dyDescent="0.25">
      <c r="A132" s="28">
        <v>2024</v>
      </c>
      <c r="B132" s="31" t="s">
        <v>51</v>
      </c>
      <c r="C132" s="42">
        <v>40.67</v>
      </c>
      <c r="D132" s="42">
        <f>((C132/C131)-1)*100</f>
        <v>0</v>
      </c>
      <c r="E132" s="42">
        <f t="shared" ref="E132:E142" si="30">((C132/C$131)-1)*100</f>
        <v>0</v>
      </c>
      <c r="F132" s="42">
        <f t="shared" si="28"/>
        <v>7.4220813523507623</v>
      </c>
    </row>
    <row r="133" spans="1:6" x14ac:dyDescent="0.25">
      <c r="A133" s="22"/>
      <c r="B133" s="23" t="s">
        <v>52</v>
      </c>
      <c r="C133" s="40">
        <v>44.1</v>
      </c>
      <c r="D133" s="40">
        <f>((C133/C132)-1)*100</f>
        <v>8.4337349397590309</v>
      </c>
      <c r="E133" s="40">
        <f t="shared" si="30"/>
        <v>8.4337349397590309</v>
      </c>
      <c r="F133" s="40">
        <f t="shared" si="28"/>
        <v>16.481774960380346</v>
      </c>
    </row>
    <row r="134" spans="1:6" ht="12" customHeight="1" x14ac:dyDescent="0.25">
      <c r="A134" s="22"/>
      <c r="B134" s="23" t="s">
        <v>53</v>
      </c>
      <c r="C134" s="40">
        <v>44.1</v>
      </c>
      <c r="D134" s="40">
        <f>((C134/C133)-1)*100</f>
        <v>0</v>
      </c>
      <c r="E134" s="40">
        <f t="shared" si="30"/>
        <v>8.4337349397590309</v>
      </c>
      <c r="F134" s="40">
        <f t="shared" si="28"/>
        <v>16.481774960380346</v>
      </c>
    </row>
    <row r="135" spans="1:6" x14ac:dyDescent="0.25">
      <c r="A135" s="22"/>
      <c r="B135" s="23" t="s">
        <v>54</v>
      </c>
      <c r="C135" s="40">
        <v>44.1</v>
      </c>
      <c r="D135" s="40">
        <f>((C135/C134)-1)*100</f>
        <v>0</v>
      </c>
      <c r="E135" s="40">
        <f t="shared" si="30"/>
        <v>8.4337349397590309</v>
      </c>
      <c r="F135" s="40">
        <f t="shared" si="28"/>
        <v>16.481774960380346</v>
      </c>
    </row>
    <row r="136" spans="1:6" x14ac:dyDescent="0.25">
      <c r="A136" s="22"/>
      <c r="B136" s="23" t="s">
        <v>55</v>
      </c>
      <c r="C136" s="40">
        <v>44.1</v>
      </c>
      <c r="D136" s="40">
        <f t="shared" ref="D136" si="31">((C136/C135)-1)*100</f>
        <v>0</v>
      </c>
      <c r="E136" s="40">
        <f t="shared" si="30"/>
        <v>8.4337349397590309</v>
      </c>
      <c r="F136" s="40">
        <f t="shared" si="28"/>
        <v>16.481774960380346</v>
      </c>
    </row>
    <row r="137" spans="1:6" ht="14.25" customHeight="1" x14ac:dyDescent="0.25">
      <c r="A137" s="22"/>
      <c r="B137" s="23" t="s">
        <v>56</v>
      </c>
      <c r="C137" s="40">
        <v>44.1</v>
      </c>
      <c r="D137" s="40">
        <f t="shared" ref="D137:D142" si="32">((C137/C136)-1)*100</f>
        <v>0</v>
      </c>
      <c r="E137" s="40">
        <f t="shared" si="30"/>
        <v>8.4337349397590309</v>
      </c>
      <c r="F137" s="40">
        <f t="shared" si="28"/>
        <v>8.4337349397590309</v>
      </c>
    </row>
    <row r="138" spans="1:6" x14ac:dyDescent="0.25">
      <c r="A138" s="22"/>
      <c r="B138" s="23" t="s">
        <v>57</v>
      </c>
      <c r="C138" s="40">
        <v>44.1</v>
      </c>
      <c r="D138" s="40">
        <f t="shared" si="32"/>
        <v>0</v>
      </c>
      <c r="E138" s="40">
        <f t="shared" si="30"/>
        <v>8.4337349397590309</v>
      </c>
      <c r="F138" s="40">
        <f t="shared" si="28"/>
        <v>8.4337349397590309</v>
      </c>
    </row>
    <row r="139" spans="1:6" x14ac:dyDescent="0.25">
      <c r="A139" s="22"/>
      <c r="B139" s="23" t="s">
        <v>58</v>
      </c>
      <c r="C139" s="40">
        <v>44.1</v>
      </c>
      <c r="D139" s="40">
        <f t="shared" si="32"/>
        <v>0</v>
      </c>
      <c r="E139" s="40">
        <f t="shared" si="30"/>
        <v>8.4337349397590309</v>
      </c>
      <c r="F139" s="40">
        <f t="shared" si="28"/>
        <v>8.4337349397590309</v>
      </c>
    </row>
    <row r="140" spans="1:6" ht="12.75" customHeight="1" x14ac:dyDescent="0.25">
      <c r="A140" s="22"/>
      <c r="B140" s="23" t="s">
        <v>59</v>
      </c>
      <c r="C140" s="40">
        <v>44.1</v>
      </c>
      <c r="D140" s="40">
        <f t="shared" si="32"/>
        <v>0</v>
      </c>
      <c r="E140" s="40">
        <f t="shared" si="30"/>
        <v>8.4337349397590309</v>
      </c>
      <c r="F140" s="40">
        <f t="shared" si="28"/>
        <v>8.4337349397590309</v>
      </c>
    </row>
    <row r="141" spans="1:6" ht="11.25" customHeight="1" x14ac:dyDescent="0.25">
      <c r="A141" s="22"/>
      <c r="B141" s="23" t="s">
        <v>60</v>
      </c>
      <c r="C141" s="40">
        <v>44.1</v>
      </c>
      <c r="D141" s="40">
        <f t="shared" si="32"/>
        <v>0</v>
      </c>
      <c r="E141" s="40">
        <f t="shared" si="30"/>
        <v>8.4337349397590309</v>
      </c>
      <c r="F141" s="40">
        <f t="shared" si="28"/>
        <v>8.4337349397590309</v>
      </c>
    </row>
    <row r="142" spans="1:6" x14ac:dyDescent="0.25">
      <c r="A142" s="22"/>
      <c r="B142" s="23" t="s">
        <v>4</v>
      </c>
      <c r="C142" s="40">
        <v>44.1</v>
      </c>
      <c r="D142" s="40">
        <f t="shared" si="32"/>
        <v>0</v>
      </c>
      <c r="E142" s="40">
        <f t="shared" si="30"/>
        <v>8.4337349397590309</v>
      </c>
      <c r="F142" s="40">
        <f t="shared" si="28"/>
        <v>8.4337349397590309</v>
      </c>
    </row>
    <row r="143" spans="1:6" x14ac:dyDescent="0.25">
      <c r="A143" s="44"/>
      <c r="B143" s="45" t="s">
        <v>5</v>
      </c>
      <c r="C143" s="49">
        <v>44.1</v>
      </c>
      <c r="D143" s="49">
        <f>((C143/C142)-1)*100</f>
        <v>0</v>
      </c>
      <c r="E143" s="49">
        <f>((C143/C$131)-1)*100</f>
        <v>8.4337349397590309</v>
      </c>
      <c r="F143" s="49">
        <f>((C143/C131)-1)*100</f>
        <v>8.4337349397590309</v>
      </c>
    </row>
    <row r="144" spans="1:6" ht="12" customHeight="1" x14ac:dyDescent="0.25">
      <c r="A144" s="28">
        <v>2025</v>
      </c>
      <c r="B144" s="31" t="s">
        <v>51</v>
      </c>
      <c r="C144" s="42">
        <v>47.41</v>
      </c>
      <c r="D144" s="42">
        <f t="shared" ref="D144:D154" si="33">((C144/C143)-1)*100</f>
        <v>7.5056689342403615</v>
      </c>
      <c r="E144" s="42">
        <f t="shared" ref="E144:E151" si="34">((C144/C$143)-1)*100</f>
        <v>7.5056689342403615</v>
      </c>
      <c r="F144" s="40">
        <f t="shared" ref="F144:F154" si="35">((C144/C132)-1)*100</f>
        <v>16.57241209736906</v>
      </c>
    </row>
    <row r="145" spans="1:6" ht="12" customHeight="1" x14ac:dyDescent="0.25">
      <c r="A145" s="22"/>
      <c r="B145" s="23" t="s">
        <v>52</v>
      </c>
      <c r="C145" s="40">
        <v>47.41</v>
      </c>
      <c r="D145" s="40">
        <f t="shared" si="33"/>
        <v>0</v>
      </c>
      <c r="E145" s="40">
        <f t="shared" si="34"/>
        <v>7.5056689342403615</v>
      </c>
      <c r="F145" s="40">
        <f t="shared" si="35"/>
        <v>7.5056689342403615</v>
      </c>
    </row>
    <row r="146" spans="1:6" ht="12" customHeight="1" x14ac:dyDescent="0.25">
      <c r="A146" s="22"/>
      <c r="B146" s="23" t="s">
        <v>53</v>
      </c>
      <c r="C146" s="40">
        <v>47.41</v>
      </c>
      <c r="D146" s="40">
        <f t="shared" si="33"/>
        <v>0</v>
      </c>
      <c r="E146" s="40">
        <f t="shared" si="34"/>
        <v>7.5056689342403615</v>
      </c>
      <c r="F146" s="40">
        <f t="shared" si="35"/>
        <v>7.5056689342403615</v>
      </c>
    </row>
    <row r="147" spans="1:6" ht="12" customHeight="1" x14ac:dyDescent="0.25">
      <c r="A147" s="22"/>
      <c r="B147" s="23" t="s">
        <v>54</v>
      </c>
      <c r="C147" s="40">
        <v>47.41</v>
      </c>
      <c r="D147" s="40">
        <f t="shared" si="33"/>
        <v>0</v>
      </c>
      <c r="E147" s="40">
        <f t="shared" si="34"/>
        <v>7.5056689342403615</v>
      </c>
      <c r="F147" s="40">
        <f t="shared" si="35"/>
        <v>7.5056689342403615</v>
      </c>
    </row>
    <row r="148" spans="1:6" ht="12" customHeight="1" x14ac:dyDescent="0.25">
      <c r="A148" s="22"/>
      <c r="B148" s="23" t="s">
        <v>55</v>
      </c>
      <c r="C148" s="40">
        <v>47.41</v>
      </c>
      <c r="D148" s="40">
        <f t="shared" si="33"/>
        <v>0</v>
      </c>
      <c r="E148" s="40">
        <f t="shared" si="34"/>
        <v>7.5056689342403615</v>
      </c>
      <c r="F148" s="40">
        <f t="shared" si="35"/>
        <v>7.5056689342403615</v>
      </c>
    </row>
    <row r="149" spans="1:6" ht="12" customHeight="1" x14ac:dyDescent="0.25">
      <c r="A149" s="22"/>
      <c r="B149" s="23" t="s">
        <v>56</v>
      </c>
      <c r="C149" s="40">
        <v>47.41</v>
      </c>
      <c r="D149" s="40">
        <f t="shared" si="33"/>
        <v>0</v>
      </c>
      <c r="E149" s="40">
        <f t="shared" si="34"/>
        <v>7.5056689342403615</v>
      </c>
      <c r="F149" s="40">
        <f t="shared" si="35"/>
        <v>7.5056689342403615</v>
      </c>
    </row>
    <row r="150" spans="1:6" ht="12" customHeight="1" x14ac:dyDescent="0.25">
      <c r="A150" s="22"/>
      <c r="B150" s="23" t="s">
        <v>57</v>
      </c>
      <c r="C150" s="40">
        <v>47.41</v>
      </c>
      <c r="D150" s="40">
        <f t="shared" si="33"/>
        <v>0</v>
      </c>
      <c r="E150" s="40">
        <f t="shared" si="34"/>
        <v>7.5056689342403615</v>
      </c>
      <c r="F150" s="40">
        <f t="shared" si="35"/>
        <v>7.5056689342403615</v>
      </c>
    </row>
    <row r="151" spans="1:6" ht="12" customHeight="1" x14ac:dyDescent="0.25">
      <c r="A151" s="22"/>
      <c r="B151" s="23" t="s">
        <v>58</v>
      </c>
      <c r="C151" s="40">
        <v>47.41</v>
      </c>
      <c r="D151" s="40">
        <f t="shared" si="33"/>
        <v>0</v>
      </c>
      <c r="E151" s="40">
        <f t="shared" si="34"/>
        <v>7.5056689342403615</v>
      </c>
      <c r="F151" s="40">
        <f t="shared" si="35"/>
        <v>7.5056689342403615</v>
      </c>
    </row>
    <row r="152" spans="1:6" ht="12" hidden="1" customHeight="1" x14ac:dyDescent="0.25">
      <c r="A152" s="22"/>
      <c r="B152" s="23" t="s">
        <v>59</v>
      </c>
      <c r="C152" s="40"/>
      <c r="D152" s="40">
        <f t="shared" si="33"/>
        <v>-100</v>
      </c>
      <c r="E152" s="40">
        <f t="shared" ref="E152" si="36">((C152/C$143)-1)*100</f>
        <v>-100</v>
      </c>
      <c r="F152" s="40">
        <f t="shared" si="35"/>
        <v>-100</v>
      </c>
    </row>
    <row r="153" spans="1:6" ht="12" hidden="1" customHeight="1" x14ac:dyDescent="0.25">
      <c r="A153" s="22"/>
      <c r="B153" s="23" t="s">
        <v>60</v>
      </c>
      <c r="C153" s="40"/>
      <c r="D153" s="40" t="e">
        <f t="shared" si="33"/>
        <v>#DIV/0!</v>
      </c>
      <c r="E153" s="40">
        <f>((C153/C$143)-1)*100</f>
        <v>-100</v>
      </c>
      <c r="F153" s="40">
        <f t="shared" si="35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3"/>
        <v>#DIV/0!</v>
      </c>
      <c r="E154" s="40">
        <f>((C154/C$143)-1)*100</f>
        <v>-100</v>
      </c>
      <c r="F154" s="40">
        <f t="shared" si="35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4" t="s">
        <v>22</v>
      </c>
      <c r="B156" s="19"/>
      <c r="C156" s="20"/>
      <c r="D156" s="20"/>
      <c r="E156" s="20"/>
      <c r="F156" s="21"/>
    </row>
    <row r="157" spans="1:6" x14ac:dyDescent="0.25">
      <c r="A157" s="3" t="s">
        <v>25</v>
      </c>
    </row>
    <row r="158" spans="1:6" x14ac:dyDescent="0.25">
      <c r="A158" s="3" t="s">
        <v>24</v>
      </c>
    </row>
    <row r="159" spans="1:6" x14ac:dyDescent="0.25">
      <c r="A159" s="7" t="s">
        <v>28</v>
      </c>
    </row>
    <row r="160" spans="1:6" x14ac:dyDescent="0.25">
      <c r="A160" s="7" t="s">
        <v>29</v>
      </c>
    </row>
    <row r="161" spans="1:1" x14ac:dyDescent="0.25">
      <c r="A161" s="8" t="s">
        <v>30</v>
      </c>
    </row>
    <row r="162" spans="1:1" x14ac:dyDescent="0.25">
      <c r="A162" s="8" t="s">
        <v>31</v>
      </c>
    </row>
    <row r="163" spans="1:1" x14ac:dyDescent="0.25">
      <c r="A163" s="8" t="s">
        <v>32</v>
      </c>
    </row>
    <row r="164" spans="1:1" x14ac:dyDescent="0.25">
      <c r="A164" s="8" t="s">
        <v>50</v>
      </c>
    </row>
    <row r="165" spans="1:1" x14ac:dyDescent="0.25">
      <c r="A165" s="30" t="s">
        <v>49</v>
      </c>
    </row>
    <row r="166" spans="1:1" x14ac:dyDescent="0.25">
      <c r="A166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166"/>
  <sheetViews>
    <sheetView showGridLines="0" topLeftCell="A131" zoomScaleNormal="100" workbookViewId="0">
      <selection activeCell="C158" sqref="C158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2" t="s">
        <v>45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53.93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55.46</v>
      </c>
      <c r="D11" s="24">
        <f t="shared" ref="D11:D17" si="0">((C11/C10)-1)*100</f>
        <v>2.8370109401075538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55.06</v>
      </c>
      <c r="D12" s="33">
        <f t="shared" si="0"/>
        <v>-0.72124053371799279</v>
      </c>
      <c r="E12" s="33">
        <f>((C12/C$11)-1)*100</f>
        <v>-0.72124053371799279</v>
      </c>
      <c r="F12" s="33" t="s">
        <v>3</v>
      </c>
    </row>
    <row r="13" spans="1:6" x14ac:dyDescent="0.25">
      <c r="A13" s="22"/>
      <c r="B13" s="23" t="s">
        <v>52</v>
      </c>
      <c r="C13" s="24">
        <v>55.41</v>
      </c>
      <c r="D13" s="25">
        <f t="shared" si="0"/>
        <v>0.63567017798764613</v>
      </c>
      <c r="E13" s="25">
        <f>((C13/C$11)-1)*100</f>
        <v>-9.0155066714758814E-2</v>
      </c>
      <c r="F13" s="25" t="s">
        <v>3</v>
      </c>
    </row>
    <row r="14" spans="1:6" x14ac:dyDescent="0.25">
      <c r="A14" s="22"/>
      <c r="B14" s="23" t="s">
        <v>53</v>
      </c>
      <c r="C14" s="24">
        <v>56.86</v>
      </c>
      <c r="D14" s="25">
        <f t="shared" si="0"/>
        <v>2.6168561631474407</v>
      </c>
      <c r="E14" s="25">
        <f>((C14/C$11)-1)*100</f>
        <v>2.5243418680129803</v>
      </c>
      <c r="F14" s="25" t="s">
        <v>3</v>
      </c>
    </row>
    <row r="15" spans="1:6" x14ac:dyDescent="0.25">
      <c r="A15" s="22"/>
      <c r="B15" s="23" t="s">
        <v>54</v>
      </c>
      <c r="C15" s="24">
        <v>57.7</v>
      </c>
      <c r="D15" s="25">
        <f t="shared" si="0"/>
        <v>1.4773126978543827</v>
      </c>
      <c r="E15" s="25">
        <f>((C15/C$11)-1)*100</f>
        <v>4.0389469888207685</v>
      </c>
      <c r="F15" s="25" t="s">
        <v>3</v>
      </c>
    </row>
    <row r="16" spans="1:6" x14ac:dyDescent="0.25">
      <c r="A16" s="22"/>
      <c r="B16" s="23" t="s">
        <v>55</v>
      </c>
      <c r="C16" s="24">
        <v>57.32</v>
      </c>
      <c r="D16" s="25">
        <f t="shared" si="0"/>
        <v>-0.6585788561525141</v>
      </c>
      <c r="E16" s="25">
        <f>((C16/C$11)-1)*100</f>
        <v>3.353768481788677</v>
      </c>
      <c r="F16" s="25" t="s">
        <v>3</v>
      </c>
    </row>
    <row r="17" spans="1:6" x14ac:dyDescent="0.25">
      <c r="A17" s="22"/>
      <c r="B17" s="23" t="s">
        <v>56</v>
      </c>
      <c r="C17" s="24">
        <v>58.56</v>
      </c>
      <c r="D17" s="25">
        <f t="shared" si="0"/>
        <v>2.1632937892533288</v>
      </c>
      <c r="E17" s="25">
        <f t="shared" ref="E17:E23" si="1">((C17/C$11)-1)*100</f>
        <v>5.5896141363144691</v>
      </c>
      <c r="F17" s="25" t="s">
        <v>3</v>
      </c>
    </row>
    <row r="18" spans="1:6" x14ac:dyDescent="0.25">
      <c r="A18" s="22"/>
      <c r="B18" s="23" t="s">
        <v>57</v>
      </c>
      <c r="C18" s="24">
        <v>59.69</v>
      </c>
      <c r="D18" s="25">
        <f>((C18/C17)-1)*100</f>
        <v>1.9296448087431584</v>
      </c>
      <c r="E18" s="25">
        <f t="shared" si="1"/>
        <v>7.6271186440677985</v>
      </c>
      <c r="F18" s="25" t="s">
        <v>3</v>
      </c>
    </row>
    <row r="19" spans="1:6" x14ac:dyDescent="0.25">
      <c r="A19" s="22"/>
      <c r="B19" s="23" t="s">
        <v>58</v>
      </c>
      <c r="C19" s="24">
        <v>60.09</v>
      </c>
      <c r="D19" s="25">
        <f>((C19/C18)-1)*100</f>
        <v>0.67012899983247554</v>
      </c>
      <c r="E19" s="25">
        <f t="shared" si="1"/>
        <v>8.3483591777858024</v>
      </c>
      <c r="F19" s="25" t="s">
        <v>3</v>
      </c>
    </row>
    <row r="20" spans="1:6" x14ac:dyDescent="0.25">
      <c r="A20" s="22"/>
      <c r="B20" s="23" t="s">
        <v>59</v>
      </c>
      <c r="C20" s="24">
        <v>60.91</v>
      </c>
      <c r="D20" s="25">
        <f>((C20/C19)-1)*100</f>
        <v>1.3646197370610569</v>
      </c>
      <c r="E20" s="25">
        <f t="shared" si="1"/>
        <v>9.8269022719076773</v>
      </c>
      <c r="F20" s="25" t="s">
        <v>3</v>
      </c>
    </row>
    <row r="21" spans="1:6" x14ac:dyDescent="0.25">
      <c r="A21" s="22"/>
      <c r="B21" s="23" t="s">
        <v>60</v>
      </c>
      <c r="C21" s="24">
        <v>61</v>
      </c>
      <c r="D21" s="25">
        <f t="shared" ref="D21:D49" si="2">((C21/C20)-1)*100</f>
        <v>0.14775898867180892</v>
      </c>
      <c r="E21" s="25">
        <f t="shared" si="1"/>
        <v>9.9891813919942294</v>
      </c>
      <c r="F21" s="25" t="s">
        <v>3</v>
      </c>
    </row>
    <row r="22" spans="1:6" x14ac:dyDescent="0.25">
      <c r="A22" s="22"/>
      <c r="B22" s="23" t="s">
        <v>4</v>
      </c>
      <c r="C22" s="24">
        <v>61.07</v>
      </c>
      <c r="D22" s="25">
        <f t="shared" si="2"/>
        <v>0.11475409836065875</v>
      </c>
      <c r="E22" s="25">
        <f t="shared" si="1"/>
        <v>10.115398485394888</v>
      </c>
      <c r="F22" s="25">
        <f>((C22/C10)-1)*100</f>
        <v>13.239384387168563</v>
      </c>
    </row>
    <row r="23" spans="1:6" x14ac:dyDescent="0.25">
      <c r="A23" s="22"/>
      <c r="B23" s="23" t="s">
        <v>5</v>
      </c>
      <c r="C23" s="24">
        <v>59.95</v>
      </c>
      <c r="D23" s="25">
        <f t="shared" si="2"/>
        <v>-1.833961028328146</v>
      </c>
      <c r="E23" s="25">
        <f t="shared" si="1"/>
        <v>8.0959249909845035</v>
      </c>
      <c r="F23" s="25">
        <f>((C23/C11)-1)*100</f>
        <v>8.0959249909845035</v>
      </c>
    </row>
    <row r="24" spans="1:6" x14ac:dyDescent="0.25">
      <c r="A24" s="28">
        <v>2015</v>
      </c>
      <c r="B24" s="31" t="s">
        <v>51</v>
      </c>
      <c r="C24" s="32">
        <v>61</v>
      </c>
      <c r="D24" s="33">
        <f t="shared" si="2"/>
        <v>1.7514595496246788</v>
      </c>
      <c r="E24" s="33">
        <f t="shared" ref="E24:E29" si="3">((C24/C$23)-1)*100</f>
        <v>1.7514595496246788</v>
      </c>
      <c r="F24" s="33">
        <f>((C24/C12)-1)*100</f>
        <v>10.788231020704675</v>
      </c>
    </row>
    <row r="25" spans="1:6" x14ac:dyDescent="0.25">
      <c r="A25" s="22"/>
      <c r="B25" s="23" t="s">
        <v>52</v>
      </c>
      <c r="C25" s="24">
        <v>60.81</v>
      </c>
      <c r="D25" s="25">
        <f t="shared" si="2"/>
        <v>-0.31147540983605948</v>
      </c>
      <c r="E25" s="25">
        <f t="shared" si="3"/>
        <v>1.4345287739783164</v>
      </c>
      <c r="F25" s="25">
        <f t="shared" ref="F25:F59" si="4">((C25/C13)-1)*100</f>
        <v>9.7455332972387723</v>
      </c>
    </row>
    <row r="26" spans="1:6" x14ac:dyDescent="0.25">
      <c r="A26" s="22"/>
      <c r="B26" s="23" t="s">
        <v>53</v>
      </c>
      <c r="C26" s="24">
        <v>61.46</v>
      </c>
      <c r="D26" s="25">
        <f t="shared" si="2"/>
        <v>1.0689031409307548</v>
      </c>
      <c r="E26" s="25">
        <f t="shared" si="3"/>
        <v>2.5187656380316836</v>
      </c>
      <c r="F26" s="25">
        <f t="shared" si="4"/>
        <v>8.0900457263454193</v>
      </c>
    </row>
    <row r="27" spans="1:6" x14ac:dyDescent="0.25">
      <c r="A27" s="22"/>
      <c r="B27" s="23" t="s">
        <v>54</v>
      </c>
      <c r="C27" s="24">
        <v>61.46</v>
      </c>
      <c r="D27" s="25">
        <f t="shared" si="2"/>
        <v>0</v>
      </c>
      <c r="E27" s="25">
        <f t="shared" si="3"/>
        <v>2.5187656380316836</v>
      </c>
      <c r="F27" s="25">
        <f>((C27/C15)-1)*100</f>
        <v>6.5164644714038156</v>
      </c>
    </row>
    <row r="28" spans="1:6" x14ac:dyDescent="0.25">
      <c r="A28" s="22"/>
      <c r="B28" s="23" t="s">
        <v>55</v>
      </c>
      <c r="C28" s="24">
        <v>60.84</v>
      </c>
      <c r="D28" s="25">
        <f t="shared" si="2"/>
        <v>-1.0087862024080629</v>
      </c>
      <c r="E28" s="25">
        <f t="shared" si="3"/>
        <v>1.484570475396163</v>
      </c>
      <c r="F28" s="25">
        <f t="shared" si="4"/>
        <v>6.1409630146545657</v>
      </c>
    </row>
    <row r="29" spans="1:6" x14ac:dyDescent="0.25">
      <c r="A29" s="22"/>
      <c r="B29" s="23" t="s">
        <v>56</v>
      </c>
      <c r="C29" s="24">
        <v>60.81</v>
      </c>
      <c r="D29" s="25">
        <f>((C29/C28)-1)*100</f>
        <v>-4.9309664694285882E-2</v>
      </c>
      <c r="E29" s="25">
        <f t="shared" si="3"/>
        <v>1.4345287739783164</v>
      </c>
      <c r="F29" s="25">
        <f t="shared" si="4"/>
        <v>3.8422131147541005</v>
      </c>
    </row>
    <row r="30" spans="1:6" x14ac:dyDescent="0.25">
      <c r="A30" s="22"/>
      <c r="B30" s="23" t="s">
        <v>57</v>
      </c>
      <c r="C30" s="24">
        <v>59.56</v>
      </c>
      <c r="D30" s="25">
        <f>((C30/C29)-1)*100</f>
        <v>-2.0555829633283951</v>
      </c>
      <c r="E30" s="25">
        <f>((C30/C$23)-1)*100</f>
        <v>-0.65054211843202925</v>
      </c>
      <c r="F30" s="25">
        <f t="shared" si="4"/>
        <v>-0.21779192494554289</v>
      </c>
    </row>
    <row r="31" spans="1:6" x14ac:dyDescent="0.25">
      <c r="A31" s="22"/>
      <c r="B31" s="23" t="s">
        <v>58</v>
      </c>
      <c r="C31" s="24">
        <v>59.05</v>
      </c>
      <c r="D31" s="25">
        <f t="shared" si="2"/>
        <v>-0.85627938213567178</v>
      </c>
      <c r="E31" s="25">
        <f>((C31/C$23)-1)*100</f>
        <v>-1.5012510425354564</v>
      </c>
      <c r="F31" s="25">
        <f t="shared" si="4"/>
        <v>-1.7307372274921073</v>
      </c>
    </row>
    <row r="32" spans="1:6" x14ac:dyDescent="0.25">
      <c r="A32" s="22"/>
      <c r="B32" s="23" t="s">
        <v>59</v>
      </c>
      <c r="C32" s="24">
        <v>59.96</v>
      </c>
      <c r="D32" s="25">
        <f t="shared" si="2"/>
        <v>1.5410668924640269</v>
      </c>
      <c r="E32" s="25">
        <f>((C32/C$23)-1)*100</f>
        <v>1.6680567139282232E-2</v>
      </c>
      <c r="F32" s="25">
        <f t="shared" si="4"/>
        <v>-1.5596782137579979</v>
      </c>
    </row>
    <row r="33" spans="1:6" x14ac:dyDescent="0.25">
      <c r="A33" s="22"/>
      <c r="B33" s="23" t="s">
        <v>60</v>
      </c>
      <c r="C33" s="24">
        <v>62.71</v>
      </c>
      <c r="D33" s="25">
        <f>((C33/C32)-1)*100</f>
        <v>4.5863909272848558</v>
      </c>
      <c r="E33" s="25">
        <f>((C33/C$23)-1)*100</f>
        <v>4.6038365304420292</v>
      </c>
      <c r="F33" s="25">
        <f t="shared" si="4"/>
        <v>2.8032786885245908</v>
      </c>
    </row>
    <row r="34" spans="1:6" x14ac:dyDescent="0.25">
      <c r="A34" s="22"/>
      <c r="B34" s="23" t="s">
        <v>4</v>
      </c>
      <c r="C34" s="24">
        <v>64.48</v>
      </c>
      <c r="D34" s="25">
        <f>((C34/C33)-1)*100</f>
        <v>2.822516345080528</v>
      </c>
      <c r="E34" s="25">
        <f>((C34/C$23)-1)*100</f>
        <v>7.5562969140950731</v>
      </c>
      <c r="F34" s="25">
        <f t="shared" si="4"/>
        <v>5.5837563451776706</v>
      </c>
    </row>
    <row r="35" spans="1:6" x14ac:dyDescent="0.25">
      <c r="A35" s="22"/>
      <c r="B35" s="23" t="s">
        <v>5</v>
      </c>
      <c r="C35" s="24">
        <v>64.48</v>
      </c>
      <c r="D35" s="25">
        <f t="shared" si="2"/>
        <v>0</v>
      </c>
      <c r="E35" s="25">
        <f t="shared" ref="E35" si="5">((C35/C$23)-1)*100</f>
        <v>7.5562969140950731</v>
      </c>
      <c r="F35" s="25">
        <f t="shared" si="4"/>
        <v>7.5562969140950731</v>
      </c>
    </row>
    <row r="36" spans="1:6" x14ac:dyDescent="0.25">
      <c r="A36" s="28">
        <v>2016</v>
      </c>
      <c r="B36" s="31" t="s">
        <v>51</v>
      </c>
      <c r="C36" s="32">
        <v>66.36</v>
      </c>
      <c r="D36" s="33">
        <f t="shared" si="2"/>
        <v>2.9156327543424343</v>
      </c>
      <c r="E36" s="33">
        <f t="shared" ref="E36:E47" si="6">((C36/C$35)-1)*100</f>
        <v>2.9156327543424343</v>
      </c>
      <c r="F36" s="33">
        <f t="shared" si="4"/>
        <v>8.7868852459016331</v>
      </c>
    </row>
    <row r="37" spans="1:6" x14ac:dyDescent="0.25">
      <c r="A37" s="22"/>
      <c r="B37" s="23" t="s">
        <v>52</v>
      </c>
      <c r="C37" s="24">
        <v>66.3</v>
      </c>
      <c r="D37" s="25">
        <f t="shared" si="2"/>
        <v>-9.0415913200725395E-2</v>
      </c>
      <c r="E37" s="25">
        <f t="shared" si="6"/>
        <v>2.8225806451612767</v>
      </c>
      <c r="F37" s="25">
        <f t="shared" si="4"/>
        <v>9.0281203749383199</v>
      </c>
    </row>
    <row r="38" spans="1:6" x14ac:dyDescent="0.25">
      <c r="A38" s="22"/>
      <c r="B38" s="23" t="s">
        <v>53</v>
      </c>
      <c r="C38" s="24">
        <v>66.3</v>
      </c>
      <c r="D38" s="25">
        <f t="shared" si="2"/>
        <v>0</v>
      </c>
      <c r="E38" s="25">
        <f t="shared" si="6"/>
        <v>2.8225806451612767</v>
      </c>
      <c r="F38" s="25">
        <f t="shared" si="4"/>
        <v>7.8750406768629988</v>
      </c>
    </row>
    <row r="39" spans="1:6" x14ac:dyDescent="0.25">
      <c r="A39" s="22"/>
      <c r="B39" s="23" t="s">
        <v>54</v>
      </c>
      <c r="C39" s="24">
        <v>66.33</v>
      </c>
      <c r="D39" s="25">
        <f t="shared" si="2"/>
        <v>4.5248868778280382E-2</v>
      </c>
      <c r="E39" s="25">
        <f t="shared" si="6"/>
        <v>2.8691066997518444</v>
      </c>
      <c r="F39" s="25">
        <f t="shared" si="4"/>
        <v>7.9238529124633805</v>
      </c>
    </row>
    <row r="40" spans="1:6" x14ac:dyDescent="0.25">
      <c r="A40" s="22"/>
      <c r="B40" s="23" t="s">
        <v>55</v>
      </c>
      <c r="C40" s="24">
        <v>66.33</v>
      </c>
      <c r="D40" s="25">
        <f t="shared" si="2"/>
        <v>0</v>
      </c>
      <c r="E40" s="25">
        <f t="shared" si="6"/>
        <v>2.8691066997518444</v>
      </c>
      <c r="F40" s="25">
        <f t="shared" si="4"/>
        <v>9.0236686390532395</v>
      </c>
    </row>
    <row r="41" spans="1:6" x14ac:dyDescent="0.25">
      <c r="A41" s="22"/>
      <c r="B41" s="23" t="s">
        <v>56</v>
      </c>
      <c r="C41" s="24">
        <v>67.61</v>
      </c>
      <c r="D41" s="25">
        <f t="shared" si="2"/>
        <v>1.9297452133272941</v>
      </c>
      <c r="E41" s="25">
        <f t="shared" si="6"/>
        <v>4.8542183622828805</v>
      </c>
      <c r="F41" s="25">
        <f t="shared" si="4"/>
        <v>11.182371320506501</v>
      </c>
    </row>
    <row r="42" spans="1:6" x14ac:dyDescent="0.25">
      <c r="A42" s="22"/>
      <c r="B42" s="23" t="s">
        <v>57</v>
      </c>
      <c r="C42" s="24">
        <v>66.790000000000006</v>
      </c>
      <c r="D42" s="25">
        <f>((C42/C41)-1)*100</f>
        <v>-1.2128383375240248</v>
      </c>
      <c r="E42" s="25">
        <f t="shared" si="6"/>
        <v>3.5825062034739563</v>
      </c>
      <c r="F42" s="25">
        <f t="shared" si="4"/>
        <v>12.139019476158497</v>
      </c>
    </row>
    <row r="43" spans="1:6" x14ac:dyDescent="0.25">
      <c r="A43" s="22"/>
      <c r="B43" s="23" t="s">
        <v>58</v>
      </c>
      <c r="C43" s="24">
        <v>66.41</v>
      </c>
      <c r="D43" s="25">
        <f>((C43/C42)-1)*100</f>
        <v>-0.56894744722265633</v>
      </c>
      <c r="E43" s="25">
        <f t="shared" si="6"/>
        <v>2.9931761786600397</v>
      </c>
      <c r="F43" s="25">
        <f t="shared" si="4"/>
        <v>12.464013547840814</v>
      </c>
    </row>
    <row r="44" spans="1:6" x14ac:dyDescent="0.25">
      <c r="A44" s="22"/>
      <c r="B44" s="23" t="s">
        <v>59</v>
      </c>
      <c r="C44" s="24">
        <v>66.41</v>
      </c>
      <c r="D44" s="25">
        <f t="shared" si="2"/>
        <v>0</v>
      </c>
      <c r="E44" s="25">
        <f t="shared" si="6"/>
        <v>2.9931761786600397</v>
      </c>
      <c r="F44" s="25">
        <f t="shared" si="4"/>
        <v>10.757171447631752</v>
      </c>
    </row>
    <row r="45" spans="1:6" x14ac:dyDescent="0.25">
      <c r="A45" s="22"/>
      <c r="B45" s="23" t="s">
        <v>60</v>
      </c>
      <c r="C45" s="24">
        <v>66.5</v>
      </c>
      <c r="D45" s="25">
        <f t="shared" si="2"/>
        <v>0.13552175877127315</v>
      </c>
      <c r="E45" s="25">
        <f t="shared" si="6"/>
        <v>3.132754342431765</v>
      </c>
      <c r="F45" s="25">
        <f t="shared" si="4"/>
        <v>6.0436931908786518</v>
      </c>
    </row>
    <row r="46" spans="1:6" x14ac:dyDescent="0.25">
      <c r="A46" s="22"/>
      <c r="B46" s="23" t="s">
        <v>4</v>
      </c>
      <c r="C46" s="24">
        <v>65.47</v>
      </c>
      <c r="D46" s="25">
        <f t="shared" si="2"/>
        <v>-1.548872180451133</v>
      </c>
      <c r="E46" s="25">
        <f t="shared" si="6"/>
        <v>1.5353598014888226</v>
      </c>
      <c r="F46" s="25">
        <f t="shared" si="4"/>
        <v>1.5353598014888226</v>
      </c>
    </row>
    <row r="47" spans="1:6" x14ac:dyDescent="0.25">
      <c r="A47" s="22"/>
      <c r="B47" s="23" t="s">
        <v>5</v>
      </c>
      <c r="C47" s="24">
        <v>66.319999999999993</v>
      </c>
      <c r="D47" s="25">
        <f t="shared" si="2"/>
        <v>1.2983045669772375</v>
      </c>
      <c r="E47" s="25">
        <f t="shared" si="6"/>
        <v>2.8535980148883144</v>
      </c>
      <c r="F47" s="25">
        <f t="shared" si="4"/>
        <v>2.8535980148883144</v>
      </c>
    </row>
    <row r="48" spans="1:6" x14ac:dyDescent="0.25">
      <c r="A48" s="28">
        <v>2017</v>
      </c>
      <c r="B48" s="31" t="s">
        <v>51</v>
      </c>
      <c r="C48" s="32">
        <v>69.790000000000006</v>
      </c>
      <c r="D48" s="33">
        <f t="shared" si="2"/>
        <v>5.2322074788902384</v>
      </c>
      <c r="E48" s="33">
        <f t="shared" ref="E48:E59" si="7">((C48/C$47)-1)*100</f>
        <v>5.2322074788902384</v>
      </c>
      <c r="F48" s="33">
        <f t="shared" si="4"/>
        <v>5.168776371308037</v>
      </c>
    </row>
    <row r="49" spans="1:6" x14ac:dyDescent="0.25">
      <c r="A49" s="22"/>
      <c r="B49" s="23" t="s">
        <v>52</v>
      </c>
      <c r="C49" s="24">
        <v>68.290000000000006</v>
      </c>
      <c r="D49" s="25">
        <f t="shared" si="2"/>
        <v>-2.1493050580312367</v>
      </c>
      <c r="E49" s="25">
        <f t="shared" si="7"/>
        <v>2.9704463208685361</v>
      </c>
      <c r="F49" s="25">
        <f t="shared" si="4"/>
        <v>3.0015082956259542</v>
      </c>
    </row>
    <row r="50" spans="1:6" x14ac:dyDescent="0.25">
      <c r="A50" s="22"/>
      <c r="B50" s="23" t="s">
        <v>53</v>
      </c>
      <c r="C50" s="24">
        <v>70.27</v>
      </c>
      <c r="D50" s="25">
        <f>((C50/C49)-1)*100</f>
        <v>2.8993996192707483</v>
      </c>
      <c r="E50" s="25">
        <f t="shared" si="7"/>
        <v>5.955971049457176</v>
      </c>
      <c r="F50" s="25">
        <f t="shared" si="4"/>
        <v>5.9879336349924595</v>
      </c>
    </row>
    <row r="51" spans="1:6" x14ac:dyDescent="0.25">
      <c r="A51" s="22"/>
      <c r="B51" s="23" t="s">
        <v>54</v>
      </c>
      <c r="C51" s="24">
        <v>69.81</v>
      </c>
      <c r="D51" s="25">
        <f>((C51/C50)-1)*100</f>
        <v>-0.65461790237654194</v>
      </c>
      <c r="E51" s="25">
        <f>((C51/C$47)-1)*100</f>
        <v>5.2623642943305349</v>
      </c>
      <c r="F51" s="25">
        <f>((C51/C39)-1)*100</f>
        <v>5.246494798733603</v>
      </c>
    </row>
    <row r="52" spans="1:6" x14ac:dyDescent="0.25">
      <c r="A52" s="22"/>
      <c r="B52" s="23" t="s">
        <v>55</v>
      </c>
      <c r="C52" s="24">
        <v>70.03</v>
      </c>
      <c r="D52" s="25">
        <f t="shared" ref="D52:D59" si="8">((C52/C51)-1)*100</f>
        <v>0.31514109726400452</v>
      </c>
      <c r="E52" s="25">
        <f t="shared" si="7"/>
        <v>5.5940892641737072</v>
      </c>
      <c r="F52" s="25">
        <f t="shared" si="4"/>
        <v>5.5781697572742317</v>
      </c>
    </row>
    <row r="53" spans="1:6" x14ac:dyDescent="0.25">
      <c r="A53" s="22"/>
      <c r="B53" s="23" t="s">
        <v>56</v>
      </c>
      <c r="C53" s="24">
        <v>69.91</v>
      </c>
      <c r="D53" s="25">
        <f t="shared" si="8"/>
        <v>-0.17135513351421716</v>
      </c>
      <c r="E53" s="25">
        <f t="shared" si="7"/>
        <v>5.4131483715319728</v>
      </c>
      <c r="F53" s="25">
        <f t="shared" si="4"/>
        <v>3.4018636296405891</v>
      </c>
    </row>
    <row r="54" spans="1:6" x14ac:dyDescent="0.25">
      <c r="A54" s="22"/>
      <c r="B54" s="23" t="s">
        <v>57</v>
      </c>
      <c r="C54" s="24">
        <v>67.569999999999993</v>
      </c>
      <c r="D54" s="25">
        <f t="shared" si="8"/>
        <v>-3.3471606351022754</v>
      </c>
      <c r="E54" s="25">
        <f t="shared" si="7"/>
        <v>1.8848009650180853</v>
      </c>
      <c r="F54" s="25">
        <f t="shared" si="4"/>
        <v>1.1678394969306671</v>
      </c>
    </row>
    <row r="55" spans="1:6" x14ac:dyDescent="0.25">
      <c r="A55" s="22"/>
      <c r="B55" s="23" t="s">
        <v>58</v>
      </c>
      <c r="C55" s="24">
        <v>68.78</v>
      </c>
      <c r="D55" s="25">
        <f t="shared" si="8"/>
        <v>1.7907355335208042</v>
      </c>
      <c r="E55" s="25">
        <f t="shared" si="7"/>
        <v>3.709288299155622</v>
      </c>
      <c r="F55" s="25">
        <f t="shared" si="4"/>
        <v>3.5687396476434374</v>
      </c>
    </row>
    <row r="56" spans="1:6" x14ac:dyDescent="0.25">
      <c r="A56" s="22"/>
      <c r="B56" s="23" t="s">
        <v>59</v>
      </c>
      <c r="C56" s="24">
        <v>68.37</v>
      </c>
      <c r="D56" s="25">
        <f>((C56/C55)-1)*100</f>
        <v>-0.59610351846466347</v>
      </c>
      <c r="E56" s="25">
        <f>((C56/C$47)-1)*100</f>
        <v>3.0910735826296998</v>
      </c>
      <c r="F56" s="25">
        <f>((C56/C44)-1)*100</f>
        <v>2.9513627465743264</v>
      </c>
    </row>
    <row r="57" spans="1:6" x14ac:dyDescent="0.25">
      <c r="A57" s="22"/>
      <c r="B57" s="23" t="s">
        <v>60</v>
      </c>
      <c r="C57" s="24">
        <v>66.599999999999994</v>
      </c>
      <c r="D57" s="25">
        <f t="shared" si="8"/>
        <v>-2.5888547608600376</v>
      </c>
      <c r="E57" s="25">
        <f t="shared" si="7"/>
        <v>0.42219541616406175</v>
      </c>
      <c r="F57" s="25">
        <f t="shared" si="4"/>
        <v>0.15037593984961184</v>
      </c>
    </row>
    <row r="58" spans="1:6" x14ac:dyDescent="0.25">
      <c r="A58" s="22"/>
      <c r="B58" s="23" t="s">
        <v>4</v>
      </c>
      <c r="C58" s="24">
        <v>67.64</v>
      </c>
      <c r="D58" s="25">
        <f t="shared" si="8"/>
        <v>1.5615615615615752</v>
      </c>
      <c r="E58" s="25">
        <f t="shared" si="7"/>
        <v>1.9903498190591229</v>
      </c>
      <c r="F58" s="25">
        <f t="shared" si="4"/>
        <v>3.3144951886360241</v>
      </c>
    </row>
    <row r="59" spans="1:6" x14ac:dyDescent="0.25">
      <c r="A59" s="44"/>
      <c r="B59" s="45" t="s">
        <v>5</v>
      </c>
      <c r="C59" s="46">
        <v>69.319999999999993</v>
      </c>
      <c r="D59" s="47">
        <f t="shared" si="8"/>
        <v>2.4837374334713003</v>
      </c>
      <c r="E59" s="47">
        <f t="shared" si="7"/>
        <v>4.5235223160434268</v>
      </c>
      <c r="F59" s="47">
        <f t="shared" si="4"/>
        <v>4.5235223160434268</v>
      </c>
    </row>
    <row r="60" spans="1:6" x14ac:dyDescent="0.25">
      <c r="A60" s="28">
        <v>2018</v>
      </c>
      <c r="B60" s="31" t="s">
        <v>51</v>
      </c>
      <c r="C60" s="24">
        <v>69.599999999999994</v>
      </c>
      <c r="D60" s="25">
        <f>((C60/C59)-1)*100</f>
        <v>0.40392383150607003</v>
      </c>
      <c r="E60" s="25">
        <f>((C60/C$59)-1)*100</f>
        <v>0.40392383150607003</v>
      </c>
      <c r="F60" s="25">
        <f>((C60/C48)-1)*100</f>
        <v>-0.27224530735063812</v>
      </c>
    </row>
    <row r="61" spans="1:6" x14ac:dyDescent="0.25">
      <c r="A61" s="22"/>
      <c r="B61" s="23" t="s">
        <v>52</v>
      </c>
      <c r="C61" s="24">
        <v>73.63</v>
      </c>
      <c r="D61" s="25">
        <f t="shared" ref="D61:D95" si="9">((C61/C60)-1)*100</f>
        <v>5.7902298850574629</v>
      </c>
      <c r="E61" s="25">
        <f t="shared" ref="E61:E71" si="10">((C61/C$59)-1)*100</f>
        <v>6.2175418349682765</v>
      </c>
      <c r="F61" s="25">
        <f t="shared" ref="F61:F95" si="11">((C61/C49)-1)*100</f>
        <v>7.8195929125786989</v>
      </c>
    </row>
    <row r="62" spans="1:6" x14ac:dyDescent="0.25">
      <c r="A62" s="22"/>
      <c r="B62" s="23" t="s">
        <v>53</v>
      </c>
      <c r="C62" s="24">
        <v>69.61</v>
      </c>
      <c r="D62" s="25">
        <f t="shared" si="9"/>
        <v>-5.4597310878717886</v>
      </c>
      <c r="E62" s="25">
        <f t="shared" si="10"/>
        <v>0.41834968263128047</v>
      </c>
      <c r="F62" s="25">
        <f t="shared" si="11"/>
        <v>-0.93923438167069495</v>
      </c>
    </row>
    <row r="63" spans="1:6" x14ac:dyDescent="0.25">
      <c r="A63" s="22"/>
      <c r="B63" s="23" t="s">
        <v>54</v>
      </c>
      <c r="C63" s="24">
        <v>69.09</v>
      </c>
      <c r="D63" s="25">
        <f t="shared" si="9"/>
        <v>-0.74701910645021963</v>
      </c>
      <c r="E63" s="25">
        <f t="shared" si="10"/>
        <v>-0.33179457587996231</v>
      </c>
      <c r="F63" s="25">
        <f t="shared" si="11"/>
        <v>-1.0313708637730956</v>
      </c>
    </row>
    <row r="64" spans="1:6" x14ac:dyDescent="0.25">
      <c r="A64" s="22"/>
      <c r="B64" s="23" t="s">
        <v>55</v>
      </c>
      <c r="C64" s="24">
        <v>66.45</v>
      </c>
      <c r="D64" s="25">
        <f t="shared" si="9"/>
        <v>-3.821102909248808</v>
      </c>
      <c r="E64" s="25">
        <f t="shared" si="10"/>
        <v>-4.1402192729370846</v>
      </c>
      <c r="F64" s="25">
        <f t="shared" si="11"/>
        <v>-5.1120948165072067</v>
      </c>
    </row>
    <row r="65" spans="1:6" x14ac:dyDescent="0.25">
      <c r="A65" s="22"/>
      <c r="B65" s="23" t="s">
        <v>56</v>
      </c>
      <c r="C65" s="24">
        <v>70.33</v>
      </c>
      <c r="D65" s="25">
        <f>((C65/C64)-1)*100</f>
        <v>5.8389766741911098</v>
      </c>
      <c r="E65" s="25">
        <f>((C65/C$59)-1)*100</f>
        <v>1.4570109636468542</v>
      </c>
      <c r="F65" s="25">
        <f>((C65/C53)-1)*100</f>
        <v>0.60077242168503631</v>
      </c>
    </row>
    <row r="66" spans="1:6" x14ac:dyDescent="0.25">
      <c r="A66" s="22"/>
      <c r="B66" s="23" t="s">
        <v>57</v>
      </c>
      <c r="C66" s="24">
        <v>69.12</v>
      </c>
      <c r="D66" s="25">
        <f t="shared" si="9"/>
        <v>-1.7204606853405302</v>
      </c>
      <c r="E66" s="25">
        <f t="shared" si="10"/>
        <v>-0.28851702250430877</v>
      </c>
      <c r="F66" s="25">
        <f t="shared" si="11"/>
        <v>2.293917418972935</v>
      </c>
    </row>
    <row r="67" spans="1:6" x14ac:dyDescent="0.25">
      <c r="A67" s="22"/>
      <c r="B67" s="23" t="s">
        <v>58</v>
      </c>
      <c r="C67" s="24">
        <v>71.58</v>
      </c>
      <c r="D67" s="25">
        <f t="shared" si="9"/>
        <v>3.5590277777777679</v>
      </c>
      <c r="E67" s="25">
        <f t="shared" si="10"/>
        <v>3.2602423542989145</v>
      </c>
      <c r="F67" s="25">
        <f t="shared" si="11"/>
        <v>4.0709508578074871</v>
      </c>
    </row>
    <row r="68" spans="1:6" x14ac:dyDescent="0.25">
      <c r="A68" s="22"/>
      <c r="B68" s="23" t="s">
        <v>59</v>
      </c>
      <c r="C68" s="24">
        <v>71.58</v>
      </c>
      <c r="D68" s="25">
        <f t="shared" si="9"/>
        <v>0</v>
      </c>
      <c r="E68" s="25">
        <f t="shared" si="10"/>
        <v>3.2602423542989145</v>
      </c>
      <c r="F68" s="25">
        <f t="shared" si="11"/>
        <v>4.6950416849495191</v>
      </c>
    </row>
    <row r="69" spans="1:6" x14ac:dyDescent="0.25">
      <c r="A69" s="22"/>
      <c r="B69" s="23" t="s">
        <v>60</v>
      </c>
      <c r="C69" s="24">
        <v>69.39</v>
      </c>
      <c r="D69" s="25">
        <f t="shared" si="9"/>
        <v>-3.0595138306789615</v>
      </c>
      <c r="E69" s="25">
        <f t="shared" si="10"/>
        <v>0.10098095787651751</v>
      </c>
      <c r="F69" s="25">
        <f t="shared" si="11"/>
        <v>4.1891891891892019</v>
      </c>
    </row>
    <row r="70" spans="1:6" x14ac:dyDescent="0.25">
      <c r="A70" s="22"/>
      <c r="B70" s="23" t="s">
        <v>4</v>
      </c>
      <c r="C70" s="24">
        <v>68.75</v>
      </c>
      <c r="D70" s="25">
        <f t="shared" si="9"/>
        <v>-0.92232310131142858</v>
      </c>
      <c r="E70" s="25">
        <f t="shared" si="10"/>
        <v>-0.8222735141373283</v>
      </c>
      <c r="F70" s="25">
        <f t="shared" si="11"/>
        <v>1.6410408042578428</v>
      </c>
    </row>
    <row r="71" spans="1:6" x14ac:dyDescent="0.25">
      <c r="A71" s="44"/>
      <c r="B71" s="45" t="s">
        <v>5</v>
      </c>
      <c r="C71" s="24">
        <v>69.260000000000005</v>
      </c>
      <c r="D71" s="25">
        <f t="shared" si="9"/>
        <v>0.74181818181819903</v>
      </c>
      <c r="E71" s="25">
        <f t="shared" si="10"/>
        <v>-8.655510675128486E-2</v>
      </c>
      <c r="F71" s="25">
        <f t="shared" si="11"/>
        <v>-8.655510675128486E-2</v>
      </c>
    </row>
    <row r="72" spans="1:6" x14ac:dyDescent="0.25">
      <c r="A72" s="28">
        <v>2019</v>
      </c>
      <c r="B72" s="31" t="s">
        <v>51</v>
      </c>
      <c r="C72" s="32">
        <v>68.599999999999994</v>
      </c>
      <c r="D72" s="33">
        <f t="shared" si="9"/>
        <v>-0.95293098469536597</v>
      </c>
      <c r="E72" s="33">
        <f t="shared" ref="E72:E83" si="12">((C72/C$71)-1)*100</f>
        <v>-0.95293098469536597</v>
      </c>
      <c r="F72" s="33">
        <f t="shared" si="11"/>
        <v>-1.4367816091954033</v>
      </c>
    </row>
    <row r="73" spans="1:6" x14ac:dyDescent="0.25">
      <c r="A73" s="22"/>
      <c r="B73" s="23" t="s">
        <v>52</v>
      </c>
      <c r="C73" s="24">
        <v>68.599999999999994</v>
      </c>
      <c r="D73" s="25">
        <f t="shared" si="9"/>
        <v>0</v>
      </c>
      <c r="E73" s="25">
        <f t="shared" si="12"/>
        <v>-0.95293098469536597</v>
      </c>
      <c r="F73" s="25">
        <f t="shared" si="11"/>
        <v>-6.8314545701480434</v>
      </c>
    </row>
    <row r="74" spans="1:6" x14ac:dyDescent="0.25">
      <c r="A74" s="22"/>
      <c r="B74" s="23" t="s">
        <v>53</v>
      </c>
      <c r="C74" s="24">
        <v>68.41</v>
      </c>
      <c r="D74" s="25">
        <f t="shared" si="9"/>
        <v>-0.27696793002914832</v>
      </c>
      <c r="E74" s="25">
        <f t="shared" si="12"/>
        <v>-1.2272596015015957</v>
      </c>
      <c r="F74" s="25">
        <f t="shared" si="11"/>
        <v>-1.7238902456543692</v>
      </c>
    </row>
    <row r="75" spans="1:6" x14ac:dyDescent="0.25">
      <c r="A75" s="22"/>
      <c r="B75" s="23" t="s">
        <v>54</v>
      </c>
      <c r="C75" s="24">
        <v>68.41</v>
      </c>
      <c r="D75" s="25">
        <f t="shared" si="9"/>
        <v>0</v>
      </c>
      <c r="E75" s="25">
        <f t="shared" si="12"/>
        <v>-1.2272596015015957</v>
      </c>
      <c r="F75" s="25">
        <f t="shared" si="11"/>
        <v>-0.98422347662470155</v>
      </c>
    </row>
    <row r="76" spans="1:6" x14ac:dyDescent="0.25">
      <c r="A76" s="22"/>
      <c r="B76" s="23" t="s">
        <v>55</v>
      </c>
      <c r="C76" s="24">
        <v>68.56</v>
      </c>
      <c r="D76" s="25">
        <f t="shared" si="9"/>
        <v>0.21926618915364404</v>
      </c>
      <c r="E76" s="25">
        <f t="shared" si="12"/>
        <v>-1.0106843777071939</v>
      </c>
      <c r="F76" s="25">
        <f t="shared" si="11"/>
        <v>3.1753197893152674</v>
      </c>
    </row>
    <row r="77" spans="1:6" x14ac:dyDescent="0.25">
      <c r="A77" s="22"/>
      <c r="B77" s="23" t="s">
        <v>56</v>
      </c>
      <c r="C77" s="24">
        <v>68.2</v>
      </c>
      <c r="D77" s="25">
        <f t="shared" si="9"/>
        <v>-0.52508751458576475</v>
      </c>
      <c r="E77" s="25">
        <f t="shared" si="12"/>
        <v>-1.530464914813745</v>
      </c>
      <c r="F77" s="25">
        <f t="shared" si="11"/>
        <v>-3.0285795535333393</v>
      </c>
    </row>
    <row r="78" spans="1:6" x14ac:dyDescent="0.25">
      <c r="A78" s="22"/>
      <c r="B78" s="23" t="s">
        <v>57</v>
      </c>
      <c r="C78" s="24">
        <v>65.89</v>
      </c>
      <c r="D78" s="25">
        <f t="shared" si="9"/>
        <v>-3.3870967741935543</v>
      </c>
      <c r="E78" s="25">
        <f t="shared" si="12"/>
        <v>-4.8657233612474755</v>
      </c>
      <c r="F78" s="25">
        <f t="shared" si="11"/>
        <v>-4.6730324074074181</v>
      </c>
    </row>
    <row r="79" spans="1:6" x14ac:dyDescent="0.25">
      <c r="A79" s="22"/>
      <c r="B79" s="23" t="s">
        <v>58</v>
      </c>
      <c r="C79" s="24">
        <v>67.13</v>
      </c>
      <c r="D79" s="25">
        <f t="shared" si="9"/>
        <v>1.8819244194870244</v>
      </c>
      <c r="E79" s="25">
        <f t="shared" si="12"/>
        <v>-3.0753681778804665</v>
      </c>
      <c r="F79" s="25">
        <f t="shared" si="11"/>
        <v>-6.2168203408773497</v>
      </c>
    </row>
    <row r="80" spans="1:6" x14ac:dyDescent="0.25">
      <c r="A80" s="22"/>
      <c r="B80" s="23" t="s">
        <v>59</v>
      </c>
      <c r="C80" s="24">
        <v>67.77</v>
      </c>
      <c r="D80" s="25">
        <f t="shared" si="9"/>
        <v>0.95337405035007539</v>
      </c>
      <c r="E80" s="25">
        <f t="shared" si="12"/>
        <v>-2.1513138896910311</v>
      </c>
      <c r="F80" s="25">
        <f t="shared" si="11"/>
        <v>-5.322715842414083</v>
      </c>
    </row>
    <row r="81" spans="1:6" x14ac:dyDescent="0.25">
      <c r="A81" s="22"/>
      <c r="B81" s="23" t="s">
        <v>60</v>
      </c>
      <c r="C81" s="24">
        <v>67.27</v>
      </c>
      <c r="D81" s="25">
        <f t="shared" si="9"/>
        <v>-0.73778958241109693</v>
      </c>
      <c r="E81" s="25">
        <f t="shared" si="12"/>
        <v>-2.8732313023390299</v>
      </c>
      <c r="F81" s="25">
        <f t="shared" si="11"/>
        <v>-3.0551952730941134</v>
      </c>
    </row>
    <row r="82" spans="1:6" x14ac:dyDescent="0.25">
      <c r="A82" s="22"/>
      <c r="B82" s="23" t="s">
        <v>4</v>
      </c>
      <c r="C82" s="24">
        <v>66.61</v>
      </c>
      <c r="D82" s="25">
        <f t="shared" si="9"/>
        <v>-0.98112085625092771</v>
      </c>
      <c r="E82" s="25">
        <f t="shared" si="12"/>
        <v>-3.8261622870343737</v>
      </c>
      <c r="F82" s="25">
        <f t="shared" si="11"/>
        <v>-3.1127272727272781</v>
      </c>
    </row>
    <row r="83" spans="1:6" x14ac:dyDescent="0.25">
      <c r="A83" s="44"/>
      <c r="B83" s="45" t="s">
        <v>5</v>
      </c>
      <c r="C83" s="24">
        <v>66.61</v>
      </c>
      <c r="D83" s="25">
        <f t="shared" si="9"/>
        <v>0</v>
      </c>
      <c r="E83" s="25">
        <f t="shared" si="12"/>
        <v>-3.8261622870343737</v>
      </c>
      <c r="F83" s="25">
        <f t="shared" si="11"/>
        <v>-3.8261622870343737</v>
      </c>
    </row>
    <row r="84" spans="1:6" x14ac:dyDescent="0.25">
      <c r="A84" s="28">
        <v>2020</v>
      </c>
      <c r="B84" s="31" t="s">
        <v>51</v>
      </c>
      <c r="C84" s="32">
        <v>67.709999999999994</v>
      </c>
      <c r="D84" s="33">
        <f t="shared" si="9"/>
        <v>1.651403693139164</v>
      </c>
      <c r="E84" s="33">
        <f>((C84/C$83)-1)*100</f>
        <v>1.651403693139164</v>
      </c>
      <c r="F84" s="33">
        <f t="shared" si="11"/>
        <v>-1.2973760932944667</v>
      </c>
    </row>
    <row r="85" spans="1:6" ht="14.25" customHeight="1" x14ac:dyDescent="0.25">
      <c r="A85" s="22"/>
      <c r="B85" s="23" t="s">
        <v>52</v>
      </c>
      <c r="C85" s="24">
        <v>67.67</v>
      </c>
      <c r="D85" s="25">
        <f>((C85/C84)-1)*100</f>
        <v>-5.9075468911518048E-2</v>
      </c>
      <c r="E85" s="25">
        <f>((C85/C$83)-1)*100</f>
        <v>1.5913526497522978</v>
      </c>
      <c r="F85" s="25">
        <f>((C85/C73)-1)*100</f>
        <v>-1.3556851311953277</v>
      </c>
    </row>
    <row r="86" spans="1:6" x14ac:dyDescent="0.25">
      <c r="A86" s="22"/>
      <c r="B86" s="23" t="s">
        <v>53</v>
      </c>
      <c r="C86" s="24">
        <v>68.34</v>
      </c>
      <c r="D86" s="25">
        <f>((C86/C85)-1)*100</f>
        <v>0.99009900990099098</v>
      </c>
      <c r="E86" s="25">
        <f>((C86/C$83)-1)*100</f>
        <v>2.5972076264825228</v>
      </c>
      <c r="F86" s="25">
        <f>((C86/C74)-1)*100</f>
        <v>-0.1023242216050213</v>
      </c>
    </row>
    <row r="87" spans="1:6" x14ac:dyDescent="0.25">
      <c r="A87" s="22"/>
      <c r="B87" s="23" t="s">
        <v>54</v>
      </c>
      <c r="C87" s="24">
        <v>68.34</v>
      </c>
      <c r="D87" s="25">
        <f>((C87/C86)-1)*100</f>
        <v>0</v>
      </c>
      <c r="E87" s="25">
        <f>((C87/C$83)-1)*100</f>
        <v>2.5972076264825228</v>
      </c>
      <c r="F87" s="25">
        <f>((C87/C75)-1)*100</f>
        <v>-0.1023242216050213</v>
      </c>
    </row>
    <row r="88" spans="1:6" x14ac:dyDescent="0.25">
      <c r="A88" s="22"/>
      <c r="B88" s="23" t="s">
        <v>55</v>
      </c>
      <c r="C88" s="24">
        <v>68.430000000000007</v>
      </c>
      <c r="D88" s="25">
        <f>((C88/C87)-1)*100</f>
        <v>0.13169446883232183</v>
      </c>
      <c r="E88" s="25">
        <f>((C88/C$83)-1)*100</f>
        <v>2.7323224741029994</v>
      </c>
      <c r="F88" s="25">
        <f>((C88/C76)-1)*100</f>
        <v>-0.18961493582263511</v>
      </c>
    </row>
    <row r="89" spans="1:6" x14ac:dyDescent="0.25">
      <c r="A89" s="22"/>
      <c r="B89" s="23" t="s">
        <v>56</v>
      </c>
      <c r="C89" s="24">
        <v>68.72</v>
      </c>
      <c r="D89" s="25">
        <f t="shared" si="9"/>
        <v>0.42379073505771636</v>
      </c>
      <c r="E89" s="25">
        <f t="shared" ref="E89:E95" si="13">((C89/C$83)-1)*100</f>
        <v>3.1676925386578514</v>
      </c>
      <c r="F89" s="25">
        <f t="shared" si="11"/>
        <v>0.76246334310849928</v>
      </c>
    </row>
    <row r="90" spans="1:6" ht="13.5" customHeight="1" x14ac:dyDescent="0.25">
      <c r="A90" s="22"/>
      <c r="B90" s="23" t="s">
        <v>57</v>
      </c>
      <c r="C90" s="24">
        <v>69.930000000000007</v>
      </c>
      <c r="D90" s="25">
        <f t="shared" si="9"/>
        <v>1.7607683352735881</v>
      </c>
      <c r="E90" s="25">
        <f t="shared" si="13"/>
        <v>4.9842366011109585</v>
      </c>
      <c r="F90" s="25">
        <f t="shared" si="11"/>
        <v>6.131431173167412</v>
      </c>
    </row>
    <row r="91" spans="1:6" x14ac:dyDescent="0.25">
      <c r="A91" s="22"/>
      <c r="B91" s="23" t="s">
        <v>58</v>
      </c>
      <c r="C91" s="24">
        <v>70.09</v>
      </c>
      <c r="D91" s="25">
        <f>((C91/C90)-1)*100</f>
        <v>0.22880022880022999</v>
      </c>
      <c r="E91" s="25">
        <f>((C91/C$83)-1)*100</f>
        <v>5.2244407746584676</v>
      </c>
      <c r="F91" s="25">
        <f>((C91/C79)-1)*100</f>
        <v>4.4093549828690737</v>
      </c>
    </row>
    <row r="92" spans="1:6" x14ac:dyDescent="0.25">
      <c r="A92" s="22"/>
      <c r="B92" s="23" t="s">
        <v>59</v>
      </c>
      <c r="C92" s="24">
        <v>69.7</v>
      </c>
      <c r="D92" s="25">
        <f>((C92/C91)-1)*100</f>
        <v>-0.55642745042089325</v>
      </c>
      <c r="E92" s="25">
        <f>((C92/C$83)-1)*100</f>
        <v>4.6389431016363947</v>
      </c>
      <c r="F92" s="25">
        <f>((C92/C80)-1)*100</f>
        <v>2.8478677881068393</v>
      </c>
    </row>
    <row r="93" spans="1:6" x14ac:dyDescent="0.25">
      <c r="A93" s="22"/>
      <c r="B93" s="23" t="s">
        <v>60</v>
      </c>
      <c r="C93" s="24">
        <v>67.8</v>
      </c>
      <c r="D93" s="25">
        <f>((C93/C92)-1)*100</f>
        <v>-2.7259684361549574</v>
      </c>
      <c r="E93" s="25">
        <f>((C93/C$83)-1)*100</f>
        <v>1.7865185407596407</v>
      </c>
      <c r="F93" s="25">
        <f>((C93/C81)-1)*100</f>
        <v>0.78786977850453521</v>
      </c>
    </row>
    <row r="94" spans="1:6" x14ac:dyDescent="0.25">
      <c r="A94" s="22"/>
      <c r="B94" s="23" t="s">
        <v>4</v>
      </c>
      <c r="C94" s="24">
        <v>67.33</v>
      </c>
      <c r="D94" s="25">
        <f>((C94/C93)-1)*100</f>
        <v>-0.69321533923303313</v>
      </c>
      <c r="E94" s="25">
        <f>((C94/C$83)-1)*100</f>
        <v>1.0809187809638132</v>
      </c>
      <c r="F94" s="25">
        <f>((C94/C82)-1)*100</f>
        <v>1.0809187809638132</v>
      </c>
    </row>
    <row r="95" spans="1:6" x14ac:dyDescent="0.25">
      <c r="A95" s="44"/>
      <c r="B95" s="45" t="s">
        <v>5</v>
      </c>
      <c r="C95" s="24">
        <v>67.92</v>
      </c>
      <c r="D95" s="25">
        <f t="shared" si="9"/>
        <v>0.87628100401011544</v>
      </c>
      <c r="E95" s="25">
        <f t="shared" si="13"/>
        <v>1.9666716709202836</v>
      </c>
      <c r="F95" s="25">
        <f t="shared" si="11"/>
        <v>1.9666716709202836</v>
      </c>
    </row>
    <row r="96" spans="1:6" x14ac:dyDescent="0.25">
      <c r="A96" s="28">
        <v>2021</v>
      </c>
      <c r="B96" s="31" t="s">
        <v>51</v>
      </c>
      <c r="C96" s="32">
        <v>67.95</v>
      </c>
      <c r="D96" s="33">
        <f t="shared" ref="D96" si="14">((C96/C95)-1)*100</f>
        <v>4.4169611307420809E-2</v>
      </c>
      <c r="E96" s="33">
        <f t="shared" ref="E96:E101" si="15">((C96/C$95)-1)*100</f>
        <v>4.4169611307420809E-2</v>
      </c>
      <c r="F96" s="33">
        <f t="shared" ref="F96" si="16">((C96/C84)-1)*100</f>
        <v>0.35445281346921931</v>
      </c>
    </row>
    <row r="97" spans="1:6" ht="14.25" customHeight="1" x14ac:dyDescent="0.25">
      <c r="A97" s="22"/>
      <c r="B97" s="23" t="s">
        <v>52</v>
      </c>
      <c r="C97" s="24">
        <v>68.75</v>
      </c>
      <c r="D97" s="25">
        <f t="shared" ref="D97:D105" si="17">((C97/C96)-1)*100</f>
        <v>1.1773362766740236</v>
      </c>
      <c r="E97" s="25">
        <f t="shared" si="15"/>
        <v>1.2220259128386202</v>
      </c>
      <c r="F97" s="25">
        <f t="shared" ref="F97:F105" si="18">((C97/C85)-1)*100</f>
        <v>1.595980493571747</v>
      </c>
    </row>
    <row r="98" spans="1:6" x14ac:dyDescent="0.25">
      <c r="A98" s="22"/>
      <c r="B98" s="23" t="s">
        <v>53</v>
      </c>
      <c r="C98" s="24">
        <v>69.42</v>
      </c>
      <c r="D98" s="25">
        <f t="shared" si="17"/>
        <v>0.97454545454545016</v>
      </c>
      <c r="E98" s="25">
        <f t="shared" si="15"/>
        <v>2.2084805653710182</v>
      </c>
      <c r="F98" s="25">
        <f t="shared" si="18"/>
        <v>1.5803336259877065</v>
      </c>
    </row>
    <row r="99" spans="1:6" x14ac:dyDescent="0.25">
      <c r="A99" s="22"/>
      <c r="B99" s="23" t="s">
        <v>54</v>
      </c>
      <c r="C99" s="24">
        <v>68.81</v>
      </c>
      <c r="D99" s="25">
        <f t="shared" si="17"/>
        <v>-0.87870930567559569</v>
      </c>
      <c r="E99" s="25">
        <f t="shared" si="15"/>
        <v>1.310365135453484</v>
      </c>
      <c r="F99" s="25">
        <f t="shared" si="18"/>
        <v>0.68773778167983135</v>
      </c>
    </row>
    <row r="100" spans="1:6" x14ac:dyDescent="0.25">
      <c r="A100" s="22"/>
      <c r="B100" s="23" t="s">
        <v>55</v>
      </c>
      <c r="C100" s="24">
        <v>68.89</v>
      </c>
      <c r="D100" s="25">
        <f t="shared" si="17"/>
        <v>0.11626217119604654</v>
      </c>
      <c r="E100" s="25">
        <f t="shared" si="15"/>
        <v>1.4281507656065839</v>
      </c>
      <c r="F100" s="25">
        <f t="shared" si="18"/>
        <v>0.67221978664326887</v>
      </c>
    </row>
    <row r="101" spans="1:6" x14ac:dyDescent="0.25">
      <c r="A101" s="22"/>
      <c r="B101" s="23" t="s">
        <v>56</v>
      </c>
      <c r="C101" s="24">
        <v>68.8</v>
      </c>
      <c r="D101" s="25">
        <f t="shared" si="17"/>
        <v>-0.13064305414429711</v>
      </c>
      <c r="E101" s="25">
        <f t="shared" si="15"/>
        <v>1.2956419316843215</v>
      </c>
      <c r="F101" s="25">
        <f t="shared" si="18"/>
        <v>0.11641443538998875</v>
      </c>
    </row>
    <row r="102" spans="1:6" ht="13.5" customHeight="1" x14ac:dyDescent="0.25">
      <c r="A102" s="22"/>
      <c r="B102" s="23" t="s">
        <v>57</v>
      </c>
      <c r="C102" s="24">
        <v>70.61</v>
      </c>
      <c r="D102" s="25">
        <f t="shared" si="17"/>
        <v>2.6308139534883646</v>
      </c>
      <c r="E102" s="25">
        <f>((C102/C$95)-1)*100</f>
        <v>3.9605418138987103</v>
      </c>
      <c r="F102" s="25">
        <f t="shared" si="18"/>
        <v>0.97240097240096635</v>
      </c>
    </row>
    <row r="103" spans="1:6" x14ac:dyDescent="0.25">
      <c r="A103" s="22"/>
      <c r="B103" s="23" t="s">
        <v>58</v>
      </c>
      <c r="C103" s="24">
        <v>70.61</v>
      </c>
      <c r="D103" s="25">
        <f t="shared" si="17"/>
        <v>0</v>
      </c>
      <c r="E103" s="25">
        <f t="shared" ref="E103:E107" si="19">((C103/C$95)-1)*100</f>
        <v>3.9605418138987103</v>
      </c>
      <c r="F103" s="25">
        <f t="shared" si="18"/>
        <v>0.74190326722785027</v>
      </c>
    </row>
    <row r="104" spans="1:6" x14ac:dyDescent="0.25">
      <c r="A104" s="22"/>
      <c r="B104" s="23" t="s">
        <v>59</v>
      </c>
      <c r="C104" s="24">
        <v>70.73</v>
      </c>
      <c r="D104" s="25">
        <f t="shared" si="17"/>
        <v>0.16994759949016114</v>
      </c>
      <c r="E104" s="25">
        <f t="shared" si="19"/>
        <v>4.1372202591283935</v>
      </c>
      <c r="F104" s="25">
        <f t="shared" si="18"/>
        <v>1.4777618364419043</v>
      </c>
    </row>
    <row r="105" spans="1:6" x14ac:dyDescent="0.25">
      <c r="A105" s="22"/>
      <c r="B105" s="23" t="s">
        <v>60</v>
      </c>
      <c r="C105" s="24">
        <v>71.22</v>
      </c>
      <c r="D105" s="25">
        <f t="shared" si="17"/>
        <v>0.69277534285310249</v>
      </c>
      <c r="E105" s="25">
        <f t="shared" si="19"/>
        <v>4.8586572438162445</v>
      </c>
      <c r="F105" s="25">
        <f t="shared" si="18"/>
        <v>5.0442477876106118</v>
      </c>
    </row>
    <row r="106" spans="1:6" x14ac:dyDescent="0.25">
      <c r="A106" s="22"/>
      <c r="B106" s="23" t="s">
        <v>4</v>
      </c>
      <c r="C106" s="24">
        <v>71.22</v>
      </c>
      <c r="D106" s="25">
        <f>((C106/C105)-1)*100</f>
        <v>0</v>
      </c>
      <c r="E106" s="25">
        <f>((C106/C$95)-1)*100</f>
        <v>4.8586572438162445</v>
      </c>
      <c r="F106" s="25">
        <f>((C106/C94)-1)*100</f>
        <v>5.7775137383038855</v>
      </c>
    </row>
    <row r="107" spans="1:6" x14ac:dyDescent="0.25">
      <c r="A107" s="44"/>
      <c r="B107" s="45" t="s">
        <v>5</v>
      </c>
      <c r="C107" s="24">
        <v>70.8</v>
      </c>
      <c r="D107" s="25">
        <f t="shared" ref="D107:D115" si="20">((C107/C106)-1)*100</f>
        <v>-0.58972198820556043</v>
      </c>
      <c r="E107" s="25">
        <f t="shared" si="19"/>
        <v>4.2402826855123532</v>
      </c>
      <c r="F107" s="25">
        <f t="shared" ref="F107:F115" si="21">((C107/C95)-1)*100</f>
        <v>4.2402826855123532</v>
      </c>
    </row>
    <row r="108" spans="1:6" x14ac:dyDescent="0.25">
      <c r="A108" s="28">
        <v>2022</v>
      </c>
      <c r="B108" s="31" t="s">
        <v>51</v>
      </c>
      <c r="C108" s="32">
        <v>75.84</v>
      </c>
      <c r="D108" s="33">
        <f t="shared" si="20"/>
        <v>7.118644067796609</v>
      </c>
      <c r="E108" s="33">
        <f>((C108/C$107)-1)*100</f>
        <v>7.118644067796609</v>
      </c>
      <c r="F108" s="33">
        <f t="shared" si="21"/>
        <v>11.61147902869757</v>
      </c>
    </row>
    <row r="109" spans="1:6" ht="14.25" customHeight="1" x14ac:dyDescent="0.25">
      <c r="A109" s="22"/>
      <c r="B109" s="23" t="s">
        <v>52</v>
      </c>
      <c r="C109" s="24">
        <v>76.849999999999994</v>
      </c>
      <c r="D109" s="25">
        <f t="shared" si="20"/>
        <v>1.3317510548523037</v>
      </c>
      <c r="E109" s="25">
        <f t="shared" ref="E109:E118" si="22">((C109/C$107)-1)*100</f>
        <v>8.5451977401129966</v>
      </c>
      <c r="F109" s="25">
        <f t="shared" si="21"/>
        <v>11.781818181818181</v>
      </c>
    </row>
    <row r="110" spans="1:6" x14ac:dyDescent="0.25">
      <c r="A110" s="22"/>
      <c r="B110" s="23" t="s">
        <v>53</v>
      </c>
      <c r="C110" s="24">
        <v>76.08</v>
      </c>
      <c r="D110" s="25">
        <f>((C110/C109)-1)*100</f>
        <v>-1.0019518542615402</v>
      </c>
      <c r="E110" s="25">
        <f>((C110/C$107)-1)*100</f>
        <v>7.4576271186440612</v>
      </c>
      <c r="F110" s="25">
        <f>((C110/C98)-1)*100</f>
        <v>9.5937770095073418</v>
      </c>
    </row>
    <row r="111" spans="1:6" x14ac:dyDescent="0.25">
      <c r="A111" s="22"/>
      <c r="B111" s="23" t="s">
        <v>54</v>
      </c>
      <c r="C111" s="24">
        <v>76.37</v>
      </c>
      <c r="D111" s="25">
        <f t="shared" si="20"/>
        <v>0.38117770767613912</v>
      </c>
      <c r="E111" s="25">
        <f t="shared" si="22"/>
        <v>7.8672316384180929</v>
      </c>
      <c r="F111" s="25">
        <f t="shared" si="21"/>
        <v>10.986775178026441</v>
      </c>
    </row>
    <row r="112" spans="1:6" x14ac:dyDescent="0.25">
      <c r="A112" s="22"/>
      <c r="B112" s="23" t="s">
        <v>55</v>
      </c>
      <c r="C112" s="24">
        <v>77.09</v>
      </c>
      <c r="D112" s="25">
        <f t="shared" si="20"/>
        <v>0.94277857797564479</v>
      </c>
      <c r="E112" s="25">
        <f t="shared" si="22"/>
        <v>8.8841807909604711</v>
      </c>
      <c r="F112" s="25">
        <f t="shared" si="21"/>
        <v>11.903033822035125</v>
      </c>
    </row>
    <row r="113" spans="1:6" x14ac:dyDescent="0.25">
      <c r="A113" s="22"/>
      <c r="B113" s="23" t="s">
        <v>56</v>
      </c>
      <c r="C113" s="24">
        <v>78.33</v>
      </c>
      <c r="D113" s="25">
        <f t="shared" si="20"/>
        <v>1.6085095343105316</v>
      </c>
      <c r="E113" s="25">
        <f t="shared" si="22"/>
        <v>10.635593220338979</v>
      </c>
      <c r="F113" s="25">
        <f t="shared" si="21"/>
        <v>13.85174418604651</v>
      </c>
    </row>
    <row r="114" spans="1:6" ht="13.5" customHeight="1" x14ac:dyDescent="0.25">
      <c r="A114" s="22"/>
      <c r="B114" s="23" t="s">
        <v>57</v>
      </c>
      <c r="C114" s="24">
        <v>79.91</v>
      </c>
      <c r="D114" s="25">
        <f t="shared" si="20"/>
        <v>2.0171071109408967</v>
      </c>
      <c r="E114" s="25">
        <f t="shared" si="22"/>
        <v>12.867231638418076</v>
      </c>
      <c r="F114" s="25">
        <f t="shared" si="21"/>
        <v>13.170938960487177</v>
      </c>
    </row>
    <row r="115" spans="1:6" x14ac:dyDescent="0.25">
      <c r="A115" s="22"/>
      <c r="B115" s="23" t="s">
        <v>58</v>
      </c>
      <c r="C115" s="24">
        <v>80.56</v>
      </c>
      <c r="D115" s="25">
        <f t="shared" si="20"/>
        <v>0.8134150919784755</v>
      </c>
      <c r="E115" s="25">
        <f t="shared" si="22"/>
        <v>13.785310734463273</v>
      </c>
      <c r="F115" s="25">
        <f t="shared" si="21"/>
        <v>14.091488457725543</v>
      </c>
    </row>
    <row r="116" spans="1:6" x14ac:dyDescent="0.25">
      <c r="A116" s="22"/>
      <c r="B116" s="23" t="s">
        <v>59</v>
      </c>
      <c r="C116" s="24">
        <v>80.400000000000006</v>
      </c>
      <c r="D116" s="25">
        <f>((C116/C115)-1)*100</f>
        <v>-0.19860973187685316</v>
      </c>
      <c r="E116" s="25">
        <f>((C116/C$107)-1)*100</f>
        <v>13.559322033898313</v>
      </c>
      <c r="F116" s="25">
        <f>((C116/C104)-1)*100</f>
        <v>13.671709317121451</v>
      </c>
    </row>
    <row r="117" spans="1:6" x14ac:dyDescent="0.25">
      <c r="A117" s="22"/>
      <c r="B117" s="23" t="s">
        <v>60</v>
      </c>
      <c r="C117" s="24">
        <v>80.760000000000005</v>
      </c>
      <c r="D117" s="25">
        <f>((C117/C116)-1)*100</f>
        <v>0.44776119402984982</v>
      </c>
      <c r="E117" s="25">
        <f>((C117/C$107)-1)*100</f>
        <v>14.067796610169502</v>
      </c>
      <c r="F117" s="25">
        <f>((C117/C105)-1)*100</f>
        <v>13.395113732097741</v>
      </c>
    </row>
    <row r="118" spans="1:6" x14ac:dyDescent="0.25">
      <c r="A118" s="22"/>
      <c r="B118" s="23" t="s">
        <v>4</v>
      </c>
      <c r="C118" s="24">
        <v>81.290000000000006</v>
      </c>
      <c r="D118" s="25">
        <f>((C118/C117)-1)*100</f>
        <v>0.6562654779593835</v>
      </c>
      <c r="E118" s="25">
        <f t="shared" si="22"/>
        <v>14.816384180790966</v>
      </c>
      <c r="F118" s="25">
        <f>((C118/C106)-1)*100</f>
        <v>14.139286717214272</v>
      </c>
    </row>
    <row r="119" spans="1:6" x14ac:dyDescent="0.25">
      <c r="A119" s="44"/>
      <c r="B119" s="45" t="s">
        <v>5</v>
      </c>
      <c r="C119" s="24">
        <v>81.16</v>
      </c>
      <c r="D119" s="25">
        <f>((C119/C118)-1)*100</f>
        <v>-0.1599212695288621</v>
      </c>
      <c r="E119" s="25">
        <f>((C119/C$107)-1)*100</f>
        <v>14.632768361581917</v>
      </c>
      <c r="F119" s="25">
        <f>((C119/C107)-1)*100</f>
        <v>14.632768361581917</v>
      </c>
    </row>
    <row r="120" spans="1:6" x14ac:dyDescent="0.25">
      <c r="A120" s="28">
        <v>2023</v>
      </c>
      <c r="B120" s="31" t="s">
        <v>51</v>
      </c>
      <c r="C120" s="32">
        <v>84.17</v>
      </c>
      <c r="D120" s="33">
        <f t="shared" ref="D120:D121" si="23">((C120/C119)-1)*100</f>
        <v>3.708723509117795</v>
      </c>
      <c r="E120" s="33">
        <f>((C120/C$119)-1)*100</f>
        <v>3.708723509117795</v>
      </c>
      <c r="F120" s="33">
        <f t="shared" ref="F120:F121" si="24">((C120/C108)-1)*100</f>
        <v>10.983649789029526</v>
      </c>
    </row>
    <row r="121" spans="1:6" ht="14.25" customHeight="1" x14ac:dyDescent="0.25">
      <c r="A121" s="22"/>
      <c r="B121" s="23" t="s">
        <v>52</v>
      </c>
      <c r="C121" s="24">
        <v>85.2</v>
      </c>
      <c r="D121" s="25">
        <f t="shared" si="23"/>
        <v>1.2237139123203011</v>
      </c>
      <c r="E121" s="25">
        <f t="shared" ref="E121:E131" si="25">((C121/C$119)-1)*100</f>
        <v>4.9778215869886733</v>
      </c>
      <c r="F121" s="25">
        <f t="shared" si="24"/>
        <v>10.865322055953165</v>
      </c>
    </row>
    <row r="122" spans="1:6" x14ac:dyDescent="0.25">
      <c r="A122" s="22"/>
      <c r="B122" s="23" t="s">
        <v>53</v>
      </c>
      <c r="C122" s="24">
        <v>85.2</v>
      </c>
      <c r="D122" s="25">
        <f>((C122/C121)-1)*100</f>
        <v>0</v>
      </c>
      <c r="E122" s="25">
        <f>((C122/C$119)-1)*100</f>
        <v>4.9778215869886733</v>
      </c>
      <c r="F122" s="25">
        <f>((C122/C110)-1)*100</f>
        <v>11.987381703470046</v>
      </c>
    </row>
    <row r="123" spans="1:6" x14ac:dyDescent="0.25">
      <c r="A123" s="22"/>
      <c r="B123" s="23" t="s">
        <v>54</v>
      </c>
      <c r="C123" s="24">
        <v>84.51</v>
      </c>
      <c r="D123" s="25">
        <f t="shared" ref="D123:D127" si="26">((C123/C122)-1)*100</f>
        <v>-0.80985915492957083</v>
      </c>
      <c r="E123" s="25">
        <f t="shared" si="25"/>
        <v>4.1276490882208083</v>
      </c>
      <c r="F123" s="25">
        <f t="shared" ref="F123:F127" si="27">((C123/C111)-1)*100</f>
        <v>10.658635589891308</v>
      </c>
    </row>
    <row r="124" spans="1:6" x14ac:dyDescent="0.25">
      <c r="A124" s="22"/>
      <c r="B124" s="23" t="s">
        <v>55</v>
      </c>
      <c r="C124" s="24">
        <v>83.76</v>
      </c>
      <c r="D124" s="25">
        <f t="shared" si="26"/>
        <v>-0.88746893858715481</v>
      </c>
      <c r="E124" s="25">
        <f t="shared" si="25"/>
        <v>3.2035485460818247</v>
      </c>
      <c r="F124" s="25">
        <f t="shared" si="27"/>
        <v>8.6522246724607612</v>
      </c>
    </row>
    <row r="125" spans="1:6" x14ac:dyDescent="0.25">
      <c r="A125" s="22"/>
      <c r="B125" s="23" t="s">
        <v>56</v>
      </c>
      <c r="C125" s="24">
        <v>83.86</v>
      </c>
      <c r="D125" s="25">
        <f>((C125/C124)-1)*100</f>
        <v>0.11938872970391756</v>
      </c>
      <c r="E125" s="25">
        <f>((C125/C$119)-1)*100</f>
        <v>3.3267619517003411</v>
      </c>
      <c r="F125" s="25">
        <f>((C125/C113)-1)*100</f>
        <v>7.0598748882931162</v>
      </c>
    </row>
    <row r="126" spans="1:6" ht="13.5" customHeight="1" x14ac:dyDescent="0.25">
      <c r="A126" s="22"/>
      <c r="B126" s="23" t="s">
        <v>57</v>
      </c>
      <c r="C126" s="24">
        <v>83.8</v>
      </c>
      <c r="D126" s="25">
        <f t="shared" si="26"/>
        <v>-7.154781779156183E-2</v>
      </c>
      <c r="E126" s="25">
        <f t="shared" si="25"/>
        <v>3.2528339083292224</v>
      </c>
      <c r="F126" s="25">
        <f t="shared" si="27"/>
        <v>4.8679764735327202</v>
      </c>
    </row>
    <row r="127" spans="1:6" x14ac:dyDescent="0.25">
      <c r="A127" s="22"/>
      <c r="B127" s="23" t="s">
        <v>58</v>
      </c>
      <c r="C127" s="24">
        <v>83.12</v>
      </c>
      <c r="D127" s="25">
        <f t="shared" si="26"/>
        <v>-0.81145584725536013</v>
      </c>
      <c r="E127" s="25">
        <f t="shared" si="25"/>
        <v>2.4149827501232179</v>
      </c>
      <c r="F127" s="25">
        <f t="shared" si="27"/>
        <v>3.1777557100297837</v>
      </c>
    </row>
    <row r="128" spans="1:6" x14ac:dyDescent="0.25">
      <c r="A128" s="22"/>
      <c r="B128" s="23" t="s">
        <v>59</v>
      </c>
      <c r="C128" s="24">
        <v>84.99</v>
      </c>
      <c r="D128" s="25">
        <f t="shared" ref="D128:D135" si="28">((C128/C127)-1)*100</f>
        <v>2.2497593840230978</v>
      </c>
      <c r="E128" s="25">
        <f t="shared" si="25"/>
        <v>4.7190734351897357</v>
      </c>
      <c r="F128" s="25">
        <f t="shared" ref="F128:F142" si="29">((C128/C116)-1)*100</f>
        <v>5.7089552238805741</v>
      </c>
    </row>
    <row r="129" spans="1:6" x14ac:dyDescent="0.25">
      <c r="A129" s="22"/>
      <c r="B129" s="23" t="s">
        <v>60</v>
      </c>
      <c r="C129" s="24">
        <v>85.06</v>
      </c>
      <c r="D129" s="25">
        <f t="shared" si="28"/>
        <v>8.2362630897758748E-2</v>
      </c>
      <c r="E129" s="25">
        <f t="shared" si="25"/>
        <v>4.8053228191227371</v>
      </c>
      <c r="F129" s="25">
        <f t="shared" si="29"/>
        <v>5.3244180287270959</v>
      </c>
    </row>
    <row r="130" spans="1:6" x14ac:dyDescent="0.25">
      <c r="A130" s="22"/>
      <c r="B130" s="23" t="s">
        <v>4</v>
      </c>
      <c r="C130" s="24">
        <v>85.4</v>
      </c>
      <c r="D130" s="25">
        <f t="shared" si="28"/>
        <v>0.39971784622618856</v>
      </c>
      <c r="E130" s="25">
        <f t="shared" si="25"/>
        <v>5.2242483982257282</v>
      </c>
      <c r="F130" s="25">
        <f t="shared" si="29"/>
        <v>5.0559724443350884</v>
      </c>
    </row>
    <row r="131" spans="1:6" x14ac:dyDescent="0.25">
      <c r="A131" s="44"/>
      <c r="B131" s="45" t="s">
        <v>5</v>
      </c>
      <c r="C131" s="24">
        <v>85.51</v>
      </c>
      <c r="D131" s="25">
        <f t="shared" si="28"/>
        <v>0.12880562060890721</v>
      </c>
      <c r="E131" s="25">
        <f t="shared" si="25"/>
        <v>5.3597831444061272</v>
      </c>
      <c r="F131" s="25">
        <f t="shared" si="29"/>
        <v>5.3597831444061272</v>
      </c>
    </row>
    <row r="132" spans="1:6" ht="12.75" customHeight="1" x14ac:dyDescent="0.25">
      <c r="A132" s="28">
        <v>2024</v>
      </c>
      <c r="B132" s="31" t="s">
        <v>51</v>
      </c>
      <c r="C132" s="42">
        <v>88.73</v>
      </c>
      <c r="D132" s="42">
        <f t="shared" si="28"/>
        <v>3.7656414454449783</v>
      </c>
      <c r="E132" s="42">
        <f t="shared" ref="E132:E142" si="30">((C132/C$131)-1)*100</f>
        <v>3.7656414454449783</v>
      </c>
      <c r="F132" s="42">
        <f t="shared" si="29"/>
        <v>5.4176072234763062</v>
      </c>
    </row>
    <row r="133" spans="1:6" x14ac:dyDescent="0.25">
      <c r="A133" s="22"/>
      <c r="B133" s="23" t="s">
        <v>52</v>
      </c>
      <c r="C133" s="40">
        <v>88.85</v>
      </c>
      <c r="D133" s="40">
        <f t="shared" si="28"/>
        <v>0.13524174461849725</v>
      </c>
      <c r="E133" s="40">
        <f t="shared" si="30"/>
        <v>3.9059759092503699</v>
      </c>
      <c r="F133" s="40">
        <f t="shared" si="29"/>
        <v>4.2840375586854273</v>
      </c>
    </row>
    <row r="134" spans="1:6" x14ac:dyDescent="0.25">
      <c r="A134" s="22"/>
      <c r="B134" s="23" t="s">
        <v>53</v>
      </c>
      <c r="C134" s="40">
        <v>90.59</v>
      </c>
      <c r="D134" s="40">
        <f t="shared" si="28"/>
        <v>1.9583567810917302</v>
      </c>
      <c r="E134" s="40">
        <f t="shared" si="30"/>
        <v>5.9408256344287258</v>
      </c>
      <c r="F134" s="40">
        <f t="shared" si="29"/>
        <v>6.3262910798121963</v>
      </c>
    </row>
    <row r="135" spans="1:6" x14ac:dyDescent="0.25">
      <c r="A135" s="22"/>
      <c r="B135" s="23" t="s">
        <v>54</v>
      </c>
      <c r="C135" s="40">
        <v>90.8</v>
      </c>
      <c r="D135" s="40">
        <f t="shared" si="28"/>
        <v>0.23181366596753961</v>
      </c>
      <c r="E135" s="40">
        <f t="shared" si="30"/>
        <v>6.1864109460881611</v>
      </c>
      <c r="F135" s="40">
        <f t="shared" si="29"/>
        <v>7.442906164950891</v>
      </c>
    </row>
    <row r="136" spans="1:6" x14ac:dyDescent="0.25">
      <c r="A136" s="22"/>
      <c r="B136" s="23" t="s">
        <v>55</v>
      </c>
      <c r="C136" s="40">
        <v>90.78</v>
      </c>
      <c r="D136" s="40">
        <f t="shared" ref="D136" si="31">((C136/C135)-1)*100</f>
        <v>-2.2026431718058515E-2</v>
      </c>
      <c r="E136" s="40">
        <f t="shared" si="30"/>
        <v>6.1630218687872773</v>
      </c>
      <c r="F136" s="40">
        <f t="shared" si="29"/>
        <v>8.3810888252148885</v>
      </c>
    </row>
    <row r="137" spans="1:6" ht="14.25" customHeight="1" x14ac:dyDescent="0.25">
      <c r="A137" s="22"/>
      <c r="B137" s="23" t="s">
        <v>56</v>
      </c>
      <c r="C137" s="40">
        <v>90.41</v>
      </c>
      <c r="D137" s="40">
        <f t="shared" ref="D137:D142" si="32">((C137/C136)-1)*100</f>
        <v>-0.40757876184182029</v>
      </c>
      <c r="E137" s="40">
        <f t="shared" si="30"/>
        <v>5.7303239387206162</v>
      </c>
      <c r="F137" s="40">
        <f t="shared" si="29"/>
        <v>7.810636775578339</v>
      </c>
    </row>
    <row r="138" spans="1:6" x14ac:dyDescent="0.25">
      <c r="A138" s="22"/>
      <c r="B138" s="23" t="s">
        <v>57</v>
      </c>
      <c r="C138" s="40">
        <v>90.26</v>
      </c>
      <c r="D138" s="40">
        <f t="shared" si="32"/>
        <v>-0.16591085056961719</v>
      </c>
      <c r="E138" s="40">
        <f t="shared" si="30"/>
        <v>5.5549058589638545</v>
      </c>
      <c r="F138" s="40">
        <f t="shared" si="29"/>
        <v>7.7088305489260156</v>
      </c>
    </row>
    <row r="139" spans="1:6" x14ac:dyDescent="0.25">
      <c r="A139" s="22"/>
      <c r="B139" s="23" t="s">
        <v>58</v>
      </c>
      <c r="C139" s="40">
        <v>90.25</v>
      </c>
      <c r="D139" s="40">
        <f t="shared" si="32"/>
        <v>-1.107910480834251E-2</v>
      </c>
      <c r="E139" s="40">
        <f t="shared" si="30"/>
        <v>5.5432113203134126</v>
      </c>
      <c r="F139" s="40">
        <f t="shared" si="29"/>
        <v>8.5779595765158803</v>
      </c>
    </row>
    <row r="140" spans="1:6" ht="12.75" customHeight="1" x14ac:dyDescent="0.25">
      <c r="A140" s="22"/>
      <c r="B140" s="23" t="s">
        <v>59</v>
      </c>
      <c r="C140" s="40">
        <v>90.25</v>
      </c>
      <c r="D140" s="40">
        <f t="shared" si="32"/>
        <v>0</v>
      </c>
      <c r="E140" s="40">
        <f t="shared" si="30"/>
        <v>5.5432113203134126</v>
      </c>
      <c r="F140" s="40">
        <f t="shared" si="29"/>
        <v>6.1889634074597133</v>
      </c>
    </row>
    <row r="141" spans="1:6" ht="11.25" customHeight="1" x14ac:dyDescent="0.25">
      <c r="A141" s="22"/>
      <c r="B141" s="23" t="s">
        <v>60</v>
      </c>
      <c r="C141" s="40">
        <v>91.35</v>
      </c>
      <c r="D141" s="40">
        <f t="shared" si="32"/>
        <v>1.2188365650969368</v>
      </c>
      <c r="E141" s="40">
        <f t="shared" si="30"/>
        <v>6.8296105718629319</v>
      </c>
      <c r="F141" s="40">
        <f t="shared" si="29"/>
        <v>7.3947801551845771</v>
      </c>
    </row>
    <row r="142" spans="1:6" x14ac:dyDescent="0.25">
      <c r="A142" s="22"/>
      <c r="B142" s="23" t="s">
        <v>4</v>
      </c>
      <c r="C142" s="40">
        <v>91.91</v>
      </c>
      <c r="D142" s="40">
        <f t="shared" si="32"/>
        <v>0.61302681992336794</v>
      </c>
      <c r="E142" s="40">
        <f t="shared" si="30"/>
        <v>7.4845047362881445</v>
      </c>
      <c r="F142" s="40">
        <f t="shared" si="29"/>
        <v>7.6229508196721252</v>
      </c>
    </row>
    <row r="143" spans="1:6" x14ac:dyDescent="0.25">
      <c r="A143" s="44"/>
      <c r="B143" s="45" t="s">
        <v>5</v>
      </c>
      <c r="C143" s="49">
        <v>91.72</v>
      </c>
      <c r="D143" s="49">
        <f>((C143/C142)-1)*100</f>
        <v>-0.20672396910020874</v>
      </c>
      <c r="E143" s="49">
        <f>((C143/C$131)-1)*100</f>
        <v>7.262308501929593</v>
      </c>
      <c r="F143" s="49">
        <f>((C143/C131)-1)*100</f>
        <v>7.262308501929593</v>
      </c>
    </row>
    <row r="144" spans="1:6" ht="12" customHeight="1" x14ac:dyDescent="0.25">
      <c r="A144" s="28">
        <v>2025</v>
      </c>
      <c r="B144" s="31" t="s">
        <v>51</v>
      </c>
      <c r="C144" s="42">
        <v>94.87</v>
      </c>
      <c r="D144" s="42">
        <f t="shared" ref="D144:D154" si="33">((C144/C143)-1)*100</f>
        <v>3.434365460095945</v>
      </c>
      <c r="E144" s="42">
        <f t="shared" ref="E144:E151" si="34">((C144/C$143)-1)*100</f>
        <v>3.434365460095945</v>
      </c>
      <c r="F144" s="40">
        <f t="shared" ref="F144:F154" si="35">((C144/C132)-1)*100</f>
        <v>6.9198692663135386</v>
      </c>
    </row>
    <row r="145" spans="1:6" ht="12" customHeight="1" x14ac:dyDescent="0.25">
      <c r="A145" s="22"/>
      <c r="B145" s="23" t="s">
        <v>52</v>
      </c>
      <c r="C145" s="40">
        <v>93.53</v>
      </c>
      <c r="D145" s="40">
        <f t="shared" si="33"/>
        <v>-1.4124591546326615</v>
      </c>
      <c r="E145" s="40">
        <f t="shared" si="34"/>
        <v>1.9733972961186286</v>
      </c>
      <c r="F145" s="40">
        <f t="shared" si="35"/>
        <v>5.2673044456950091</v>
      </c>
    </row>
    <row r="146" spans="1:6" ht="12" customHeight="1" x14ac:dyDescent="0.25">
      <c r="A146" s="22"/>
      <c r="B146" s="23" t="s">
        <v>53</v>
      </c>
      <c r="C146" s="40">
        <v>94.6</v>
      </c>
      <c r="D146" s="40">
        <f t="shared" si="33"/>
        <v>1.1440179621511781</v>
      </c>
      <c r="E146" s="40">
        <f t="shared" si="34"/>
        <v>3.1399912778020012</v>
      </c>
      <c r="F146" s="40">
        <f t="shared" si="35"/>
        <v>4.4265371453802826</v>
      </c>
    </row>
    <row r="147" spans="1:6" ht="12" customHeight="1" x14ac:dyDescent="0.25">
      <c r="A147" s="22"/>
      <c r="B147" s="23" t="s">
        <v>54</v>
      </c>
      <c r="C147" s="40">
        <v>94.75</v>
      </c>
      <c r="D147" s="40">
        <f t="shared" si="33"/>
        <v>0.15856236786468969</v>
      </c>
      <c r="E147" s="40">
        <f t="shared" si="34"/>
        <v>3.3035324901875329</v>
      </c>
      <c r="F147" s="40">
        <f t="shared" si="35"/>
        <v>4.3502202643171728</v>
      </c>
    </row>
    <row r="148" spans="1:6" ht="12" customHeight="1" x14ac:dyDescent="0.25">
      <c r="A148" s="22"/>
      <c r="B148" s="23" t="s">
        <v>55</v>
      </c>
      <c r="C148" s="40">
        <v>93.95</v>
      </c>
      <c r="D148" s="40">
        <f t="shared" si="33"/>
        <v>-0.84432717678100122</v>
      </c>
      <c r="E148" s="40">
        <f t="shared" si="34"/>
        <v>2.431312690798082</v>
      </c>
      <c r="F148" s="40">
        <f t="shared" si="35"/>
        <v>3.4919585811852949</v>
      </c>
    </row>
    <row r="149" spans="1:6" ht="12" customHeight="1" x14ac:dyDescent="0.25">
      <c r="A149" s="22"/>
      <c r="B149" s="23" t="s">
        <v>56</v>
      </c>
      <c r="C149" s="40">
        <v>92.99</v>
      </c>
      <c r="D149" s="40">
        <f t="shared" si="33"/>
        <v>-1.0218201170835606</v>
      </c>
      <c r="E149" s="40">
        <f t="shared" si="34"/>
        <v>1.3846489315307409</v>
      </c>
      <c r="F149" s="40">
        <f t="shared" si="35"/>
        <v>2.8536666297975799</v>
      </c>
    </row>
    <row r="150" spans="1:6" ht="12" customHeight="1" x14ac:dyDescent="0.25">
      <c r="A150" s="22"/>
      <c r="B150" s="23" t="s">
        <v>57</v>
      </c>
      <c r="C150" s="40">
        <v>92.99</v>
      </c>
      <c r="D150" s="40">
        <f t="shared" si="33"/>
        <v>0</v>
      </c>
      <c r="E150" s="40">
        <f t="shared" si="34"/>
        <v>1.3846489315307409</v>
      </c>
      <c r="F150" s="40">
        <f t="shared" si="35"/>
        <v>3.0245956126744744</v>
      </c>
    </row>
    <row r="151" spans="1:6" ht="12" customHeight="1" x14ac:dyDescent="0.25">
      <c r="A151" s="22"/>
      <c r="B151" s="23" t="s">
        <v>58</v>
      </c>
      <c r="C151" s="40">
        <v>94.97</v>
      </c>
      <c r="D151" s="40">
        <f t="shared" si="33"/>
        <v>2.1292612108829045</v>
      </c>
      <c r="E151" s="40">
        <f t="shared" si="34"/>
        <v>3.5433929350196181</v>
      </c>
      <c r="F151" s="40">
        <f t="shared" si="35"/>
        <v>5.2299168975069144</v>
      </c>
    </row>
    <row r="152" spans="1:6" ht="12" hidden="1" customHeight="1" x14ac:dyDescent="0.25">
      <c r="A152" s="22"/>
      <c r="B152" s="23" t="s">
        <v>59</v>
      </c>
      <c r="C152" s="40"/>
      <c r="D152" s="40">
        <f t="shared" si="33"/>
        <v>-100</v>
      </c>
      <c r="E152" s="40">
        <f t="shared" ref="E152" si="36">((C152/C$143)-1)*100</f>
        <v>-100</v>
      </c>
      <c r="F152" s="40">
        <f t="shared" si="35"/>
        <v>-100</v>
      </c>
    </row>
    <row r="153" spans="1:6" ht="12" hidden="1" customHeight="1" x14ac:dyDescent="0.25">
      <c r="A153" s="22"/>
      <c r="B153" s="23" t="s">
        <v>60</v>
      </c>
      <c r="C153" s="40"/>
      <c r="D153" s="40" t="e">
        <f t="shared" si="33"/>
        <v>#DIV/0!</v>
      </c>
      <c r="E153" s="40">
        <f>((C153/C$143)-1)*100</f>
        <v>-100</v>
      </c>
      <c r="F153" s="40">
        <f t="shared" si="35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3"/>
        <v>#DIV/0!</v>
      </c>
      <c r="E154" s="40">
        <f>((C154/C$143)-1)*100</f>
        <v>-100</v>
      </c>
      <c r="F154" s="40">
        <f t="shared" si="35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4" t="s">
        <v>22</v>
      </c>
      <c r="B156" s="19"/>
      <c r="C156" s="20"/>
      <c r="D156" s="20"/>
      <c r="E156" s="20"/>
      <c r="F156" s="21"/>
    </row>
    <row r="157" spans="1:6" x14ac:dyDescent="0.25">
      <c r="A157" s="3" t="s">
        <v>27</v>
      </c>
    </row>
    <row r="158" spans="1:6" x14ac:dyDescent="0.25">
      <c r="A158" s="3" t="s">
        <v>24</v>
      </c>
    </row>
    <row r="159" spans="1:6" x14ac:dyDescent="0.25">
      <c r="A159" s="7" t="s">
        <v>28</v>
      </c>
      <c r="B159" s="27"/>
      <c r="C159" s="38"/>
      <c r="D159" s="38"/>
      <c r="E159" s="38"/>
      <c r="F159" s="38"/>
    </row>
    <row r="160" spans="1:6" x14ac:dyDescent="0.25">
      <c r="A160" s="7" t="s">
        <v>29</v>
      </c>
    </row>
    <row r="161" spans="1:1" x14ac:dyDescent="0.25">
      <c r="A161" s="8" t="s">
        <v>30</v>
      </c>
    </row>
    <row r="162" spans="1:1" x14ac:dyDescent="0.25">
      <c r="A162" s="8" t="s">
        <v>31</v>
      </c>
    </row>
    <row r="163" spans="1:1" x14ac:dyDescent="0.25">
      <c r="A163" s="8" t="s">
        <v>32</v>
      </c>
    </row>
    <row r="164" spans="1:1" x14ac:dyDescent="0.25">
      <c r="A164" s="8" t="s">
        <v>50</v>
      </c>
    </row>
    <row r="165" spans="1:1" x14ac:dyDescent="0.25">
      <c r="A165" s="30" t="s">
        <v>49</v>
      </c>
    </row>
    <row r="166" spans="1:1" x14ac:dyDescent="0.25">
      <c r="A166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166"/>
  <sheetViews>
    <sheetView showGridLines="0" topLeftCell="A131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46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45.79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31.81</v>
      </c>
      <c r="D11" s="24">
        <f t="shared" ref="D11:D17" si="0">((C11/C10)-1)*100</f>
        <v>-30.530683555361438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23.19</v>
      </c>
      <c r="D12" s="33">
        <f t="shared" si="0"/>
        <v>-27.098396730587858</v>
      </c>
      <c r="E12" s="33">
        <f>((C12/C$11)-1)*100</f>
        <v>-27.098396730587858</v>
      </c>
      <c r="F12" s="33" t="s">
        <v>3</v>
      </c>
    </row>
    <row r="13" spans="1:6" x14ac:dyDescent="0.25">
      <c r="A13" s="22"/>
      <c r="B13" s="23" t="s">
        <v>52</v>
      </c>
      <c r="C13" s="24">
        <v>23.19</v>
      </c>
      <c r="D13" s="25">
        <f t="shared" si="0"/>
        <v>0</v>
      </c>
      <c r="E13" s="25">
        <f t="shared" ref="E13:E23" si="1">((C13/C$11)-1)*100</f>
        <v>-27.098396730587858</v>
      </c>
      <c r="F13" s="25" t="s">
        <v>3</v>
      </c>
    </row>
    <row r="14" spans="1:6" x14ac:dyDescent="0.25">
      <c r="A14" s="22"/>
      <c r="B14" s="23" t="s">
        <v>53</v>
      </c>
      <c r="C14" s="24">
        <v>23.19</v>
      </c>
      <c r="D14" s="25">
        <f t="shared" si="0"/>
        <v>0</v>
      </c>
      <c r="E14" s="25">
        <f t="shared" si="1"/>
        <v>-27.098396730587858</v>
      </c>
      <c r="F14" s="25" t="s">
        <v>3</v>
      </c>
    </row>
    <row r="15" spans="1:6" x14ac:dyDescent="0.25">
      <c r="A15" s="22"/>
      <c r="B15" s="23" t="s">
        <v>54</v>
      </c>
      <c r="C15" s="24">
        <v>23.19</v>
      </c>
      <c r="D15" s="25">
        <f t="shared" si="0"/>
        <v>0</v>
      </c>
      <c r="E15" s="25">
        <f t="shared" si="1"/>
        <v>-27.098396730587858</v>
      </c>
      <c r="F15" s="25" t="s">
        <v>3</v>
      </c>
    </row>
    <row r="16" spans="1:6" x14ac:dyDescent="0.25">
      <c r="A16" s="22"/>
      <c r="B16" s="23" t="s">
        <v>55</v>
      </c>
      <c r="C16" s="24">
        <v>23.19</v>
      </c>
      <c r="D16" s="25">
        <f t="shared" si="0"/>
        <v>0</v>
      </c>
      <c r="E16" s="25">
        <f t="shared" si="1"/>
        <v>-27.098396730587858</v>
      </c>
      <c r="F16" s="25" t="s">
        <v>3</v>
      </c>
    </row>
    <row r="17" spans="1:6" x14ac:dyDescent="0.25">
      <c r="A17" s="22"/>
      <c r="B17" s="23" t="s">
        <v>56</v>
      </c>
      <c r="C17" s="24">
        <v>23.19</v>
      </c>
      <c r="D17" s="25">
        <f t="shared" si="0"/>
        <v>0</v>
      </c>
      <c r="E17" s="25">
        <f t="shared" si="1"/>
        <v>-27.098396730587858</v>
      </c>
      <c r="F17" s="25" t="s">
        <v>3</v>
      </c>
    </row>
    <row r="18" spans="1:6" x14ac:dyDescent="0.25">
      <c r="A18" s="22"/>
      <c r="B18" s="23" t="s">
        <v>57</v>
      </c>
      <c r="C18" s="24">
        <v>42.52</v>
      </c>
      <c r="D18" s="25">
        <f>((C18/C17)-1)*100</f>
        <v>83.354894351013371</v>
      </c>
      <c r="E18" s="25">
        <f t="shared" si="1"/>
        <v>33.668657654825537</v>
      </c>
      <c r="F18" s="25" t="s">
        <v>3</v>
      </c>
    </row>
    <row r="19" spans="1:6" x14ac:dyDescent="0.25">
      <c r="A19" s="22"/>
      <c r="B19" s="23" t="s">
        <v>58</v>
      </c>
      <c r="C19" s="24">
        <v>28.26</v>
      </c>
      <c r="D19" s="25">
        <f>((C19/C18)-1)*100</f>
        <v>-33.537158984007533</v>
      </c>
      <c r="E19" s="25">
        <f t="shared" si="1"/>
        <v>-11.160012574662048</v>
      </c>
      <c r="F19" s="25" t="s">
        <v>3</v>
      </c>
    </row>
    <row r="20" spans="1:6" x14ac:dyDescent="0.25">
      <c r="A20" s="22"/>
      <c r="B20" s="23" t="s">
        <v>59</v>
      </c>
      <c r="C20" s="24">
        <v>39.04</v>
      </c>
      <c r="D20" s="25">
        <f>((C20/C19)-1)*100</f>
        <v>38.1457891012031</v>
      </c>
      <c r="E20" s="25">
        <f t="shared" si="1"/>
        <v>22.728701666142715</v>
      </c>
      <c r="F20" s="25" t="s">
        <v>3</v>
      </c>
    </row>
    <row r="21" spans="1:6" x14ac:dyDescent="0.25">
      <c r="A21" s="22"/>
      <c r="B21" s="23" t="s">
        <v>60</v>
      </c>
      <c r="C21" s="24">
        <v>39.04</v>
      </c>
      <c r="D21" s="25">
        <f>((C21/C20)-1)*100</f>
        <v>0</v>
      </c>
      <c r="E21" s="25">
        <f t="shared" si="1"/>
        <v>22.728701666142715</v>
      </c>
      <c r="F21" s="25" t="s">
        <v>3</v>
      </c>
    </row>
    <row r="22" spans="1:6" x14ac:dyDescent="0.25">
      <c r="A22" s="22"/>
      <c r="B22" s="23" t="s">
        <v>4</v>
      </c>
      <c r="C22" s="24">
        <v>28.26</v>
      </c>
      <c r="D22" s="25">
        <f t="shared" ref="D22:D49" si="2">((C22/C21)-1)*100</f>
        <v>-27.612704918032783</v>
      </c>
      <c r="E22" s="25">
        <f t="shared" si="1"/>
        <v>-11.160012574662048</v>
      </c>
      <c r="F22" s="25">
        <f t="shared" ref="F22:F31" si="3">((C22/C10)-1)*100</f>
        <v>-38.283468006114859</v>
      </c>
    </row>
    <row r="23" spans="1:6" x14ac:dyDescent="0.25">
      <c r="A23" s="22"/>
      <c r="B23" s="23" t="s">
        <v>5</v>
      </c>
      <c r="C23" s="24">
        <v>25.73</v>
      </c>
      <c r="D23" s="25">
        <f t="shared" si="2"/>
        <v>-8.9525831564048133</v>
      </c>
      <c r="E23" s="25">
        <f t="shared" si="1"/>
        <v>-19.113486325055007</v>
      </c>
      <c r="F23" s="25">
        <f t="shared" si="3"/>
        <v>-19.113486325055007</v>
      </c>
    </row>
    <row r="24" spans="1:6" x14ac:dyDescent="0.25">
      <c r="A24" s="28">
        <v>2015</v>
      </c>
      <c r="B24" s="31" t="s">
        <v>51</v>
      </c>
      <c r="C24" s="32">
        <v>28.26</v>
      </c>
      <c r="D24" s="33">
        <f t="shared" si="2"/>
        <v>9.8328799067236794</v>
      </c>
      <c r="E24" s="33">
        <f t="shared" ref="E24:E29" si="4">((C24/C$23)-1)*100</f>
        <v>9.8328799067236794</v>
      </c>
      <c r="F24" s="33">
        <f t="shared" si="3"/>
        <v>21.862871927554984</v>
      </c>
    </row>
    <row r="25" spans="1:6" x14ac:dyDescent="0.25">
      <c r="A25" s="22"/>
      <c r="B25" s="23" t="s">
        <v>52</v>
      </c>
      <c r="C25" s="24">
        <v>28.26</v>
      </c>
      <c r="D25" s="25">
        <f t="shared" si="2"/>
        <v>0</v>
      </c>
      <c r="E25" s="25">
        <f t="shared" si="4"/>
        <v>9.8328799067236794</v>
      </c>
      <c r="F25" s="25">
        <f t="shared" si="3"/>
        <v>21.862871927554984</v>
      </c>
    </row>
    <row r="26" spans="1:6" x14ac:dyDescent="0.25">
      <c r="A26" s="22"/>
      <c r="B26" s="23" t="s">
        <v>53</v>
      </c>
      <c r="C26" s="24">
        <v>27.49</v>
      </c>
      <c r="D26" s="25">
        <f t="shared" si="2"/>
        <v>-2.7246992215145149</v>
      </c>
      <c r="E26" s="25">
        <f t="shared" si="4"/>
        <v>6.8402642829382021</v>
      </c>
      <c r="F26" s="25">
        <f t="shared" si="3"/>
        <v>18.542475204829657</v>
      </c>
    </row>
    <row r="27" spans="1:6" x14ac:dyDescent="0.25">
      <c r="A27" s="22"/>
      <c r="B27" s="23" t="s">
        <v>54</v>
      </c>
      <c r="C27" s="24">
        <v>27.49</v>
      </c>
      <c r="D27" s="25">
        <f t="shared" si="2"/>
        <v>0</v>
      </c>
      <c r="E27" s="25">
        <f t="shared" si="4"/>
        <v>6.8402642829382021</v>
      </c>
      <c r="F27" s="25">
        <f t="shared" si="3"/>
        <v>18.542475204829657</v>
      </c>
    </row>
    <row r="28" spans="1:6" x14ac:dyDescent="0.25">
      <c r="A28" s="22"/>
      <c r="B28" s="23" t="s">
        <v>55</v>
      </c>
      <c r="C28" s="24">
        <v>28.77</v>
      </c>
      <c r="D28" s="25">
        <f t="shared" si="2"/>
        <v>4.6562386322299032</v>
      </c>
      <c r="E28" s="25">
        <f t="shared" si="4"/>
        <v>11.815001943256886</v>
      </c>
      <c r="F28" s="25">
        <f t="shared" si="3"/>
        <v>24.062095730918486</v>
      </c>
    </row>
    <row r="29" spans="1:6" x14ac:dyDescent="0.25">
      <c r="A29" s="22"/>
      <c r="B29" s="23" t="s">
        <v>56</v>
      </c>
      <c r="C29" s="24">
        <v>28.77</v>
      </c>
      <c r="D29" s="25">
        <f>((C29/C28)-1)*100</f>
        <v>0</v>
      </c>
      <c r="E29" s="25">
        <f t="shared" si="4"/>
        <v>11.815001943256886</v>
      </c>
      <c r="F29" s="25">
        <f t="shared" si="3"/>
        <v>24.062095730918486</v>
      </c>
    </row>
    <row r="30" spans="1:6" x14ac:dyDescent="0.25">
      <c r="A30" s="22"/>
      <c r="B30" s="23" t="s">
        <v>57</v>
      </c>
      <c r="C30" s="24">
        <v>30.06</v>
      </c>
      <c r="D30" s="25">
        <f t="shared" si="2"/>
        <v>4.4838373305526646</v>
      </c>
      <c r="E30" s="25">
        <f>((C30/C$23)-1)*100</f>
        <v>16.828604741546815</v>
      </c>
      <c r="F30" s="25">
        <f t="shared" si="3"/>
        <v>-29.303857008466615</v>
      </c>
    </row>
    <row r="31" spans="1:6" x14ac:dyDescent="0.25">
      <c r="A31" s="22"/>
      <c r="B31" s="23" t="s">
        <v>58</v>
      </c>
      <c r="C31" s="24">
        <v>30.06</v>
      </c>
      <c r="D31" s="25">
        <f>((C31/C30)-1)*100</f>
        <v>0</v>
      </c>
      <c r="E31" s="25">
        <f>((C31/C$23)-1)*100</f>
        <v>16.828604741546815</v>
      </c>
      <c r="F31" s="25">
        <f t="shared" si="3"/>
        <v>6.3694267515923553</v>
      </c>
    </row>
    <row r="32" spans="1:6" x14ac:dyDescent="0.25">
      <c r="A32" s="22"/>
      <c r="B32" s="23" t="s">
        <v>59</v>
      </c>
      <c r="C32" s="24">
        <v>30.06</v>
      </c>
      <c r="D32" s="25">
        <f t="shared" si="2"/>
        <v>0</v>
      </c>
      <c r="E32" s="25">
        <f>((C32/C$23)-1)*100</f>
        <v>16.828604741546815</v>
      </c>
      <c r="F32" s="25">
        <f>((C32/C20)-1)*100</f>
        <v>-23.002049180327866</v>
      </c>
    </row>
    <row r="33" spans="1:6" x14ac:dyDescent="0.25">
      <c r="A33" s="22"/>
      <c r="B33" s="23" t="s">
        <v>60</v>
      </c>
      <c r="C33" s="24">
        <v>30.36</v>
      </c>
      <c r="D33" s="25">
        <f>((C33/C32)-1)*100</f>
        <v>0.99800399201597223</v>
      </c>
      <c r="E33" s="25">
        <f>((C33/C$23)-1)*100</f>
        <v>17.994558880684018</v>
      </c>
      <c r="F33" s="25">
        <f>((C33/C21)-1)*100</f>
        <v>-22.233606557377051</v>
      </c>
    </row>
    <row r="34" spans="1:6" x14ac:dyDescent="0.25">
      <c r="A34" s="22"/>
      <c r="B34" s="23" t="s">
        <v>4</v>
      </c>
      <c r="C34" s="24">
        <v>30.36</v>
      </c>
      <c r="D34" s="25">
        <f t="shared" si="2"/>
        <v>0</v>
      </c>
      <c r="E34" s="25">
        <f>((C34/C$23)-1)*100</f>
        <v>17.994558880684018</v>
      </c>
      <c r="F34" s="25">
        <f>((C34/C22)-1)*100</f>
        <v>7.4309978768577478</v>
      </c>
    </row>
    <row r="35" spans="1:6" x14ac:dyDescent="0.25">
      <c r="A35" s="22"/>
      <c r="B35" s="23" t="s">
        <v>5</v>
      </c>
      <c r="C35" s="24">
        <v>30.08</v>
      </c>
      <c r="D35" s="25">
        <f t="shared" si="2"/>
        <v>-0.92226613965744608</v>
      </c>
      <c r="E35" s="25">
        <f t="shared" ref="E35" si="5">((C35/C$23)-1)*100</f>
        <v>16.906335017489305</v>
      </c>
      <c r="F35" s="25">
        <f t="shared" ref="F35:F50" si="6">((C35/C23)-1)*100</f>
        <v>16.906335017489305</v>
      </c>
    </row>
    <row r="36" spans="1:6" x14ac:dyDescent="0.25">
      <c r="A36" s="28">
        <v>2016</v>
      </c>
      <c r="B36" s="31" t="s">
        <v>51</v>
      </c>
      <c r="C36" s="32">
        <v>28.77</v>
      </c>
      <c r="D36" s="33">
        <f t="shared" si="2"/>
        <v>-4.3550531914893558</v>
      </c>
      <c r="E36" s="33">
        <f t="shared" ref="E36:E47" si="7">((C36/C$35)-1)*100</f>
        <v>-4.3550531914893558</v>
      </c>
      <c r="F36" s="33">
        <f t="shared" si="6"/>
        <v>1.8046709129511562</v>
      </c>
    </row>
    <row r="37" spans="1:6" x14ac:dyDescent="0.25">
      <c r="A37" s="22"/>
      <c r="B37" s="23" t="s">
        <v>52</v>
      </c>
      <c r="C37" s="24">
        <v>27.49</v>
      </c>
      <c r="D37" s="25">
        <f t="shared" si="2"/>
        <v>-4.4490789016336514</v>
      </c>
      <c r="E37" s="25">
        <f t="shared" si="7"/>
        <v>-8.6103723404255312</v>
      </c>
      <c r="F37" s="25">
        <f t="shared" si="6"/>
        <v>-2.7246992215145149</v>
      </c>
    </row>
    <row r="38" spans="1:6" x14ac:dyDescent="0.25">
      <c r="A38" s="22"/>
      <c r="B38" s="23" t="s">
        <v>53</v>
      </c>
      <c r="C38" s="24">
        <v>29.63</v>
      </c>
      <c r="D38" s="25">
        <f t="shared" si="2"/>
        <v>7.7846489632593663</v>
      </c>
      <c r="E38" s="25">
        <f t="shared" si="7"/>
        <v>-1.4960106382978733</v>
      </c>
      <c r="F38" s="25">
        <f t="shared" si="6"/>
        <v>7.7846489632593663</v>
      </c>
    </row>
    <row r="39" spans="1:6" x14ac:dyDescent="0.25">
      <c r="A39" s="22"/>
      <c r="B39" s="23" t="s">
        <v>54</v>
      </c>
      <c r="C39" s="24">
        <v>30.06</v>
      </c>
      <c r="D39" s="25">
        <f t="shared" si="2"/>
        <v>1.4512318596017648</v>
      </c>
      <c r="E39" s="25">
        <f t="shared" si="7"/>
        <v>-6.6489361702126715E-2</v>
      </c>
      <c r="F39" s="25">
        <f t="shared" si="6"/>
        <v>9.3488541287741089</v>
      </c>
    </row>
    <row r="40" spans="1:6" x14ac:dyDescent="0.25">
      <c r="A40" s="22"/>
      <c r="B40" s="23" t="s">
        <v>55</v>
      </c>
      <c r="C40" s="24">
        <v>28.77</v>
      </c>
      <c r="D40" s="25">
        <f t="shared" si="2"/>
        <v>-4.2914171656686655</v>
      </c>
      <c r="E40" s="25">
        <f t="shared" si="7"/>
        <v>-4.3550531914893558</v>
      </c>
      <c r="F40" s="25">
        <f t="shared" si="6"/>
        <v>0</v>
      </c>
    </row>
    <row r="41" spans="1:6" x14ac:dyDescent="0.25">
      <c r="A41" s="22"/>
      <c r="B41" s="23" t="s">
        <v>56</v>
      </c>
      <c r="C41" s="24">
        <v>27.49</v>
      </c>
      <c r="D41" s="25">
        <f t="shared" si="2"/>
        <v>-4.4490789016336514</v>
      </c>
      <c r="E41" s="25">
        <f t="shared" si="7"/>
        <v>-8.6103723404255312</v>
      </c>
      <c r="F41" s="25">
        <f t="shared" si="6"/>
        <v>-4.4490789016336514</v>
      </c>
    </row>
    <row r="42" spans="1:6" x14ac:dyDescent="0.25">
      <c r="A42" s="22"/>
      <c r="B42" s="23" t="s">
        <v>57</v>
      </c>
      <c r="C42" s="24">
        <v>30.06</v>
      </c>
      <c r="D42" s="25">
        <f t="shared" si="2"/>
        <v>9.3488541287741089</v>
      </c>
      <c r="E42" s="25">
        <f t="shared" si="7"/>
        <v>-6.6489361702126715E-2</v>
      </c>
      <c r="F42" s="25">
        <f t="shared" si="6"/>
        <v>0</v>
      </c>
    </row>
    <row r="43" spans="1:6" x14ac:dyDescent="0.25">
      <c r="A43" s="22"/>
      <c r="B43" s="23" t="s">
        <v>58</v>
      </c>
      <c r="C43" s="24">
        <v>29.2</v>
      </c>
      <c r="D43" s="25">
        <f t="shared" si="2"/>
        <v>-2.8609447771124397</v>
      </c>
      <c r="E43" s="25">
        <f t="shared" si="7"/>
        <v>-2.9255319148936088</v>
      </c>
      <c r="F43" s="25">
        <f t="shared" si="6"/>
        <v>-2.8609447771124397</v>
      </c>
    </row>
    <row r="44" spans="1:6" x14ac:dyDescent="0.25">
      <c r="A44" s="22"/>
      <c r="B44" s="23" t="s">
        <v>59</v>
      </c>
      <c r="C44" s="24">
        <v>29.2</v>
      </c>
      <c r="D44" s="25">
        <f t="shared" si="2"/>
        <v>0</v>
      </c>
      <c r="E44" s="25">
        <f t="shared" si="7"/>
        <v>-2.9255319148936088</v>
      </c>
      <c r="F44" s="25">
        <f t="shared" si="6"/>
        <v>-2.8609447771124397</v>
      </c>
    </row>
    <row r="45" spans="1:6" x14ac:dyDescent="0.25">
      <c r="A45" s="22"/>
      <c r="B45" s="23" t="s">
        <v>60</v>
      </c>
      <c r="C45" s="24">
        <v>26.92</v>
      </c>
      <c r="D45" s="25">
        <f t="shared" si="2"/>
        <v>-7.8082191780821875</v>
      </c>
      <c r="E45" s="25">
        <f t="shared" si="7"/>
        <v>-10.505319148936154</v>
      </c>
      <c r="F45" s="25">
        <f t="shared" si="6"/>
        <v>-11.33069828722002</v>
      </c>
    </row>
    <row r="46" spans="1:6" x14ac:dyDescent="0.25">
      <c r="A46" s="22"/>
      <c r="B46" s="23" t="s">
        <v>4</v>
      </c>
      <c r="C46" s="24">
        <v>30.36</v>
      </c>
      <c r="D46" s="25">
        <f t="shared" si="2"/>
        <v>12.778603268945021</v>
      </c>
      <c r="E46" s="25">
        <f t="shared" si="7"/>
        <v>0.93085106382979621</v>
      </c>
      <c r="F46" s="25">
        <f t="shared" si="6"/>
        <v>0</v>
      </c>
    </row>
    <row r="47" spans="1:6" x14ac:dyDescent="0.25">
      <c r="A47" s="22"/>
      <c r="B47" s="23" t="s">
        <v>5</v>
      </c>
      <c r="C47" s="24">
        <v>30.36</v>
      </c>
      <c r="D47" s="25">
        <f t="shared" si="2"/>
        <v>0</v>
      </c>
      <c r="E47" s="25">
        <f t="shared" si="7"/>
        <v>0.93085106382979621</v>
      </c>
      <c r="F47" s="25">
        <f t="shared" si="6"/>
        <v>0.93085106382979621</v>
      </c>
    </row>
    <row r="48" spans="1:6" x14ac:dyDescent="0.25">
      <c r="A48" s="28">
        <v>2017</v>
      </c>
      <c r="B48" s="31" t="s">
        <v>51</v>
      </c>
      <c r="C48" s="32">
        <v>30.78</v>
      </c>
      <c r="D48" s="33">
        <f t="shared" si="2"/>
        <v>1.3833992094861802</v>
      </c>
      <c r="E48" s="33">
        <f t="shared" ref="E48:E59" si="8">((C48/C$47)-1)*100</f>
        <v>1.3833992094861802</v>
      </c>
      <c r="F48" s="33">
        <f t="shared" si="6"/>
        <v>6.9864442127215876</v>
      </c>
    </row>
    <row r="49" spans="1:6" x14ac:dyDescent="0.25">
      <c r="A49" s="22"/>
      <c r="B49" s="23" t="s">
        <v>52</v>
      </c>
      <c r="C49" s="24">
        <v>30.65</v>
      </c>
      <c r="D49" s="25">
        <f t="shared" si="2"/>
        <v>-0.42235217673814995</v>
      </c>
      <c r="E49" s="25">
        <f t="shared" si="8"/>
        <v>0.95520421607377948</v>
      </c>
      <c r="F49" s="25">
        <f t="shared" si="6"/>
        <v>11.49508912331758</v>
      </c>
    </row>
    <row r="50" spans="1:6" x14ac:dyDescent="0.25">
      <c r="A50" s="22"/>
      <c r="B50" s="23" t="s">
        <v>53</v>
      </c>
      <c r="C50" s="24">
        <v>30.65</v>
      </c>
      <c r="D50" s="25">
        <f>((C50/C49)-1)*100</f>
        <v>0</v>
      </c>
      <c r="E50" s="25">
        <f t="shared" si="8"/>
        <v>0.95520421607377948</v>
      </c>
      <c r="F50" s="25">
        <f t="shared" si="6"/>
        <v>3.4424569692878881</v>
      </c>
    </row>
    <row r="51" spans="1:6" x14ac:dyDescent="0.25">
      <c r="A51" s="22"/>
      <c r="B51" s="23" t="s">
        <v>54</v>
      </c>
      <c r="C51" s="24">
        <v>30.92</v>
      </c>
      <c r="D51" s="25">
        <f>((C51/C50)-1)*100</f>
        <v>0.8809135399673762</v>
      </c>
      <c r="E51" s="25">
        <f>((C51/C$47)-1)*100</f>
        <v>1.8445322793148922</v>
      </c>
      <c r="F51" s="25">
        <f>((C51/C39)-1)*100</f>
        <v>2.8609447771124508</v>
      </c>
    </row>
    <row r="52" spans="1:6" x14ac:dyDescent="0.25">
      <c r="A52" s="22"/>
      <c r="B52" s="23" t="s">
        <v>55</v>
      </c>
      <c r="C52" s="24">
        <v>31.09</v>
      </c>
      <c r="D52" s="25">
        <f t="shared" ref="D52:D59" si="9">((C52/C51)-1)*100</f>
        <v>0.54980595084086481</v>
      </c>
      <c r="E52" s="25">
        <f t="shared" si="8"/>
        <v>2.4044795783926265</v>
      </c>
      <c r="F52" s="25">
        <f t="shared" ref="F52:F59" si="10">((C52/C40)-1)*100</f>
        <v>8.0639555092109738</v>
      </c>
    </row>
    <row r="53" spans="1:6" x14ac:dyDescent="0.25">
      <c r="A53" s="22"/>
      <c r="B53" s="23" t="s">
        <v>56</v>
      </c>
      <c r="C53" s="24">
        <v>31.09</v>
      </c>
      <c r="D53" s="25">
        <f t="shared" si="9"/>
        <v>0</v>
      </c>
      <c r="E53" s="25">
        <f t="shared" si="8"/>
        <v>2.4044795783926265</v>
      </c>
      <c r="F53" s="25">
        <f t="shared" si="10"/>
        <v>13.095671153146604</v>
      </c>
    </row>
    <row r="54" spans="1:6" x14ac:dyDescent="0.25">
      <c r="A54" s="22"/>
      <c r="B54" s="23" t="s">
        <v>57</v>
      </c>
      <c r="C54" s="24">
        <v>31.09</v>
      </c>
      <c r="D54" s="25">
        <f t="shared" si="9"/>
        <v>0</v>
      </c>
      <c r="E54" s="25">
        <f t="shared" si="8"/>
        <v>2.4044795783926265</v>
      </c>
      <c r="F54" s="25">
        <f t="shared" si="10"/>
        <v>3.4264803725881698</v>
      </c>
    </row>
    <row r="55" spans="1:6" x14ac:dyDescent="0.25">
      <c r="A55" s="22"/>
      <c r="B55" s="23" t="s">
        <v>58</v>
      </c>
      <c r="C55" s="24">
        <v>31.09</v>
      </c>
      <c r="D55" s="25">
        <f t="shared" si="9"/>
        <v>0</v>
      </c>
      <c r="E55" s="25">
        <f t="shared" si="8"/>
        <v>2.4044795783926265</v>
      </c>
      <c r="F55" s="25">
        <f t="shared" si="10"/>
        <v>6.47260273972603</v>
      </c>
    </row>
    <row r="56" spans="1:6" x14ac:dyDescent="0.25">
      <c r="A56" s="22"/>
      <c r="B56" s="23" t="s">
        <v>59</v>
      </c>
      <c r="C56" s="24">
        <v>32.630000000000003</v>
      </c>
      <c r="D56" s="25">
        <f>((C56/C55)-1)*100</f>
        <v>4.9533612093920931</v>
      </c>
      <c r="E56" s="25">
        <f>((C56/C$47)-1)*100</f>
        <v>7.4769433465085688</v>
      </c>
      <c r="F56" s="25">
        <f>((C56/C44)-1)*100</f>
        <v>11.746575342465771</v>
      </c>
    </row>
    <row r="57" spans="1:6" x14ac:dyDescent="0.25">
      <c r="A57" s="22"/>
      <c r="B57" s="23" t="s">
        <v>60</v>
      </c>
      <c r="C57" s="24">
        <v>32.64</v>
      </c>
      <c r="D57" s="25">
        <f t="shared" si="9"/>
        <v>3.0646644192455774E-2</v>
      </c>
      <c r="E57" s="25">
        <f t="shared" si="8"/>
        <v>7.5098814229249022</v>
      </c>
      <c r="F57" s="25">
        <f t="shared" si="10"/>
        <v>21.248142644873692</v>
      </c>
    </row>
    <row r="58" spans="1:6" x14ac:dyDescent="0.25">
      <c r="A58" s="22"/>
      <c r="B58" s="23" t="s">
        <v>4</v>
      </c>
      <c r="C58" s="24">
        <v>31.87</v>
      </c>
      <c r="D58" s="25">
        <f>((C58/C57)-1)*100</f>
        <v>-2.3590686274509776</v>
      </c>
      <c r="E58" s="25">
        <f t="shared" si="8"/>
        <v>4.9736495388669422</v>
      </c>
      <c r="F58" s="25">
        <f t="shared" si="10"/>
        <v>4.9736495388669422</v>
      </c>
    </row>
    <row r="59" spans="1:6" x14ac:dyDescent="0.25">
      <c r="A59" s="44"/>
      <c r="B59" s="45" t="s">
        <v>5</v>
      </c>
      <c r="C59" s="46">
        <v>31.87</v>
      </c>
      <c r="D59" s="47">
        <f t="shared" si="9"/>
        <v>0</v>
      </c>
      <c r="E59" s="47">
        <f t="shared" si="8"/>
        <v>4.9736495388669422</v>
      </c>
      <c r="F59" s="47">
        <f t="shared" si="10"/>
        <v>4.9736495388669422</v>
      </c>
    </row>
    <row r="60" spans="1:6" x14ac:dyDescent="0.25">
      <c r="A60" s="28">
        <v>2018</v>
      </c>
      <c r="B60" s="31" t="s">
        <v>51</v>
      </c>
      <c r="C60" s="24">
        <v>32.630000000000003</v>
      </c>
      <c r="D60" s="25">
        <f>((C60/C59)-1)*100</f>
        <v>2.3846877941637867</v>
      </c>
      <c r="E60" s="25">
        <f>((C60/C$59)-1)*100</f>
        <v>2.3846877941637867</v>
      </c>
      <c r="F60" s="25">
        <f>((C60/C48)-1)*100</f>
        <v>6.0103963612735622</v>
      </c>
    </row>
    <row r="61" spans="1:6" x14ac:dyDescent="0.25">
      <c r="A61" s="22"/>
      <c r="B61" s="23" t="s">
        <v>52</v>
      </c>
      <c r="C61" s="24">
        <v>32.64</v>
      </c>
      <c r="D61" s="25">
        <f t="shared" ref="D61:D71" si="11">((C61/C60)-1)*100</f>
        <v>3.0646644192455774E-2</v>
      </c>
      <c r="E61" s="25">
        <f t="shared" ref="E61:E71" si="12">((C61/C$59)-1)*100</f>
        <v>2.4160652651396219</v>
      </c>
      <c r="F61" s="25">
        <f t="shared" ref="F61:F71" si="13">((C61/C49)-1)*100</f>
        <v>6.4926590538336049</v>
      </c>
    </row>
    <row r="62" spans="1:6" x14ac:dyDescent="0.25">
      <c r="A62" s="22"/>
      <c r="B62" s="23" t="s">
        <v>53</v>
      </c>
      <c r="C62" s="24">
        <v>32.64</v>
      </c>
      <c r="D62" s="25">
        <f t="shared" si="11"/>
        <v>0</v>
      </c>
      <c r="E62" s="25">
        <f t="shared" si="12"/>
        <v>2.4160652651396219</v>
      </c>
      <c r="F62" s="25">
        <f t="shared" si="13"/>
        <v>6.4926590538336049</v>
      </c>
    </row>
    <row r="63" spans="1:6" x14ac:dyDescent="0.25">
      <c r="A63" s="22"/>
      <c r="B63" s="23" t="s">
        <v>54</v>
      </c>
      <c r="C63" s="24">
        <v>32.15</v>
      </c>
      <c r="D63" s="25">
        <f t="shared" si="11"/>
        <v>-1.5012254901960898</v>
      </c>
      <c r="E63" s="25">
        <f t="shared" si="12"/>
        <v>0.87856918732349687</v>
      </c>
      <c r="F63" s="25">
        <f t="shared" si="13"/>
        <v>3.9780077619663512</v>
      </c>
    </row>
    <row r="64" spans="1:6" x14ac:dyDescent="0.25">
      <c r="A64" s="22"/>
      <c r="B64" s="23" t="s">
        <v>55</v>
      </c>
      <c r="C64" s="24">
        <v>31.66</v>
      </c>
      <c r="D64" s="25">
        <f t="shared" si="11"/>
        <v>-1.5241057542768277</v>
      </c>
      <c r="E64" s="25">
        <f t="shared" si="12"/>
        <v>-0.6589268904926282</v>
      </c>
      <c r="F64" s="25">
        <f t="shared" si="13"/>
        <v>1.8333869411386372</v>
      </c>
    </row>
    <row r="65" spans="1:6" x14ac:dyDescent="0.25">
      <c r="A65" s="22"/>
      <c r="B65" s="23" t="s">
        <v>56</v>
      </c>
      <c r="C65" s="24">
        <v>31.78</v>
      </c>
      <c r="D65" s="25">
        <f>((C65/C64)-1)*100</f>
        <v>0.37902716361339905</v>
      </c>
      <c r="E65" s="25">
        <f>((C65/C$59)-1)*100</f>
        <v>-0.28239723878255019</v>
      </c>
      <c r="F65" s="25">
        <f>((C65/C53)-1)*100</f>
        <v>2.2193631392730895</v>
      </c>
    </row>
    <row r="66" spans="1:6" x14ac:dyDescent="0.25">
      <c r="A66" s="22"/>
      <c r="B66" s="23" t="s">
        <v>57</v>
      </c>
      <c r="C66" s="24">
        <v>32.630000000000003</v>
      </c>
      <c r="D66" s="25">
        <f t="shared" si="11"/>
        <v>2.6746381371931971</v>
      </c>
      <c r="E66" s="25">
        <f t="shared" si="12"/>
        <v>2.3846877941637867</v>
      </c>
      <c r="F66" s="25">
        <f t="shared" si="13"/>
        <v>4.9533612093920931</v>
      </c>
    </row>
    <row r="67" spans="1:6" x14ac:dyDescent="0.25">
      <c r="A67" s="22"/>
      <c r="B67" s="23" t="s">
        <v>58</v>
      </c>
      <c r="C67" s="24">
        <v>31.78</v>
      </c>
      <c r="D67" s="25">
        <f t="shared" si="11"/>
        <v>-2.6049647563591849</v>
      </c>
      <c r="E67" s="25">
        <f t="shared" si="12"/>
        <v>-0.28239723878255019</v>
      </c>
      <c r="F67" s="25">
        <f t="shared" si="13"/>
        <v>2.2193631392730895</v>
      </c>
    </row>
    <row r="68" spans="1:6" x14ac:dyDescent="0.25">
      <c r="A68" s="22"/>
      <c r="B68" s="23" t="s">
        <v>59</v>
      </c>
      <c r="C68" s="24">
        <v>33.380000000000003</v>
      </c>
      <c r="D68" s="25">
        <f t="shared" si="11"/>
        <v>5.0346129641283932</v>
      </c>
      <c r="E68" s="25">
        <f t="shared" si="12"/>
        <v>4.7379981173517383</v>
      </c>
      <c r="F68" s="25">
        <f t="shared" si="13"/>
        <v>2.2984983144345605</v>
      </c>
    </row>
    <row r="69" spans="1:6" x14ac:dyDescent="0.25">
      <c r="A69" s="22"/>
      <c r="B69" s="23" t="s">
        <v>60</v>
      </c>
      <c r="C69" s="24">
        <v>34.36</v>
      </c>
      <c r="D69" s="25">
        <v>2.93</v>
      </c>
      <c r="E69" s="25">
        <f t="shared" si="12"/>
        <v>7.8129902729839884</v>
      </c>
      <c r="F69" s="25">
        <f t="shared" si="13"/>
        <v>5.2696078431372584</v>
      </c>
    </row>
    <row r="70" spans="1:6" x14ac:dyDescent="0.25">
      <c r="A70" s="22"/>
      <c r="B70" s="23" t="s">
        <v>4</v>
      </c>
      <c r="C70" s="24">
        <v>34.56</v>
      </c>
      <c r="D70" s="25">
        <f t="shared" si="11"/>
        <v>0.58207217694994373</v>
      </c>
      <c r="E70" s="25">
        <f t="shared" si="12"/>
        <v>8.4405396925007814</v>
      </c>
      <c r="F70" s="25">
        <f t="shared" si="13"/>
        <v>8.4405396925007814</v>
      </c>
    </row>
    <row r="71" spans="1:6" x14ac:dyDescent="0.25">
      <c r="A71" s="44"/>
      <c r="B71" s="23" t="s">
        <v>5</v>
      </c>
      <c r="C71" s="24">
        <v>32.21</v>
      </c>
      <c r="D71" s="25">
        <f t="shared" si="11"/>
        <v>-6.7997685185185226</v>
      </c>
      <c r="E71" s="25">
        <f t="shared" si="12"/>
        <v>1.0668340131785303</v>
      </c>
      <c r="F71" s="25">
        <f t="shared" si="13"/>
        <v>1.0668340131785303</v>
      </c>
    </row>
    <row r="72" spans="1:6" x14ac:dyDescent="0.25">
      <c r="A72" s="28">
        <v>2019</v>
      </c>
      <c r="B72" s="31" t="s">
        <v>51</v>
      </c>
      <c r="C72" s="32">
        <v>33.01</v>
      </c>
      <c r="D72" s="33">
        <f>((C72/C71)-1)*100</f>
        <v>2.4837007140639411</v>
      </c>
      <c r="E72" s="33">
        <f t="shared" ref="E72:E82" si="14">((C72/C$71)-1)*100</f>
        <v>2.4837007140639411</v>
      </c>
      <c r="F72" s="33">
        <f>((C72/C60)-1)*100</f>
        <v>1.1645724793134971</v>
      </c>
    </row>
    <row r="73" spans="1:6" x14ac:dyDescent="0.25">
      <c r="A73" s="22"/>
      <c r="B73" s="23" t="s">
        <v>52</v>
      </c>
      <c r="C73" s="24">
        <v>34.36</v>
      </c>
      <c r="D73" s="25">
        <f t="shared" ref="D73:D75" si="15">((C73/C72)-1)*100</f>
        <v>4.0896697970312035</v>
      </c>
      <c r="E73" s="25">
        <f t="shared" si="14"/>
        <v>6.6749456690468723</v>
      </c>
      <c r="F73" s="25">
        <f t="shared" ref="F73:F76" si="16">((C73/C61)-1)*100</f>
        <v>5.2696078431372584</v>
      </c>
    </row>
    <row r="74" spans="1:6" x14ac:dyDescent="0.25">
      <c r="A74" s="22"/>
      <c r="B74" s="23" t="s">
        <v>53</v>
      </c>
      <c r="C74" s="24">
        <v>34.36</v>
      </c>
      <c r="D74" s="25">
        <f t="shared" si="15"/>
        <v>0</v>
      </c>
      <c r="E74" s="25">
        <f t="shared" si="14"/>
        <v>6.6749456690468723</v>
      </c>
      <c r="F74" s="25">
        <f t="shared" si="16"/>
        <v>5.2696078431372584</v>
      </c>
    </row>
    <row r="75" spans="1:6" x14ac:dyDescent="0.25">
      <c r="A75" s="22"/>
      <c r="B75" s="23" t="s">
        <v>54</v>
      </c>
      <c r="C75" s="24">
        <v>33.74</v>
      </c>
      <c r="D75" s="25">
        <f t="shared" si="15"/>
        <v>-1.8044237485448145</v>
      </c>
      <c r="E75" s="25">
        <f t="shared" si="14"/>
        <v>4.750077615647319</v>
      </c>
      <c r="F75" s="25">
        <f t="shared" si="16"/>
        <v>4.9455676516329872</v>
      </c>
    </row>
    <row r="76" spans="1:6" x14ac:dyDescent="0.25">
      <c r="A76" s="22"/>
      <c r="B76" s="23" t="s">
        <v>55</v>
      </c>
      <c r="C76" s="24">
        <v>34.36</v>
      </c>
      <c r="D76" s="25">
        <v>1.83</v>
      </c>
      <c r="E76" s="25">
        <f t="shared" si="14"/>
        <v>6.6749456690468723</v>
      </c>
      <c r="F76" s="25">
        <f t="shared" si="16"/>
        <v>8.5281111813013233</v>
      </c>
    </row>
    <row r="77" spans="1:6" x14ac:dyDescent="0.25">
      <c r="A77" s="22"/>
      <c r="B77" s="23" t="s">
        <v>56</v>
      </c>
      <c r="C77" s="24">
        <v>33.74</v>
      </c>
      <c r="D77" s="25">
        <f>((C77/C76)-1)*100</f>
        <v>-1.8044237485448145</v>
      </c>
      <c r="E77" s="25">
        <f t="shared" si="14"/>
        <v>4.750077615647319</v>
      </c>
      <c r="F77" s="25">
        <f>((C77/C65)-1)*100</f>
        <v>6.1674008810572722</v>
      </c>
    </row>
    <row r="78" spans="1:6" x14ac:dyDescent="0.25">
      <c r="A78" s="22"/>
      <c r="B78" s="23" t="s">
        <v>57</v>
      </c>
      <c r="C78" s="24">
        <v>33.74</v>
      </c>
      <c r="D78" s="25">
        <f t="shared" ref="D78:D83" si="17">((C78/C77)-1)*100</f>
        <v>0</v>
      </c>
      <c r="E78" s="25">
        <f t="shared" si="14"/>
        <v>4.750077615647319</v>
      </c>
      <c r="F78" s="25">
        <f t="shared" ref="F78:F95" si="18">((C78/C66)-1)*100</f>
        <v>3.4017775053631683</v>
      </c>
    </row>
    <row r="79" spans="1:6" x14ac:dyDescent="0.25">
      <c r="A79" s="22"/>
      <c r="B79" s="23" t="s">
        <v>58</v>
      </c>
      <c r="C79" s="24">
        <v>33.74</v>
      </c>
      <c r="D79" s="25">
        <f t="shared" si="17"/>
        <v>0</v>
      </c>
      <c r="E79" s="25">
        <f t="shared" si="14"/>
        <v>4.750077615647319</v>
      </c>
      <c r="F79" s="25">
        <f t="shared" si="18"/>
        <v>6.1674008810572722</v>
      </c>
    </row>
    <row r="80" spans="1:6" x14ac:dyDescent="0.25">
      <c r="A80" s="22"/>
      <c r="B80" s="23" t="s">
        <v>59</v>
      </c>
      <c r="C80" s="24">
        <v>34.36</v>
      </c>
      <c r="D80" s="25">
        <v>1.83</v>
      </c>
      <c r="E80" s="25">
        <f t="shared" si="14"/>
        <v>6.6749456690468723</v>
      </c>
      <c r="F80" s="25">
        <f t="shared" si="18"/>
        <v>2.9358897543439122</v>
      </c>
    </row>
    <row r="81" spans="1:6" x14ac:dyDescent="0.25">
      <c r="A81" s="22"/>
      <c r="B81" s="23" t="s">
        <v>60</v>
      </c>
      <c r="C81" s="24">
        <v>34.36</v>
      </c>
      <c r="D81" s="25">
        <f t="shared" si="17"/>
        <v>0</v>
      </c>
      <c r="E81" s="25">
        <f t="shared" si="14"/>
        <v>6.6749456690468723</v>
      </c>
      <c r="F81" s="25">
        <f t="shared" si="18"/>
        <v>0</v>
      </c>
    </row>
    <row r="82" spans="1:6" x14ac:dyDescent="0.25">
      <c r="A82" s="22"/>
      <c r="B82" s="23" t="s">
        <v>4</v>
      </c>
      <c r="C82" s="24">
        <v>34.36</v>
      </c>
      <c r="D82" s="25">
        <f t="shared" si="17"/>
        <v>0</v>
      </c>
      <c r="E82" s="25">
        <f t="shared" si="14"/>
        <v>6.6749456690468723</v>
      </c>
      <c r="F82" s="25">
        <f t="shared" si="18"/>
        <v>-0.57870370370370905</v>
      </c>
    </row>
    <row r="83" spans="1:6" x14ac:dyDescent="0.25">
      <c r="A83" s="44"/>
      <c r="B83" s="45" t="s">
        <v>5</v>
      </c>
      <c r="C83" s="24">
        <v>34.36</v>
      </c>
      <c r="D83" s="25">
        <f t="shared" si="17"/>
        <v>0</v>
      </c>
      <c r="E83" s="25">
        <f>((C83/C$71)-1)*100</f>
        <v>6.6749456690468723</v>
      </c>
      <c r="F83" s="25">
        <f t="shared" si="18"/>
        <v>6.6749456690468723</v>
      </c>
    </row>
    <row r="84" spans="1:6" x14ac:dyDescent="0.25">
      <c r="A84" s="28">
        <v>2020</v>
      </c>
      <c r="B84" s="31" t="s">
        <v>51</v>
      </c>
      <c r="C84" s="32">
        <v>34.36</v>
      </c>
      <c r="D84" s="33">
        <f>((C84/C83)-1)*100</f>
        <v>0</v>
      </c>
      <c r="E84" s="33">
        <f>((C84/C$83)-1)*100</f>
        <v>0</v>
      </c>
      <c r="F84" s="33">
        <f t="shared" si="18"/>
        <v>4.0896697970312035</v>
      </c>
    </row>
    <row r="85" spans="1:6" x14ac:dyDescent="0.25">
      <c r="A85" s="22"/>
      <c r="B85" s="23" t="s">
        <v>52</v>
      </c>
      <c r="C85" s="24">
        <v>34.36</v>
      </c>
      <c r="D85" s="25">
        <f>((C85/C84)-1)*100</f>
        <v>0</v>
      </c>
      <c r="E85" s="25">
        <f>((C85/C$83)-1)*100</f>
        <v>0</v>
      </c>
      <c r="F85" s="25">
        <f t="shared" si="18"/>
        <v>0</v>
      </c>
    </row>
    <row r="86" spans="1:6" x14ac:dyDescent="0.25">
      <c r="A86" s="22"/>
      <c r="B86" s="23" t="s">
        <v>53</v>
      </c>
      <c r="C86" s="24">
        <v>34.6</v>
      </c>
      <c r="D86" s="25">
        <v>0.69</v>
      </c>
      <c r="E86" s="25">
        <f>((C86/C$83)-1)*100</f>
        <v>0.69848661233993248</v>
      </c>
      <c r="F86" s="25">
        <f t="shared" si="18"/>
        <v>0.69848661233993248</v>
      </c>
    </row>
    <row r="87" spans="1:6" x14ac:dyDescent="0.25">
      <c r="A87" s="22"/>
      <c r="B87" s="23" t="s">
        <v>54</v>
      </c>
      <c r="C87" s="24">
        <v>34.6</v>
      </c>
      <c r="D87" s="25">
        <f>((C87/C86)-1)*100</f>
        <v>0</v>
      </c>
      <c r="E87" s="25">
        <f>((C87/C$83)-1)*100</f>
        <v>0.69848661233993248</v>
      </c>
      <c r="F87" s="25">
        <f t="shared" si="18"/>
        <v>2.5489033787788884</v>
      </c>
    </row>
    <row r="88" spans="1:6" x14ac:dyDescent="0.25">
      <c r="A88" s="22"/>
      <c r="B88" s="23" t="s">
        <v>55</v>
      </c>
      <c r="C88" s="24">
        <v>34.6</v>
      </c>
      <c r="D88" s="25">
        <f>((C88/C87)-1)*100</f>
        <v>0</v>
      </c>
      <c r="E88" s="25">
        <f>((C88/C$83)-1)*100</f>
        <v>0.69848661233993248</v>
      </c>
      <c r="F88" s="25">
        <f t="shared" si="18"/>
        <v>0.69848661233993248</v>
      </c>
    </row>
    <row r="89" spans="1:6" x14ac:dyDescent="0.25">
      <c r="A89" s="22"/>
      <c r="B89" s="23" t="s">
        <v>56</v>
      </c>
      <c r="C89" s="24">
        <v>34.6</v>
      </c>
      <c r="D89" s="25">
        <f t="shared" ref="D89:D95" si="19">((C89/C88)-1)*100</f>
        <v>0</v>
      </c>
      <c r="E89" s="25">
        <f t="shared" ref="E89:E95" si="20">((C89/C$83)-1)*100</f>
        <v>0.69848661233993248</v>
      </c>
      <c r="F89" s="25">
        <f t="shared" si="18"/>
        <v>2.5489033787788884</v>
      </c>
    </row>
    <row r="90" spans="1:6" x14ac:dyDescent="0.25">
      <c r="A90" s="22"/>
      <c r="B90" s="23" t="s">
        <v>57</v>
      </c>
      <c r="C90" s="24">
        <v>34.6</v>
      </c>
      <c r="D90" s="25">
        <f t="shared" si="19"/>
        <v>0</v>
      </c>
      <c r="E90" s="25">
        <f t="shared" si="20"/>
        <v>0.69848661233993248</v>
      </c>
      <c r="F90" s="25">
        <f t="shared" si="18"/>
        <v>2.5489033787788884</v>
      </c>
    </row>
    <row r="91" spans="1:6" x14ac:dyDescent="0.25">
      <c r="A91" s="22"/>
      <c r="B91" s="23" t="s">
        <v>58</v>
      </c>
      <c r="C91" s="24">
        <v>34.6</v>
      </c>
      <c r="D91" s="25">
        <f>((C91/C90)-1)*100</f>
        <v>0</v>
      </c>
      <c r="E91" s="25">
        <f>((C91/C$83)-1)*100</f>
        <v>0.69848661233993248</v>
      </c>
      <c r="F91" s="25">
        <f>((C91/C79)-1)*100</f>
        <v>2.5489033787788884</v>
      </c>
    </row>
    <row r="92" spans="1:6" ht="11.25" customHeight="1" x14ac:dyDescent="0.25">
      <c r="A92" s="22"/>
      <c r="B92" s="23" t="s">
        <v>59</v>
      </c>
      <c r="C92" s="24">
        <v>34.6</v>
      </c>
      <c r="D92" s="25">
        <f>((C92/C91)-1)*100</f>
        <v>0</v>
      </c>
      <c r="E92" s="25">
        <f>((C92/C$83)-1)*100</f>
        <v>0.69848661233993248</v>
      </c>
      <c r="F92" s="25">
        <f>((C92/C80)-1)*100</f>
        <v>0.69848661233993248</v>
      </c>
    </row>
    <row r="93" spans="1:6" x14ac:dyDescent="0.25">
      <c r="A93" s="22"/>
      <c r="B93" s="23" t="s">
        <v>60</v>
      </c>
      <c r="C93" s="24">
        <v>33.119999999999997</v>
      </c>
      <c r="D93" s="25">
        <f>((C93/C92)-1)*100</f>
        <v>-4.2774566473988589</v>
      </c>
      <c r="E93" s="25">
        <f>((C93/C$83)-1)*100</f>
        <v>-3.60884749708964</v>
      </c>
      <c r="F93" s="25">
        <f>((C93/C81)-1)*100</f>
        <v>-3.60884749708964</v>
      </c>
    </row>
    <row r="94" spans="1:6" x14ac:dyDescent="0.25">
      <c r="A94" s="22"/>
      <c r="B94" s="23" t="s">
        <v>4</v>
      </c>
      <c r="C94" s="24">
        <v>33.119999999999997</v>
      </c>
      <c r="D94" s="25">
        <f>((C94/C93)-1)*100</f>
        <v>0</v>
      </c>
      <c r="E94" s="25">
        <f>((C94/C$83)-1)*100</f>
        <v>-3.60884749708964</v>
      </c>
      <c r="F94" s="25">
        <f>((C94/C82)-1)*100</f>
        <v>-3.60884749708964</v>
      </c>
    </row>
    <row r="95" spans="1:6" x14ac:dyDescent="0.25">
      <c r="A95" s="44"/>
      <c r="B95" s="45" t="s">
        <v>5</v>
      </c>
      <c r="C95" s="24">
        <v>33.119999999999997</v>
      </c>
      <c r="D95" s="25">
        <f t="shared" si="19"/>
        <v>0</v>
      </c>
      <c r="E95" s="25">
        <f t="shared" si="20"/>
        <v>-3.60884749708964</v>
      </c>
      <c r="F95" s="25">
        <f t="shared" si="18"/>
        <v>-3.60884749708964</v>
      </c>
    </row>
    <row r="96" spans="1:6" x14ac:dyDescent="0.25">
      <c r="A96" s="28">
        <v>2021</v>
      </c>
      <c r="B96" s="31" t="s">
        <v>51</v>
      </c>
      <c r="C96" s="32">
        <v>33.119999999999997</v>
      </c>
      <c r="D96" s="33">
        <f t="shared" ref="D96:D101" si="21">((C96/C95)-1)*100</f>
        <v>0</v>
      </c>
      <c r="E96" s="33">
        <f t="shared" ref="E96:E101" si="22">((C96/C$95)-1)*100</f>
        <v>0</v>
      </c>
      <c r="F96" s="33">
        <f t="shared" ref="F96" si="23">((C96/C84)-1)*100</f>
        <v>-3.60884749708964</v>
      </c>
    </row>
    <row r="97" spans="1:6" x14ac:dyDescent="0.25">
      <c r="A97" s="22"/>
      <c r="B97" s="23" t="s">
        <v>52</v>
      </c>
      <c r="C97" s="24">
        <v>33.119999999999997</v>
      </c>
      <c r="D97" s="25">
        <f t="shared" si="21"/>
        <v>0</v>
      </c>
      <c r="E97" s="25">
        <f t="shared" si="22"/>
        <v>0</v>
      </c>
      <c r="F97" s="25">
        <f t="shared" ref="F97:F105" si="24">((C97/C85)-1)*100</f>
        <v>-3.60884749708964</v>
      </c>
    </row>
    <row r="98" spans="1:6" x14ac:dyDescent="0.25">
      <c r="A98" s="22"/>
      <c r="B98" s="23" t="s">
        <v>53</v>
      </c>
      <c r="C98" s="24">
        <v>33.119999999999997</v>
      </c>
      <c r="D98" s="25">
        <f t="shared" si="21"/>
        <v>0</v>
      </c>
      <c r="E98" s="25">
        <f t="shared" si="22"/>
        <v>0</v>
      </c>
      <c r="F98" s="25">
        <f t="shared" si="24"/>
        <v>-4.2774566473988589</v>
      </c>
    </row>
    <row r="99" spans="1:6" x14ac:dyDescent="0.25">
      <c r="A99" s="22"/>
      <c r="B99" s="23" t="s">
        <v>54</v>
      </c>
      <c r="C99" s="24">
        <v>34.6</v>
      </c>
      <c r="D99" s="25">
        <f t="shared" si="21"/>
        <v>4.468599033816445</v>
      </c>
      <c r="E99" s="25">
        <f t="shared" si="22"/>
        <v>4.468599033816445</v>
      </c>
      <c r="F99" s="25">
        <f t="shared" si="24"/>
        <v>0</v>
      </c>
    </row>
    <row r="100" spans="1:6" x14ac:dyDescent="0.25">
      <c r="A100" s="22"/>
      <c r="B100" s="23" t="s">
        <v>55</v>
      </c>
      <c r="C100" s="24">
        <v>34.6</v>
      </c>
      <c r="D100" s="25">
        <f t="shared" si="21"/>
        <v>0</v>
      </c>
      <c r="E100" s="25">
        <f t="shared" si="22"/>
        <v>4.468599033816445</v>
      </c>
      <c r="F100" s="25">
        <f t="shared" si="24"/>
        <v>0</v>
      </c>
    </row>
    <row r="101" spans="1:6" x14ac:dyDescent="0.25">
      <c r="A101" s="22"/>
      <c r="B101" s="23" t="s">
        <v>56</v>
      </c>
      <c r="C101" s="24">
        <v>34.6</v>
      </c>
      <c r="D101" s="25">
        <f t="shared" si="21"/>
        <v>0</v>
      </c>
      <c r="E101" s="25">
        <f t="shared" si="22"/>
        <v>4.468599033816445</v>
      </c>
      <c r="F101" s="25">
        <f t="shared" si="24"/>
        <v>0</v>
      </c>
    </row>
    <row r="102" spans="1:6" x14ac:dyDescent="0.25">
      <c r="A102" s="22"/>
      <c r="B102" s="23" t="s">
        <v>57</v>
      </c>
      <c r="C102" s="24">
        <v>36.08</v>
      </c>
      <c r="D102" s="25">
        <f>((C102/C101)-1)*100</f>
        <v>4.2774566473988251</v>
      </c>
      <c r="E102" s="25">
        <f>((C102/C$95)-1)*100</f>
        <v>8.9371980676328455</v>
      </c>
      <c r="F102" s="25">
        <f t="shared" si="24"/>
        <v>4.2774566473988251</v>
      </c>
    </row>
    <row r="103" spans="1:6" x14ac:dyDescent="0.25">
      <c r="A103" s="22"/>
      <c r="B103" s="23" t="s">
        <v>58</v>
      </c>
      <c r="C103" s="24">
        <v>36.08</v>
      </c>
      <c r="D103" s="25">
        <f>((C103/C102)-1)*100</f>
        <v>0</v>
      </c>
      <c r="E103" s="25">
        <f t="shared" ref="E103:E107" si="25">((C103/C$95)-1)*100</f>
        <v>8.9371980676328455</v>
      </c>
      <c r="F103" s="25">
        <f t="shared" si="24"/>
        <v>4.2774566473988251</v>
      </c>
    </row>
    <row r="104" spans="1:6" ht="11.25" customHeight="1" x14ac:dyDescent="0.25">
      <c r="A104" s="22"/>
      <c r="B104" s="23" t="s">
        <v>59</v>
      </c>
      <c r="C104" s="24">
        <v>36.08</v>
      </c>
      <c r="D104" s="25">
        <f>((C104/C103)-1)*100</f>
        <v>0</v>
      </c>
      <c r="E104" s="25">
        <f t="shared" si="25"/>
        <v>8.9371980676328455</v>
      </c>
      <c r="F104" s="25">
        <f t="shared" si="24"/>
        <v>4.2774566473988251</v>
      </c>
    </row>
    <row r="105" spans="1:6" x14ac:dyDescent="0.25">
      <c r="A105" s="22"/>
      <c r="B105" s="23" t="s">
        <v>60</v>
      </c>
      <c r="C105" s="24">
        <v>36.08</v>
      </c>
      <c r="D105" s="25">
        <f>((C105/C104)-1)*100</f>
        <v>0</v>
      </c>
      <c r="E105" s="25">
        <f t="shared" si="25"/>
        <v>8.9371980676328455</v>
      </c>
      <c r="F105" s="25">
        <f t="shared" si="24"/>
        <v>8.9371980676328455</v>
      </c>
    </row>
    <row r="106" spans="1:6" x14ac:dyDescent="0.25">
      <c r="A106" s="22"/>
      <c r="B106" s="23" t="s">
        <v>4</v>
      </c>
      <c r="C106" s="24">
        <v>36.08</v>
      </c>
      <c r="D106" s="25">
        <f>((C106/C105)-1)*100</f>
        <v>0</v>
      </c>
      <c r="E106" s="25">
        <f>((C106/C$95)-1)*100</f>
        <v>8.9371980676328455</v>
      </c>
      <c r="F106" s="25">
        <f>((C106/C94)-1)*100</f>
        <v>8.9371980676328455</v>
      </c>
    </row>
    <row r="107" spans="1:6" x14ac:dyDescent="0.25">
      <c r="A107" s="44"/>
      <c r="B107" s="45" t="s">
        <v>5</v>
      </c>
      <c r="C107" s="24">
        <v>36.08</v>
      </c>
      <c r="D107" s="25">
        <f t="shared" ref="D107:D113" si="26">((C107/C106)-1)*100</f>
        <v>0</v>
      </c>
      <c r="E107" s="25">
        <f t="shared" si="25"/>
        <v>8.9371980676328455</v>
      </c>
      <c r="F107" s="25">
        <f t="shared" ref="F107:F115" si="27">((C107/C95)-1)*100</f>
        <v>8.9371980676328455</v>
      </c>
    </row>
    <row r="108" spans="1:6" x14ac:dyDescent="0.25">
      <c r="A108" s="28">
        <v>2022</v>
      </c>
      <c r="B108" s="31" t="s">
        <v>51</v>
      </c>
      <c r="C108" s="32">
        <v>36.08</v>
      </c>
      <c r="D108" s="33">
        <f t="shared" si="26"/>
        <v>0</v>
      </c>
      <c r="E108" s="33">
        <f>((C108/C$107)-1)*100</f>
        <v>0</v>
      </c>
      <c r="F108" s="33">
        <f t="shared" si="27"/>
        <v>8.9371980676328455</v>
      </c>
    </row>
    <row r="109" spans="1:6" x14ac:dyDescent="0.25">
      <c r="A109" s="22"/>
      <c r="B109" s="23" t="s">
        <v>52</v>
      </c>
      <c r="C109" s="24">
        <v>36.08</v>
      </c>
      <c r="D109" s="25">
        <f t="shared" si="26"/>
        <v>0</v>
      </c>
      <c r="E109" s="25">
        <f t="shared" ref="E109:E118" si="28">((C109/C$107)-1)*100</f>
        <v>0</v>
      </c>
      <c r="F109" s="25">
        <f t="shared" si="27"/>
        <v>8.9371980676328455</v>
      </c>
    </row>
    <row r="110" spans="1:6" x14ac:dyDescent="0.25">
      <c r="A110" s="22"/>
      <c r="B110" s="23" t="s">
        <v>53</v>
      </c>
      <c r="C110" s="24">
        <v>36.08</v>
      </c>
      <c r="D110" s="25">
        <f>((C110/C109)-1)*100</f>
        <v>0</v>
      </c>
      <c r="E110" s="25">
        <f>((C110/C$107)-1)*100</f>
        <v>0</v>
      </c>
      <c r="F110" s="25">
        <f>((C110/C98)-1)*100</f>
        <v>8.9371980676328455</v>
      </c>
    </row>
    <row r="111" spans="1:6" x14ac:dyDescent="0.25">
      <c r="A111" s="22"/>
      <c r="B111" s="23" t="s">
        <v>54</v>
      </c>
      <c r="C111" s="24">
        <v>36.08</v>
      </c>
      <c r="D111" s="25">
        <f t="shared" si="26"/>
        <v>0</v>
      </c>
      <c r="E111" s="25">
        <f t="shared" si="28"/>
        <v>0</v>
      </c>
      <c r="F111" s="25">
        <f t="shared" si="27"/>
        <v>4.2774566473988251</v>
      </c>
    </row>
    <row r="112" spans="1:6" x14ac:dyDescent="0.25">
      <c r="A112" s="22"/>
      <c r="B112" s="23" t="s">
        <v>55</v>
      </c>
      <c r="C112" s="24">
        <v>36.08</v>
      </c>
      <c r="D112" s="25">
        <f t="shared" si="26"/>
        <v>0</v>
      </c>
      <c r="E112" s="25">
        <f t="shared" si="28"/>
        <v>0</v>
      </c>
      <c r="F112" s="25">
        <f t="shared" si="27"/>
        <v>4.2774566473988251</v>
      </c>
    </row>
    <row r="113" spans="1:6" x14ac:dyDescent="0.25">
      <c r="A113" s="22"/>
      <c r="B113" s="23" t="s">
        <v>56</v>
      </c>
      <c r="C113" s="24">
        <v>36.08</v>
      </c>
      <c r="D113" s="25">
        <f t="shared" si="26"/>
        <v>0</v>
      </c>
      <c r="E113" s="25">
        <f t="shared" si="28"/>
        <v>0</v>
      </c>
      <c r="F113" s="25">
        <f t="shared" si="27"/>
        <v>4.2774566473988251</v>
      </c>
    </row>
    <row r="114" spans="1:6" x14ac:dyDescent="0.25">
      <c r="A114" s="22"/>
      <c r="B114" s="23" t="s">
        <v>57</v>
      </c>
      <c r="C114" s="24">
        <v>37.79</v>
      </c>
      <c r="D114" s="25">
        <f t="shared" ref="D114:D121" si="29">((C114/C113)-1)*100</f>
        <v>4.7394678492239439</v>
      </c>
      <c r="E114" s="25">
        <f t="shared" si="28"/>
        <v>4.7394678492239439</v>
      </c>
      <c r="F114" s="25">
        <f t="shared" si="27"/>
        <v>4.7394678492239439</v>
      </c>
    </row>
    <row r="115" spans="1:6" x14ac:dyDescent="0.25">
      <c r="A115" s="22"/>
      <c r="B115" s="23" t="s">
        <v>58</v>
      </c>
      <c r="C115" s="24">
        <v>40.369999999999997</v>
      </c>
      <c r="D115" s="25">
        <f t="shared" si="29"/>
        <v>6.8272029637470144</v>
      </c>
      <c r="E115" s="25">
        <f t="shared" si="28"/>
        <v>11.890243902439025</v>
      </c>
      <c r="F115" s="25">
        <f t="shared" si="27"/>
        <v>11.890243902439025</v>
      </c>
    </row>
    <row r="116" spans="1:6" ht="11.25" customHeight="1" x14ac:dyDescent="0.25">
      <c r="A116" s="22"/>
      <c r="B116" s="23" t="s">
        <v>59</v>
      </c>
      <c r="C116" s="24">
        <v>40.369999999999997</v>
      </c>
      <c r="D116" s="25">
        <f t="shared" si="29"/>
        <v>0</v>
      </c>
      <c r="E116" s="25">
        <f>((C116/C$107)-1)*100</f>
        <v>11.890243902439025</v>
      </c>
      <c r="F116" s="25">
        <f>((C116/C104)-1)*100</f>
        <v>11.890243902439025</v>
      </c>
    </row>
    <row r="117" spans="1:6" x14ac:dyDescent="0.25">
      <c r="A117" s="22"/>
      <c r="B117" s="23" t="s">
        <v>60</v>
      </c>
      <c r="C117" s="24">
        <v>40.369999999999997</v>
      </c>
      <c r="D117" s="25">
        <f t="shared" si="29"/>
        <v>0</v>
      </c>
      <c r="E117" s="25">
        <f>((C117/C$107)-1)*100</f>
        <v>11.890243902439025</v>
      </c>
      <c r="F117" s="25">
        <f>((C117/C105)-1)*100</f>
        <v>11.890243902439025</v>
      </c>
    </row>
    <row r="118" spans="1:6" x14ac:dyDescent="0.25">
      <c r="A118" s="22"/>
      <c r="B118" s="23" t="s">
        <v>4</v>
      </c>
      <c r="C118" s="24">
        <v>40.369999999999997</v>
      </c>
      <c r="D118" s="25">
        <f t="shared" si="29"/>
        <v>0</v>
      </c>
      <c r="E118" s="25">
        <f t="shared" si="28"/>
        <v>11.890243902439025</v>
      </c>
      <c r="F118" s="25">
        <f>((C118/C106)-1)*100</f>
        <v>11.890243902439025</v>
      </c>
    </row>
    <row r="119" spans="1:6" x14ac:dyDescent="0.25">
      <c r="A119" s="44"/>
      <c r="B119" s="45" t="s">
        <v>5</v>
      </c>
      <c r="C119" s="24">
        <v>40.369999999999997</v>
      </c>
      <c r="D119" s="25">
        <f t="shared" si="29"/>
        <v>0</v>
      </c>
      <c r="E119" s="25">
        <f>((C119/C$107)-1)*100</f>
        <v>11.890243902439025</v>
      </c>
      <c r="F119" s="25">
        <f>((C119/C107)-1)*100</f>
        <v>11.890243902439025</v>
      </c>
    </row>
    <row r="120" spans="1:6" x14ac:dyDescent="0.25">
      <c r="A120" s="28">
        <v>2023</v>
      </c>
      <c r="B120" s="31" t="s">
        <v>51</v>
      </c>
      <c r="C120" s="32">
        <v>38.65</v>
      </c>
      <c r="D120" s="33">
        <f t="shared" si="29"/>
        <v>-4.2605895466930832</v>
      </c>
      <c r="E120" s="33">
        <f t="shared" ref="E120:E131" si="30">((C120/C$119)-1)*100</f>
        <v>-4.2605895466930832</v>
      </c>
      <c r="F120" s="33">
        <f t="shared" ref="F120:F121" si="31">((C120/C108)-1)*100</f>
        <v>7.1230598669623113</v>
      </c>
    </row>
    <row r="121" spans="1:6" x14ac:dyDescent="0.25">
      <c r="A121" s="22"/>
      <c r="B121" s="23" t="s">
        <v>52</v>
      </c>
      <c r="C121" s="24">
        <v>38.65</v>
      </c>
      <c r="D121" s="25">
        <f t="shared" si="29"/>
        <v>0</v>
      </c>
      <c r="E121" s="25">
        <f t="shared" si="30"/>
        <v>-4.2605895466930832</v>
      </c>
      <c r="F121" s="25">
        <f t="shared" si="31"/>
        <v>7.1230598669623113</v>
      </c>
    </row>
    <row r="122" spans="1:6" x14ac:dyDescent="0.25">
      <c r="A122" s="22"/>
      <c r="B122" s="23" t="s">
        <v>53</v>
      </c>
      <c r="C122" s="24">
        <v>38.65</v>
      </c>
      <c r="D122" s="25">
        <f>((C122/C121)-1)*100</f>
        <v>0</v>
      </c>
      <c r="E122" s="25">
        <f>((C122/C$119)-1)*100</f>
        <v>-4.2605895466930832</v>
      </c>
      <c r="F122" s="25">
        <f>((C122/C110)-1)*100</f>
        <v>7.1230598669623113</v>
      </c>
    </row>
    <row r="123" spans="1:6" x14ac:dyDescent="0.25">
      <c r="A123" s="22"/>
      <c r="B123" s="23" t="s">
        <v>54</v>
      </c>
      <c r="C123" s="24">
        <v>38.65</v>
      </c>
      <c r="D123" s="25">
        <f t="shared" ref="D123:D131" si="32">((C123/C122)-1)*100</f>
        <v>0</v>
      </c>
      <c r="E123" s="25">
        <f t="shared" si="30"/>
        <v>-4.2605895466930832</v>
      </c>
      <c r="F123" s="25">
        <f t="shared" ref="F123:F127" si="33">((C123/C111)-1)*100</f>
        <v>7.1230598669623113</v>
      </c>
    </row>
    <row r="124" spans="1:6" x14ac:dyDescent="0.25">
      <c r="A124" s="22"/>
      <c r="B124" s="23" t="s">
        <v>55</v>
      </c>
      <c r="C124" s="24">
        <v>38.65</v>
      </c>
      <c r="D124" s="25">
        <f t="shared" si="32"/>
        <v>0</v>
      </c>
      <c r="E124" s="25">
        <f t="shared" si="30"/>
        <v>-4.2605895466930832</v>
      </c>
      <c r="F124" s="25">
        <f t="shared" si="33"/>
        <v>7.1230598669623113</v>
      </c>
    </row>
    <row r="125" spans="1:6" ht="17.25" customHeight="1" x14ac:dyDescent="0.25">
      <c r="A125" s="22"/>
      <c r="B125" s="23" t="s">
        <v>56</v>
      </c>
      <c r="C125" s="24">
        <v>38.65</v>
      </c>
      <c r="D125" s="25">
        <f>((C125/C124)-1)*100</f>
        <v>0</v>
      </c>
      <c r="E125" s="25">
        <f>((C125/C$119)-1)*100</f>
        <v>-4.2605895466930832</v>
      </c>
      <c r="F125" s="25">
        <f>((C125/C113)-1)*100</f>
        <v>7.1230598669623113</v>
      </c>
    </row>
    <row r="126" spans="1:6" x14ac:dyDescent="0.25">
      <c r="A126" s="22"/>
      <c r="B126" s="23" t="s">
        <v>57</v>
      </c>
      <c r="C126" s="24">
        <v>38.65</v>
      </c>
      <c r="D126" s="25">
        <f t="shared" si="32"/>
        <v>0</v>
      </c>
      <c r="E126" s="25">
        <f t="shared" si="30"/>
        <v>-4.2605895466930832</v>
      </c>
      <c r="F126" s="25">
        <f t="shared" si="33"/>
        <v>2.2757343212490122</v>
      </c>
    </row>
    <row r="127" spans="1:6" x14ac:dyDescent="0.25">
      <c r="A127" s="22"/>
      <c r="B127" s="23" t="s">
        <v>58</v>
      </c>
      <c r="C127" s="24">
        <v>38.65</v>
      </c>
      <c r="D127" s="25">
        <f t="shared" si="32"/>
        <v>0</v>
      </c>
      <c r="E127" s="25">
        <f t="shared" si="30"/>
        <v>-4.2605895466930832</v>
      </c>
      <c r="F127" s="25">
        <f t="shared" si="33"/>
        <v>-4.2605895466930832</v>
      </c>
    </row>
    <row r="128" spans="1:6" ht="11.25" customHeight="1" x14ac:dyDescent="0.25">
      <c r="A128" s="22"/>
      <c r="B128" s="23" t="s">
        <v>59</v>
      </c>
      <c r="C128" s="24">
        <v>38.65</v>
      </c>
      <c r="D128" s="25">
        <f t="shared" si="32"/>
        <v>0</v>
      </c>
      <c r="E128" s="25">
        <f t="shared" si="30"/>
        <v>-4.2605895466930832</v>
      </c>
      <c r="F128" s="25">
        <f t="shared" ref="F128:F142" si="34">((C128/C116)-1)*100</f>
        <v>-4.2605895466930832</v>
      </c>
    </row>
    <row r="129" spans="1:6" x14ac:dyDescent="0.25">
      <c r="A129" s="22"/>
      <c r="B129" s="23" t="s">
        <v>60</v>
      </c>
      <c r="C129" s="24">
        <v>38.65</v>
      </c>
      <c r="D129" s="25">
        <f t="shared" si="32"/>
        <v>0</v>
      </c>
      <c r="E129" s="25">
        <f t="shared" si="30"/>
        <v>-4.2605895466930832</v>
      </c>
      <c r="F129" s="25">
        <f t="shared" si="34"/>
        <v>-4.2605895466930832</v>
      </c>
    </row>
    <row r="130" spans="1:6" x14ac:dyDescent="0.25">
      <c r="A130" s="22"/>
      <c r="B130" s="23" t="s">
        <v>4</v>
      </c>
      <c r="C130" s="24">
        <v>38.65</v>
      </c>
      <c r="D130" s="25">
        <f t="shared" si="32"/>
        <v>0</v>
      </c>
      <c r="E130" s="25">
        <f t="shared" si="30"/>
        <v>-4.2605895466930832</v>
      </c>
      <c r="F130" s="25">
        <f t="shared" si="34"/>
        <v>-4.2605895466930832</v>
      </c>
    </row>
    <row r="131" spans="1:6" x14ac:dyDescent="0.25">
      <c r="A131" s="44"/>
      <c r="B131" s="45" t="s">
        <v>5</v>
      </c>
      <c r="C131" s="24">
        <v>38.65</v>
      </c>
      <c r="D131" s="25">
        <f t="shared" si="32"/>
        <v>0</v>
      </c>
      <c r="E131" s="25">
        <f t="shared" si="30"/>
        <v>-4.2605895466930832</v>
      </c>
      <c r="F131" s="25">
        <f t="shared" si="34"/>
        <v>-4.2605895466930832</v>
      </c>
    </row>
    <row r="132" spans="1:6" ht="12.75" customHeight="1" x14ac:dyDescent="0.25">
      <c r="A132" s="28">
        <v>2024</v>
      </c>
      <c r="B132" s="31" t="s">
        <v>51</v>
      </c>
      <c r="C132" s="42">
        <v>38.65</v>
      </c>
      <c r="D132" s="42">
        <f>((C132/C131)-1)*100</f>
        <v>0</v>
      </c>
      <c r="E132" s="42">
        <f t="shared" ref="E132:E142" si="35">((C132/C$131)-1)*100</f>
        <v>0</v>
      </c>
      <c r="F132" s="42">
        <f t="shared" si="34"/>
        <v>0</v>
      </c>
    </row>
    <row r="133" spans="1:6" x14ac:dyDescent="0.25">
      <c r="A133" s="22"/>
      <c r="B133" s="23" t="s">
        <v>52</v>
      </c>
      <c r="C133" s="40">
        <v>38.65</v>
      </c>
      <c r="D133" s="40">
        <f>((C133/C132)-1)*100</f>
        <v>0</v>
      </c>
      <c r="E133" s="40">
        <f t="shared" si="35"/>
        <v>0</v>
      </c>
      <c r="F133" s="40">
        <f t="shared" si="34"/>
        <v>0</v>
      </c>
    </row>
    <row r="134" spans="1:6" x14ac:dyDescent="0.25">
      <c r="A134" s="22"/>
      <c r="B134" s="23" t="s">
        <v>53</v>
      </c>
      <c r="C134" s="40">
        <v>38.65</v>
      </c>
      <c r="D134" s="40">
        <f>((C134/C133)-1)*100</f>
        <v>0</v>
      </c>
      <c r="E134" s="40">
        <f t="shared" si="35"/>
        <v>0</v>
      </c>
      <c r="F134" s="40">
        <f t="shared" si="34"/>
        <v>0</v>
      </c>
    </row>
    <row r="135" spans="1:6" x14ac:dyDescent="0.25">
      <c r="A135" s="22"/>
      <c r="B135" s="23" t="s">
        <v>54</v>
      </c>
      <c r="C135" s="40">
        <v>38.65</v>
      </c>
      <c r="D135" s="40">
        <f>((C135/C134)-1)*100</f>
        <v>0</v>
      </c>
      <c r="E135" s="40">
        <f t="shared" si="35"/>
        <v>0</v>
      </c>
      <c r="F135" s="40">
        <f t="shared" si="34"/>
        <v>0</v>
      </c>
    </row>
    <row r="136" spans="1:6" x14ac:dyDescent="0.25">
      <c r="A136" s="22"/>
      <c r="B136" s="23" t="s">
        <v>55</v>
      </c>
      <c r="C136" s="40">
        <v>38.65</v>
      </c>
      <c r="D136" s="40">
        <f t="shared" ref="D136" si="36">((C136/C135)-1)*100</f>
        <v>0</v>
      </c>
      <c r="E136" s="40">
        <f t="shared" si="35"/>
        <v>0</v>
      </c>
      <c r="F136" s="40">
        <f t="shared" si="34"/>
        <v>0</v>
      </c>
    </row>
    <row r="137" spans="1:6" ht="14.25" customHeight="1" x14ac:dyDescent="0.25">
      <c r="A137" s="22"/>
      <c r="B137" s="23" t="s">
        <v>56</v>
      </c>
      <c r="C137" s="40">
        <v>38.65</v>
      </c>
      <c r="D137" s="40">
        <f t="shared" ref="D137:D142" si="37">((C137/C136)-1)*100</f>
        <v>0</v>
      </c>
      <c r="E137" s="40">
        <f t="shared" si="35"/>
        <v>0</v>
      </c>
      <c r="F137" s="40">
        <f t="shared" si="34"/>
        <v>0</v>
      </c>
    </row>
    <row r="138" spans="1:6" x14ac:dyDescent="0.25">
      <c r="A138" s="22"/>
      <c r="B138" s="23" t="s">
        <v>57</v>
      </c>
      <c r="C138" s="40">
        <v>38.65</v>
      </c>
      <c r="D138" s="40">
        <f t="shared" si="37"/>
        <v>0</v>
      </c>
      <c r="E138" s="40">
        <f t="shared" si="35"/>
        <v>0</v>
      </c>
      <c r="F138" s="40">
        <f t="shared" si="34"/>
        <v>0</v>
      </c>
    </row>
    <row r="139" spans="1:6" x14ac:dyDescent="0.25">
      <c r="A139" s="22"/>
      <c r="B139" s="23" t="s">
        <v>58</v>
      </c>
      <c r="C139" s="40">
        <v>38.65</v>
      </c>
      <c r="D139" s="40">
        <f t="shared" si="37"/>
        <v>0</v>
      </c>
      <c r="E139" s="40">
        <f t="shared" si="35"/>
        <v>0</v>
      </c>
      <c r="F139" s="40">
        <f t="shared" si="34"/>
        <v>0</v>
      </c>
    </row>
    <row r="140" spans="1:6" ht="12.75" customHeight="1" x14ac:dyDescent="0.25">
      <c r="A140" s="22"/>
      <c r="B140" s="23" t="s">
        <v>59</v>
      </c>
      <c r="C140" s="40">
        <v>38.65</v>
      </c>
      <c r="D140" s="40">
        <f t="shared" si="37"/>
        <v>0</v>
      </c>
      <c r="E140" s="40">
        <f t="shared" si="35"/>
        <v>0</v>
      </c>
      <c r="F140" s="40">
        <f t="shared" si="34"/>
        <v>0</v>
      </c>
    </row>
    <row r="141" spans="1:6" ht="11.25" customHeight="1" x14ac:dyDescent="0.25">
      <c r="A141" s="22"/>
      <c r="B141" s="23" t="s">
        <v>60</v>
      </c>
      <c r="C141" s="40">
        <v>38.65</v>
      </c>
      <c r="D141" s="40">
        <f t="shared" si="37"/>
        <v>0</v>
      </c>
      <c r="E141" s="40">
        <f t="shared" si="35"/>
        <v>0</v>
      </c>
      <c r="F141" s="40">
        <f t="shared" si="34"/>
        <v>0</v>
      </c>
    </row>
    <row r="142" spans="1:6" x14ac:dyDescent="0.25">
      <c r="A142" s="22"/>
      <c r="B142" s="23" t="s">
        <v>4</v>
      </c>
      <c r="C142" s="40">
        <v>38.65</v>
      </c>
      <c r="D142" s="40">
        <f t="shared" si="37"/>
        <v>0</v>
      </c>
      <c r="E142" s="40">
        <f t="shared" si="35"/>
        <v>0</v>
      </c>
      <c r="F142" s="40">
        <f t="shared" si="34"/>
        <v>0</v>
      </c>
    </row>
    <row r="143" spans="1:6" x14ac:dyDescent="0.25">
      <c r="A143" s="44"/>
      <c r="B143" s="45" t="s">
        <v>5</v>
      </c>
      <c r="C143" s="49">
        <v>38.65</v>
      </c>
      <c r="D143" s="49">
        <f>((C143/C142)-1)*100</f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38.65</v>
      </c>
      <c r="D144" s="42">
        <f t="shared" ref="D144:D154" si="38">((C144/C143)-1)*100</f>
        <v>0</v>
      </c>
      <c r="E144" s="42">
        <f t="shared" ref="E144:E151" si="39">((C144/C$143)-1)*100</f>
        <v>0</v>
      </c>
      <c r="F144" s="40">
        <f t="shared" ref="F144:F154" si="40">((C144/C132)-1)*100</f>
        <v>0</v>
      </c>
    </row>
    <row r="145" spans="1:6" ht="12" customHeight="1" x14ac:dyDescent="0.25">
      <c r="A145" s="22"/>
      <c r="B145" s="23" t="s">
        <v>52</v>
      </c>
      <c r="C145" s="40">
        <v>38.65</v>
      </c>
      <c r="D145" s="40">
        <f t="shared" si="38"/>
        <v>0</v>
      </c>
      <c r="E145" s="40">
        <f t="shared" si="39"/>
        <v>0</v>
      </c>
      <c r="F145" s="40">
        <f t="shared" si="40"/>
        <v>0</v>
      </c>
    </row>
    <row r="146" spans="1:6" ht="12" customHeight="1" x14ac:dyDescent="0.25">
      <c r="A146" s="22"/>
      <c r="B146" s="23" t="s">
        <v>53</v>
      </c>
      <c r="C146" s="40">
        <v>38.65</v>
      </c>
      <c r="D146" s="40">
        <f t="shared" si="38"/>
        <v>0</v>
      </c>
      <c r="E146" s="40">
        <f t="shared" si="39"/>
        <v>0</v>
      </c>
      <c r="F146" s="40">
        <f t="shared" si="40"/>
        <v>0</v>
      </c>
    </row>
    <row r="147" spans="1:6" ht="12" customHeight="1" x14ac:dyDescent="0.25">
      <c r="A147" s="22"/>
      <c r="B147" s="23" t="s">
        <v>54</v>
      </c>
      <c r="C147" s="40">
        <v>38.65</v>
      </c>
      <c r="D147" s="40">
        <f t="shared" si="38"/>
        <v>0</v>
      </c>
      <c r="E147" s="40">
        <f t="shared" si="39"/>
        <v>0</v>
      </c>
      <c r="F147" s="40">
        <f t="shared" si="40"/>
        <v>0</v>
      </c>
    </row>
    <row r="148" spans="1:6" ht="12" customHeight="1" x14ac:dyDescent="0.25">
      <c r="A148" s="22"/>
      <c r="B148" s="23" t="s">
        <v>55</v>
      </c>
      <c r="C148" s="40">
        <v>38.65</v>
      </c>
      <c r="D148" s="40">
        <f t="shared" si="38"/>
        <v>0</v>
      </c>
      <c r="E148" s="40">
        <f t="shared" si="39"/>
        <v>0</v>
      </c>
      <c r="F148" s="40">
        <f t="shared" si="40"/>
        <v>0</v>
      </c>
    </row>
    <row r="149" spans="1:6" ht="12" customHeight="1" x14ac:dyDescent="0.25">
      <c r="A149" s="22"/>
      <c r="B149" s="23" t="s">
        <v>56</v>
      </c>
      <c r="C149" s="40">
        <v>38.65</v>
      </c>
      <c r="D149" s="40">
        <f t="shared" si="38"/>
        <v>0</v>
      </c>
      <c r="E149" s="40">
        <f t="shared" si="39"/>
        <v>0</v>
      </c>
      <c r="F149" s="40">
        <f t="shared" si="40"/>
        <v>0</v>
      </c>
    </row>
    <row r="150" spans="1:6" ht="12" customHeight="1" x14ac:dyDescent="0.25">
      <c r="A150" s="22"/>
      <c r="B150" s="23" t="s">
        <v>57</v>
      </c>
      <c r="C150" s="40">
        <v>38.65</v>
      </c>
      <c r="D150" s="40">
        <f t="shared" si="38"/>
        <v>0</v>
      </c>
      <c r="E150" s="40">
        <f t="shared" si="39"/>
        <v>0</v>
      </c>
      <c r="F150" s="40">
        <f t="shared" si="40"/>
        <v>0</v>
      </c>
    </row>
    <row r="151" spans="1:6" ht="12" customHeight="1" x14ac:dyDescent="0.25">
      <c r="A151" s="22"/>
      <c r="B151" s="23" t="s">
        <v>58</v>
      </c>
      <c r="C151" s="40">
        <v>38.65</v>
      </c>
      <c r="D151" s="40">
        <f t="shared" si="38"/>
        <v>0</v>
      </c>
      <c r="E151" s="40">
        <f t="shared" si="39"/>
        <v>0</v>
      </c>
      <c r="F151" s="40">
        <f t="shared" si="40"/>
        <v>0</v>
      </c>
    </row>
    <row r="152" spans="1:6" ht="12" hidden="1" customHeight="1" x14ac:dyDescent="0.25">
      <c r="A152" s="22"/>
      <c r="B152" s="23" t="s">
        <v>59</v>
      </c>
      <c r="C152" s="40"/>
      <c r="D152" s="40">
        <f t="shared" si="38"/>
        <v>-100</v>
      </c>
      <c r="E152" s="40">
        <f t="shared" ref="E152" si="41">((C152/C$143)-1)*100</f>
        <v>-100</v>
      </c>
      <c r="F152" s="40">
        <f t="shared" si="40"/>
        <v>-100</v>
      </c>
    </row>
    <row r="153" spans="1:6" ht="12" hidden="1" customHeight="1" x14ac:dyDescent="0.25">
      <c r="A153" s="22"/>
      <c r="B153" s="23" t="s">
        <v>60</v>
      </c>
      <c r="C153" s="40"/>
      <c r="D153" s="40" t="e">
        <f t="shared" si="38"/>
        <v>#DIV/0!</v>
      </c>
      <c r="E153" s="40">
        <f>((C153/C$143)-1)*100</f>
        <v>-100</v>
      </c>
      <c r="F153" s="40">
        <f t="shared" si="40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8"/>
        <v>#DIV/0!</v>
      </c>
      <c r="E154" s="40">
        <f>((C154/C$143)-1)*100</f>
        <v>-100</v>
      </c>
      <c r="F154" s="40">
        <f t="shared" si="40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4" t="s">
        <v>22</v>
      </c>
      <c r="B156" s="19"/>
      <c r="C156" s="20"/>
      <c r="D156" s="20"/>
      <c r="E156" s="20"/>
      <c r="F156" s="21"/>
    </row>
    <row r="157" spans="1:6" x14ac:dyDescent="0.25">
      <c r="A157" s="3" t="s">
        <v>23</v>
      </c>
    </row>
    <row r="158" spans="1:6" x14ac:dyDescent="0.25">
      <c r="A158" s="3" t="s">
        <v>24</v>
      </c>
    </row>
    <row r="159" spans="1:6" x14ac:dyDescent="0.25">
      <c r="A159" s="7" t="s">
        <v>28</v>
      </c>
    </row>
    <row r="160" spans="1:6" x14ac:dyDescent="0.25">
      <c r="A160" s="7" t="s">
        <v>29</v>
      </c>
    </row>
    <row r="161" spans="1:1" x14ac:dyDescent="0.25">
      <c r="A161" s="8" t="s">
        <v>30</v>
      </c>
    </row>
    <row r="162" spans="1:1" x14ac:dyDescent="0.25">
      <c r="A162" s="8" t="s">
        <v>31</v>
      </c>
    </row>
    <row r="163" spans="1:1" x14ac:dyDescent="0.25">
      <c r="A163" s="8" t="s">
        <v>32</v>
      </c>
    </row>
    <row r="164" spans="1:1" x14ac:dyDescent="0.25">
      <c r="A164" s="8" t="s">
        <v>50</v>
      </c>
    </row>
    <row r="165" spans="1:1" x14ac:dyDescent="0.25">
      <c r="A165" s="30" t="s">
        <v>49</v>
      </c>
    </row>
    <row r="166" spans="1:1" x14ac:dyDescent="0.25">
      <c r="A166" s="8" t="s">
        <v>9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163"/>
  <sheetViews>
    <sheetView showGridLines="0" topLeftCell="A128" zoomScaleNormal="100" workbookViewId="0">
      <selection activeCell="C159" sqref="C158:C159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2" t="s">
        <v>16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62.59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62.59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62.59</v>
      </c>
      <c r="D12" s="33">
        <f t="shared" si="0"/>
        <v>0</v>
      </c>
      <c r="E12" s="33">
        <f t="shared" ref="E12:E23" si="1"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62.59</v>
      </c>
      <c r="D13" s="25">
        <f t="shared" si="0"/>
        <v>0</v>
      </c>
      <c r="E13" s="25">
        <f t="shared" si="1"/>
        <v>0</v>
      </c>
      <c r="F13" s="25" t="s">
        <v>3</v>
      </c>
    </row>
    <row r="14" spans="1:6" x14ac:dyDescent="0.25">
      <c r="A14" s="22"/>
      <c r="B14" s="23" t="s">
        <v>53</v>
      </c>
      <c r="C14" s="24">
        <v>62.59</v>
      </c>
      <c r="D14" s="25">
        <f t="shared" si="0"/>
        <v>0</v>
      </c>
      <c r="E14" s="25">
        <f t="shared" si="1"/>
        <v>0</v>
      </c>
      <c r="F14" s="25" t="s">
        <v>3</v>
      </c>
    </row>
    <row r="15" spans="1:6" x14ac:dyDescent="0.25">
      <c r="A15" s="22"/>
      <c r="B15" s="23" t="s">
        <v>54</v>
      </c>
      <c r="C15" s="24">
        <v>62.59</v>
      </c>
      <c r="D15" s="25">
        <f t="shared" si="0"/>
        <v>0</v>
      </c>
      <c r="E15" s="25">
        <f t="shared" si="1"/>
        <v>0</v>
      </c>
      <c r="F15" s="25" t="s">
        <v>3</v>
      </c>
    </row>
    <row r="16" spans="1:6" x14ac:dyDescent="0.25">
      <c r="A16" s="22"/>
      <c r="B16" s="23" t="s">
        <v>55</v>
      </c>
      <c r="C16" s="24">
        <v>62.59</v>
      </c>
      <c r="D16" s="25">
        <f t="shared" si="0"/>
        <v>0</v>
      </c>
      <c r="E16" s="25">
        <f t="shared" si="1"/>
        <v>0</v>
      </c>
      <c r="F16" s="25" t="s">
        <v>3</v>
      </c>
    </row>
    <row r="17" spans="1:6" x14ac:dyDescent="0.25">
      <c r="A17" s="22"/>
      <c r="B17" s="23" t="s">
        <v>56</v>
      </c>
      <c r="C17" s="24">
        <v>62.59</v>
      </c>
      <c r="D17" s="25">
        <f t="shared" si="0"/>
        <v>0</v>
      </c>
      <c r="E17" s="25">
        <f t="shared" si="1"/>
        <v>0</v>
      </c>
      <c r="F17" s="25" t="s">
        <v>3</v>
      </c>
    </row>
    <row r="18" spans="1:6" x14ac:dyDescent="0.25">
      <c r="A18" s="22"/>
      <c r="B18" s="23" t="s">
        <v>57</v>
      </c>
      <c r="C18" s="24">
        <v>62.59</v>
      </c>
      <c r="D18" s="25">
        <f>((C18/C17)-1)*100</f>
        <v>0</v>
      </c>
      <c r="E18" s="25">
        <f t="shared" si="1"/>
        <v>0</v>
      </c>
      <c r="F18" s="25" t="s">
        <v>3</v>
      </c>
    </row>
    <row r="19" spans="1:6" x14ac:dyDescent="0.25">
      <c r="A19" s="22"/>
      <c r="B19" s="23" t="s">
        <v>58</v>
      </c>
      <c r="C19" s="24">
        <v>62.59</v>
      </c>
      <c r="D19" s="25">
        <f>((C19/C18)-1)*100</f>
        <v>0</v>
      </c>
      <c r="E19" s="25">
        <f t="shared" si="1"/>
        <v>0</v>
      </c>
      <c r="F19" s="25" t="s">
        <v>3</v>
      </c>
    </row>
    <row r="20" spans="1:6" x14ac:dyDescent="0.25">
      <c r="A20" s="22"/>
      <c r="B20" s="23" t="s">
        <v>59</v>
      </c>
      <c r="C20" s="24">
        <v>62.59</v>
      </c>
      <c r="D20" s="25">
        <f>((C20/C19)-1)*100</f>
        <v>0</v>
      </c>
      <c r="E20" s="25">
        <f t="shared" si="1"/>
        <v>0</v>
      </c>
      <c r="F20" s="25" t="s">
        <v>3</v>
      </c>
    </row>
    <row r="21" spans="1:6" x14ac:dyDescent="0.25">
      <c r="A21" s="22"/>
      <c r="B21" s="23" t="s">
        <v>60</v>
      </c>
      <c r="C21" s="24">
        <v>62.59</v>
      </c>
      <c r="D21" s="25">
        <f t="shared" ref="D21:D35" si="2">((C21/C20)-1)*100</f>
        <v>0</v>
      </c>
      <c r="E21" s="25">
        <f t="shared" si="1"/>
        <v>0</v>
      </c>
      <c r="F21" s="25" t="s">
        <v>3</v>
      </c>
    </row>
    <row r="22" spans="1:6" x14ac:dyDescent="0.25">
      <c r="A22" s="22"/>
      <c r="B22" s="23" t="s">
        <v>4</v>
      </c>
      <c r="C22" s="24">
        <v>62.59</v>
      </c>
      <c r="D22" s="25">
        <f t="shared" si="2"/>
        <v>0</v>
      </c>
      <c r="E22" s="25">
        <f t="shared" si="1"/>
        <v>0</v>
      </c>
      <c r="F22" s="25">
        <f>((C22/C10)-1)*100</f>
        <v>0</v>
      </c>
    </row>
    <row r="23" spans="1:6" x14ac:dyDescent="0.25">
      <c r="A23" s="22"/>
      <c r="B23" s="23" t="s">
        <v>5</v>
      </c>
      <c r="C23" s="24">
        <v>62.59</v>
      </c>
      <c r="D23" s="25">
        <f t="shared" si="2"/>
        <v>0</v>
      </c>
      <c r="E23" s="25">
        <f t="shared" si="1"/>
        <v>0</v>
      </c>
      <c r="F23" s="25">
        <f>((C23/C11)-1)*100</f>
        <v>0</v>
      </c>
    </row>
    <row r="24" spans="1:6" x14ac:dyDescent="0.25">
      <c r="A24" s="28">
        <v>2015</v>
      </c>
      <c r="B24" s="31" t="s">
        <v>51</v>
      </c>
      <c r="C24" s="32">
        <v>62.59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0</v>
      </c>
    </row>
    <row r="25" spans="1:6" x14ac:dyDescent="0.25">
      <c r="A25" s="22"/>
      <c r="B25" s="23" t="s">
        <v>52</v>
      </c>
      <c r="C25" s="24">
        <v>62.59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0</v>
      </c>
    </row>
    <row r="26" spans="1:6" x14ac:dyDescent="0.25">
      <c r="A26" s="22"/>
      <c r="B26" s="23" t="s">
        <v>53</v>
      </c>
      <c r="C26" s="24">
        <v>62.59</v>
      </c>
      <c r="D26" s="25">
        <f t="shared" si="2"/>
        <v>0</v>
      </c>
      <c r="E26" s="25">
        <f t="shared" si="3"/>
        <v>0</v>
      </c>
      <c r="F26" s="25">
        <f t="shared" si="4"/>
        <v>0</v>
      </c>
    </row>
    <row r="27" spans="1:6" x14ac:dyDescent="0.25">
      <c r="A27" s="22"/>
      <c r="B27" s="23" t="s">
        <v>54</v>
      </c>
      <c r="C27" s="24">
        <v>62.59</v>
      </c>
      <c r="D27" s="25">
        <f t="shared" si="2"/>
        <v>0</v>
      </c>
      <c r="E27" s="25">
        <f t="shared" si="3"/>
        <v>0</v>
      </c>
      <c r="F27" s="25">
        <f>((C27/C15)-1)*100</f>
        <v>0</v>
      </c>
    </row>
    <row r="28" spans="1:6" x14ac:dyDescent="0.25">
      <c r="A28" s="22"/>
      <c r="B28" s="23" t="s">
        <v>55</v>
      </c>
      <c r="C28" s="24">
        <v>62.59</v>
      </c>
      <c r="D28" s="25">
        <f t="shared" si="2"/>
        <v>0</v>
      </c>
      <c r="E28" s="25">
        <f t="shared" si="3"/>
        <v>0</v>
      </c>
      <c r="F28" s="25">
        <f t="shared" si="4"/>
        <v>0</v>
      </c>
    </row>
    <row r="29" spans="1:6" x14ac:dyDescent="0.25">
      <c r="A29" s="22"/>
      <c r="B29" s="23" t="s">
        <v>56</v>
      </c>
      <c r="C29" s="24">
        <v>62.59</v>
      </c>
      <c r="D29" s="25">
        <f t="shared" si="2"/>
        <v>0</v>
      </c>
      <c r="E29" s="25">
        <f t="shared" si="3"/>
        <v>0</v>
      </c>
      <c r="F29" s="25">
        <f t="shared" si="4"/>
        <v>0</v>
      </c>
    </row>
    <row r="30" spans="1:6" x14ac:dyDescent="0.25">
      <c r="A30" s="22"/>
      <c r="B30" s="23" t="s">
        <v>57</v>
      </c>
      <c r="C30" s="24">
        <v>66.34</v>
      </c>
      <c r="D30" s="25">
        <f>((C30/C29)-1)*100</f>
        <v>5.991372423709862</v>
      </c>
      <c r="E30" s="25">
        <f>((C30/C$23)-1)*100</f>
        <v>5.991372423709862</v>
      </c>
      <c r="F30" s="25">
        <f t="shared" si="4"/>
        <v>5.991372423709862</v>
      </c>
    </row>
    <row r="31" spans="1:6" x14ac:dyDescent="0.25">
      <c r="A31" s="22"/>
      <c r="B31" s="23" t="s">
        <v>58</v>
      </c>
      <c r="C31" s="24">
        <v>66.34</v>
      </c>
      <c r="D31" s="25">
        <f>((C31/C30)-1)*100</f>
        <v>0</v>
      </c>
      <c r="E31" s="25">
        <f>((C31/C$23)-1)*100</f>
        <v>5.991372423709862</v>
      </c>
      <c r="F31" s="25">
        <f t="shared" si="4"/>
        <v>5.991372423709862</v>
      </c>
    </row>
    <row r="32" spans="1:6" x14ac:dyDescent="0.25">
      <c r="A32" s="22"/>
      <c r="B32" s="23" t="s">
        <v>59</v>
      </c>
      <c r="C32" s="24">
        <v>66.34</v>
      </c>
      <c r="D32" s="25">
        <f t="shared" si="2"/>
        <v>0</v>
      </c>
      <c r="E32" s="25">
        <f>((C32/C$23)-1)*100</f>
        <v>5.991372423709862</v>
      </c>
      <c r="F32" s="25">
        <f t="shared" si="4"/>
        <v>5.991372423709862</v>
      </c>
    </row>
    <row r="33" spans="1:6" x14ac:dyDescent="0.25">
      <c r="A33" s="22"/>
      <c r="B33" s="23" t="s">
        <v>60</v>
      </c>
      <c r="C33" s="24">
        <v>66.34</v>
      </c>
      <c r="D33" s="25">
        <f t="shared" si="2"/>
        <v>0</v>
      </c>
      <c r="E33" s="25">
        <f>((C33/C$23)-1)*100</f>
        <v>5.991372423709862</v>
      </c>
      <c r="F33" s="25">
        <f t="shared" si="4"/>
        <v>5.991372423709862</v>
      </c>
    </row>
    <row r="34" spans="1:6" x14ac:dyDescent="0.25">
      <c r="A34" s="22"/>
      <c r="B34" s="23" t="s">
        <v>4</v>
      </c>
      <c r="C34" s="24">
        <v>66.34</v>
      </c>
      <c r="D34" s="25">
        <f t="shared" si="2"/>
        <v>0</v>
      </c>
      <c r="E34" s="25">
        <f>((C34/C$23)-1)*100</f>
        <v>5.991372423709862</v>
      </c>
      <c r="F34" s="25">
        <f t="shared" si="4"/>
        <v>5.991372423709862</v>
      </c>
    </row>
    <row r="35" spans="1:6" x14ac:dyDescent="0.25">
      <c r="A35" s="22"/>
      <c r="B35" s="23" t="s">
        <v>5</v>
      </c>
      <c r="C35" s="24">
        <v>66.34</v>
      </c>
      <c r="D35" s="25">
        <f t="shared" si="2"/>
        <v>0</v>
      </c>
      <c r="E35" s="25">
        <f t="shared" ref="E35" si="5">((C35/C$23)-1)*100</f>
        <v>5.991372423709862</v>
      </c>
      <c r="F35" s="25">
        <f t="shared" si="4"/>
        <v>5.991372423709862</v>
      </c>
    </row>
    <row r="36" spans="1:6" x14ac:dyDescent="0.25">
      <c r="A36" s="28">
        <v>2016</v>
      </c>
      <c r="B36" s="31" t="s">
        <v>51</v>
      </c>
      <c r="C36" s="32">
        <v>66.34</v>
      </c>
      <c r="D36" s="33">
        <f>((C36/C35)-1)*100</f>
        <v>0</v>
      </c>
      <c r="E36" s="33">
        <f t="shared" ref="E36:E42" si="6">((C36/C$35)-1)*100</f>
        <v>0</v>
      </c>
      <c r="F36" s="33">
        <f t="shared" si="4"/>
        <v>5.991372423709862</v>
      </c>
    </row>
    <row r="37" spans="1:6" x14ac:dyDescent="0.25">
      <c r="A37" s="22"/>
      <c r="B37" s="23" t="s">
        <v>52</v>
      </c>
      <c r="C37" s="24">
        <v>66.34</v>
      </c>
      <c r="D37" s="25">
        <f>((C37/C36)-1)*100</f>
        <v>0</v>
      </c>
      <c r="E37" s="25">
        <f t="shared" si="6"/>
        <v>0</v>
      </c>
      <c r="F37" s="25">
        <f t="shared" si="4"/>
        <v>5.991372423709862</v>
      </c>
    </row>
    <row r="38" spans="1:6" x14ac:dyDescent="0.25">
      <c r="A38" s="22"/>
      <c r="B38" s="23" t="s">
        <v>53</v>
      </c>
      <c r="C38" s="24">
        <v>66.34</v>
      </c>
      <c r="D38" s="25">
        <f>((C38/C37)-1)*100</f>
        <v>0</v>
      </c>
      <c r="E38" s="25">
        <f t="shared" si="6"/>
        <v>0</v>
      </c>
      <c r="F38" s="25">
        <f t="shared" si="4"/>
        <v>5.991372423709862</v>
      </c>
    </row>
    <row r="39" spans="1:6" x14ac:dyDescent="0.25">
      <c r="A39" s="22"/>
      <c r="B39" s="23" t="s">
        <v>54</v>
      </c>
      <c r="C39" s="24">
        <v>66.22</v>
      </c>
      <c r="D39" s="25">
        <f t="shared" ref="D39:D46" si="7">((C39/C38)-1)*100</f>
        <v>-0.18088634308109919</v>
      </c>
      <c r="E39" s="25">
        <f t="shared" si="6"/>
        <v>-0.18088634308109919</v>
      </c>
      <c r="F39" s="25">
        <f t="shared" si="4"/>
        <v>5.7996485061511338</v>
      </c>
    </row>
    <row r="40" spans="1:6" x14ac:dyDescent="0.25">
      <c r="A40" s="22"/>
      <c r="B40" s="23" t="s">
        <v>55</v>
      </c>
      <c r="C40" s="24">
        <v>69.650000000000006</v>
      </c>
      <c r="D40" s="25">
        <f t="shared" si="7"/>
        <v>5.1797040169133224</v>
      </c>
      <c r="E40" s="25">
        <f t="shared" si="6"/>
        <v>4.989448296653598</v>
      </c>
      <c r="F40" s="25">
        <f t="shared" si="4"/>
        <v>11.279757149704439</v>
      </c>
    </row>
    <row r="41" spans="1:6" x14ac:dyDescent="0.25">
      <c r="A41" s="22"/>
      <c r="B41" s="23" t="s">
        <v>56</v>
      </c>
      <c r="C41" s="24">
        <v>94.48</v>
      </c>
      <c r="D41" s="25">
        <f>((C41/C40)-1)*100</f>
        <v>35.649676956209618</v>
      </c>
      <c r="E41" s="25">
        <f t="shared" si="6"/>
        <v>42.417847452517336</v>
      </c>
      <c r="F41" s="25">
        <f t="shared" si="4"/>
        <v>50.950631091228637</v>
      </c>
    </row>
    <row r="42" spans="1:6" x14ac:dyDescent="0.25">
      <c r="A42" s="22"/>
      <c r="B42" s="23" t="s">
        <v>57</v>
      </c>
      <c r="C42" s="24">
        <v>91.05</v>
      </c>
      <c r="D42" s="25">
        <f t="shared" si="7"/>
        <v>-3.630397967823884</v>
      </c>
      <c r="E42" s="25">
        <f t="shared" si="6"/>
        <v>37.247512812782624</v>
      </c>
      <c r="F42" s="25">
        <f t="shared" si="4"/>
        <v>37.247512812782624</v>
      </c>
    </row>
    <row r="43" spans="1:6" x14ac:dyDescent="0.25">
      <c r="A43" s="22"/>
      <c r="B43" s="23" t="s">
        <v>58</v>
      </c>
      <c r="C43" s="24">
        <v>87.61</v>
      </c>
      <c r="D43" s="25">
        <f t="shared" si="7"/>
        <v>-3.7781438769906583</v>
      </c>
      <c r="E43" s="25">
        <f>((C43/C$35)-1)*100</f>
        <v>32.062104311124507</v>
      </c>
      <c r="F43" s="25">
        <f t="shared" si="4"/>
        <v>32.062104311124507</v>
      </c>
    </row>
    <row r="44" spans="1:6" x14ac:dyDescent="0.25">
      <c r="A44" s="22"/>
      <c r="B44" s="23" t="s">
        <v>59</v>
      </c>
      <c r="C44" s="24">
        <v>91.05</v>
      </c>
      <c r="D44" s="25">
        <f t="shared" si="7"/>
        <v>3.9264924095422815</v>
      </c>
      <c r="E44" s="25">
        <f>((C44/C$35)-1)*100</f>
        <v>37.247512812782624</v>
      </c>
      <c r="F44" s="25">
        <f t="shared" si="4"/>
        <v>37.247512812782624</v>
      </c>
    </row>
    <row r="45" spans="1:6" x14ac:dyDescent="0.25">
      <c r="A45" s="22"/>
      <c r="B45" s="23" t="s">
        <v>60</v>
      </c>
      <c r="C45" s="24">
        <v>91.05</v>
      </c>
      <c r="D45" s="25">
        <f t="shared" si="7"/>
        <v>0</v>
      </c>
      <c r="E45" s="25">
        <f>((C45/C$35)-1)*100</f>
        <v>37.247512812782624</v>
      </c>
      <c r="F45" s="25">
        <f t="shared" si="4"/>
        <v>37.247512812782624</v>
      </c>
    </row>
    <row r="46" spans="1:6" x14ac:dyDescent="0.25">
      <c r="A46" s="22"/>
      <c r="B46" s="23" t="s">
        <v>4</v>
      </c>
      <c r="C46" s="24">
        <v>91.05</v>
      </c>
      <c r="D46" s="25">
        <f t="shared" si="7"/>
        <v>0</v>
      </c>
      <c r="E46" s="25">
        <f>((C46/C$35)-1)*100</f>
        <v>37.247512812782624</v>
      </c>
      <c r="F46" s="25">
        <f t="shared" si="4"/>
        <v>37.247512812782624</v>
      </c>
    </row>
    <row r="47" spans="1:6" x14ac:dyDescent="0.25">
      <c r="A47" s="22"/>
      <c r="B47" s="23" t="s">
        <v>5</v>
      </c>
      <c r="C47" s="24">
        <v>91.05</v>
      </c>
      <c r="D47" s="25">
        <f>((C47/C46)-1)*100</f>
        <v>0</v>
      </c>
      <c r="E47" s="25">
        <f>((C47/C$35)-1)*100</f>
        <v>37.247512812782624</v>
      </c>
      <c r="F47" s="25">
        <f t="shared" si="4"/>
        <v>37.247512812782624</v>
      </c>
    </row>
    <row r="48" spans="1:6" x14ac:dyDescent="0.25">
      <c r="A48" s="28">
        <v>2017</v>
      </c>
      <c r="B48" s="31" t="s">
        <v>51</v>
      </c>
      <c r="C48" s="32">
        <v>91.05</v>
      </c>
      <c r="D48" s="33">
        <f t="shared" ref="D48:D49" si="8">((C48/C47)-1)*100</f>
        <v>0</v>
      </c>
      <c r="E48" s="33">
        <f t="shared" ref="E48:E59" si="9">((C48/C$47)-1)*100</f>
        <v>0</v>
      </c>
      <c r="F48" s="33">
        <f t="shared" si="4"/>
        <v>37.247512812782624</v>
      </c>
    </row>
    <row r="49" spans="1:6" x14ac:dyDescent="0.25">
      <c r="A49" s="22"/>
      <c r="B49" s="23" t="s">
        <v>52</v>
      </c>
      <c r="C49" s="24">
        <v>91.05</v>
      </c>
      <c r="D49" s="25">
        <f t="shared" si="8"/>
        <v>0</v>
      </c>
      <c r="E49" s="25">
        <f t="shared" si="9"/>
        <v>0</v>
      </c>
      <c r="F49" s="25">
        <f t="shared" si="4"/>
        <v>37.247512812782624</v>
      </c>
    </row>
    <row r="50" spans="1:6" x14ac:dyDescent="0.25">
      <c r="A50" s="22"/>
      <c r="B50" s="23" t="s">
        <v>53</v>
      </c>
      <c r="C50" s="24">
        <v>91.05</v>
      </c>
      <c r="D50" s="25">
        <f>((C50/C49)-1)*100</f>
        <v>0</v>
      </c>
      <c r="E50" s="25">
        <f t="shared" si="9"/>
        <v>0</v>
      </c>
      <c r="F50" s="25">
        <f t="shared" si="4"/>
        <v>37.247512812782624</v>
      </c>
    </row>
    <row r="51" spans="1:6" x14ac:dyDescent="0.25">
      <c r="A51" s="22"/>
      <c r="B51" s="23" t="s">
        <v>54</v>
      </c>
      <c r="C51" s="24">
        <v>91.05</v>
      </c>
      <c r="D51" s="25">
        <f>((C51/C50)-1)*100</f>
        <v>0</v>
      </c>
      <c r="E51" s="25">
        <f>((C51/C$47)-1)*100</f>
        <v>0</v>
      </c>
      <c r="F51" s="25">
        <f>((C51/C39)-1)*100</f>
        <v>37.496224705527027</v>
      </c>
    </row>
    <row r="52" spans="1:6" x14ac:dyDescent="0.25">
      <c r="A52" s="22"/>
      <c r="B52" s="23" t="s">
        <v>55</v>
      </c>
      <c r="C52" s="24">
        <v>91.05</v>
      </c>
      <c r="D52" s="25">
        <f t="shared" ref="D52:D59" si="10">((C52/C51)-1)*100</f>
        <v>0</v>
      </c>
      <c r="E52" s="25">
        <f t="shared" si="9"/>
        <v>0</v>
      </c>
      <c r="F52" s="25">
        <f t="shared" si="4"/>
        <v>30.725053840631709</v>
      </c>
    </row>
    <row r="53" spans="1:6" x14ac:dyDescent="0.25">
      <c r="A53" s="22"/>
      <c r="B53" s="23" t="s">
        <v>56</v>
      </c>
      <c r="C53" s="24">
        <v>91.05</v>
      </c>
      <c r="D53" s="25">
        <f t="shared" si="10"/>
        <v>0</v>
      </c>
      <c r="E53" s="25">
        <f t="shared" si="9"/>
        <v>0</v>
      </c>
      <c r="F53" s="25">
        <f t="shared" si="4"/>
        <v>-3.630397967823884</v>
      </c>
    </row>
    <row r="54" spans="1:6" x14ac:dyDescent="0.25">
      <c r="A54" s="22"/>
      <c r="B54" s="23" t="s">
        <v>57</v>
      </c>
      <c r="C54" s="24">
        <v>91.05</v>
      </c>
      <c r="D54" s="25">
        <f t="shared" si="10"/>
        <v>0</v>
      </c>
      <c r="E54" s="25">
        <f t="shared" si="9"/>
        <v>0</v>
      </c>
      <c r="F54" s="25">
        <f t="shared" si="4"/>
        <v>0</v>
      </c>
    </row>
    <row r="55" spans="1:6" x14ac:dyDescent="0.25">
      <c r="A55" s="22"/>
      <c r="B55" s="23" t="s">
        <v>58</v>
      </c>
      <c r="C55" s="24">
        <v>91.05</v>
      </c>
      <c r="D55" s="25">
        <f t="shared" si="10"/>
        <v>0</v>
      </c>
      <c r="E55" s="25">
        <f t="shared" si="9"/>
        <v>0</v>
      </c>
      <c r="F55" s="25">
        <f t="shared" si="4"/>
        <v>3.9264924095422815</v>
      </c>
    </row>
    <row r="56" spans="1:6" x14ac:dyDescent="0.25">
      <c r="A56" s="22"/>
      <c r="B56" s="23" t="s">
        <v>59</v>
      </c>
      <c r="C56" s="24">
        <v>79.02</v>
      </c>
      <c r="D56" s="25">
        <f>((C56/C55)-1)*100</f>
        <v>-13.212520593080724</v>
      </c>
      <c r="E56" s="25">
        <f>((C56/C$47)-1)*100</f>
        <v>-13.212520593080724</v>
      </c>
      <c r="F56" s="25">
        <f>((C56/C44)-1)*100</f>
        <v>-13.212520593080724</v>
      </c>
    </row>
    <row r="57" spans="1:6" x14ac:dyDescent="0.25">
      <c r="A57" s="22"/>
      <c r="B57" s="23" t="s">
        <v>60</v>
      </c>
      <c r="C57" s="24">
        <v>68.42</v>
      </c>
      <c r="D57" s="25">
        <f t="shared" si="10"/>
        <v>-13.414325487218415</v>
      </c>
      <c r="E57" s="25">
        <f t="shared" si="9"/>
        <v>-24.854475562877532</v>
      </c>
      <c r="F57" s="25">
        <f t="shared" si="4"/>
        <v>-24.854475562877532</v>
      </c>
    </row>
    <row r="58" spans="1:6" x14ac:dyDescent="0.25">
      <c r="A58" s="22"/>
      <c r="B58" s="23" t="s">
        <v>4</v>
      </c>
      <c r="C58" s="24">
        <v>68.42</v>
      </c>
      <c r="D58" s="25">
        <f t="shared" si="10"/>
        <v>0</v>
      </c>
      <c r="E58" s="25">
        <f t="shared" si="9"/>
        <v>-24.854475562877532</v>
      </c>
      <c r="F58" s="25">
        <f t="shared" si="4"/>
        <v>-24.854475562877532</v>
      </c>
    </row>
    <row r="59" spans="1:6" x14ac:dyDescent="0.25">
      <c r="A59" s="44"/>
      <c r="B59" s="45" t="s">
        <v>5</v>
      </c>
      <c r="C59" s="46">
        <v>68.42</v>
      </c>
      <c r="D59" s="47">
        <f t="shared" si="10"/>
        <v>0</v>
      </c>
      <c r="E59" s="47">
        <f t="shared" si="9"/>
        <v>-24.854475562877532</v>
      </c>
      <c r="F59" s="47">
        <f t="shared" si="4"/>
        <v>-24.854475562877532</v>
      </c>
    </row>
    <row r="60" spans="1:6" x14ac:dyDescent="0.25">
      <c r="A60" s="28">
        <v>2018</v>
      </c>
      <c r="B60" s="31" t="s">
        <v>51</v>
      </c>
      <c r="C60" s="24">
        <v>68.42</v>
      </c>
      <c r="D60" s="25">
        <f>((C60/C59)-1)*100</f>
        <v>0</v>
      </c>
      <c r="E60" s="25">
        <f>((C60/C$59)-1)*100</f>
        <v>0</v>
      </c>
      <c r="F60" s="25">
        <f>((C60/C48)-1)*100</f>
        <v>-24.854475562877532</v>
      </c>
    </row>
    <row r="61" spans="1:6" x14ac:dyDescent="0.25">
      <c r="A61" s="22"/>
      <c r="B61" s="23" t="s">
        <v>52</v>
      </c>
      <c r="C61" s="24">
        <v>68.42</v>
      </c>
      <c r="D61" s="25">
        <f t="shared" ref="D61:D71" si="11">((C61/C60)-1)*100</f>
        <v>0</v>
      </c>
      <c r="E61" s="25">
        <f t="shared" ref="E61:E70" si="12">((C61/C$59)-1)*100</f>
        <v>0</v>
      </c>
      <c r="F61" s="25">
        <f t="shared" ref="F61:F71" si="13">((C61/C49)-1)*100</f>
        <v>-24.854475562877532</v>
      </c>
    </row>
    <row r="62" spans="1:6" x14ac:dyDescent="0.25">
      <c r="A62" s="22"/>
      <c r="B62" s="23" t="s">
        <v>53</v>
      </c>
      <c r="C62" s="24">
        <v>75.16</v>
      </c>
      <c r="D62" s="25">
        <f>((C62/C61)-1)*100</f>
        <v>9.850920783396667</v>
      </c>
      <c r="E62" s="25">
        <f>((C62/C$59)-1)*100</f>
        <v>9.850920783396667</v>
      </c>
      <c r="F62" s="25">
        <f>((C62/C50)-1)*100</f>
        <v>-17.451949478308627</v>
      </c>
    </row>
    <row r="63" spans="1:6" x14ac:dyDescent="0.25">
      <c r="A63" s="22"/>
      <c r="B63" s="23" t="s">
        <v>54</v>
      </c>
      <c r="C63" s="24">
        <v>77.39</v>
      </c>
      <c r="D63" s="25">
        <f t="shared" si="11"/>
        <v>2.9670037253858528</v>
      </c>
      <c r="E63" s="25">
        <f t="shared" si="12"/>
        <v>13.110201695410705</v>
      </c>
      <c r="F63" s="25">
        <f t="shared" si="13"/>
        <v>-15.002745744096647</v>
      </c>
    </row>
    <row r="64" spans="1:6" x14ac:dyDescent="0.25">
      <c r="A64" s="22"/>
      <c r="B64" s="23" t="s">
        <v>55</v>
      </c>
      <c r="C64" s="24">
        <v>77.39</v>
      </c>
      <c r="D64" s="25">
        <f t="shared" si="11"/>
        <v>0</v>
      </c>
      <c r="E64" s="25">
        <f t="shared" si="12"/>
        <v>13.110201695410705</v>
      </c>
      <c r="F64" s="25">
        <f t="shared" si="13"/>
        <v>-15.002745744096647</v>
      </c>
    </row>
    <row r="65" spans="1:6" x14ac:dyDescent="0.25">
      <c r="A65" s="22"/>
      <c r="B65" s="23" t="s">
        <v>56</v>
      </c>
      <c r="C65" s="24">
        <v>85.94</v>
      </c>
      <c r="D65" s="25">
        <f>((C65/C64)-1)*100</f>
        <v>11.04793901020804</v>
      </c>
      <c r="E65" s="25">
        <f>((C65/C$59)-1)*100</f>
        <v>25.606547793042967</v>
      </c>
      <c r="F65" s="25">
        <f>((C65/C53)-1)*100</f>
        <v>-5.6123009335529943</v>
      </c>
    </row>
    <row r="66" spans="1:6" x14ac:dyDescent="0.25">
      <c r="A66" s="22"/>
      <c r="B66" s="23" t="s">
        <v>57</v>
      </c>
      <c r="C66" s="24">
        <v>81.45</v>
      </c>
      <c r="D66" s="25">
        <f t="shared" si="11"/>
        <v>-5.2245752850826115</v>
      </c>
      <c r="E66" s="25">
        <f t="shared" si="12"/>
        <v>19.044139140602169</v>
      </c>
      <c r="F66" s="25">
        <f t="shared" si="13"/>
        <v>-10.543657331136735</v>
      </c>
    </row>
    <row r="67" spans="1:6" x14ac:dyDescent="0.25">
      <c r="A67" s="22"/>
      <c r="B67" s="23" t="s">
        <v>58</v>
      </c>
      <c r="C67" s="24">
        <v>77.39</v>
      </c>
      <c r="D67" s="25">
        <f t="shared" si="11"/>
        <v>-4.9846531614487493</v>
      </c>
      <c r="E67" s="25">
        <f t="shared" si="12"/>
        <v>13.110201695410705</v>
      </c>
      <c r="F67" s="25">
        <f t="shared" si="13"/>
        <v>-15.002745744096647</v>
      </c>
    </row>
    <row r="68" spans="1:6" x14ac:dyDescent="0.25">
      <c r="A68" s="22"/>
      <c r="B68" s="23" t="s">
        <v>59</v>
      </c>
      <c r="C68" s="24">
        <v>81.45</v>
      </c>
      <c r="D68" s="25">
        <f t="shared" si="11"/>
        <v>5.2461558340870962</v>
      </c>
      <c r="E68" s="25">
        <f t="shared" si="12"/>
        <v>19.044139140602169</v>
      </c>
      <c r="F68" s="25">
        <f t="shared" si="13"/>
        <v>3.0751708428246038</v>
      </c>
    </row>
    <row r="69" spans="1:6" x14ac:dyDescent="0.25">
      <c r="A69" s="22"/>
      <c r="B69" s="23" t="s">
        <v>60</v>
      </c>
      <c r="C69" s="24">
        <v>67</v>
      </c>
      <c r="D69" s="25">
        <f t="shared" si="11"/>
        <v>-17.740945365254756</v>
      </c>
      <c r="E69" s="25">
        <f t="shared" si="12"/>
        <v>-2.0754165448699236</v>
      </c>
      <c r="F69" s="25">
        <f t="shared" si="13"/>
        <v>-2.0754165448699236</v>
      </c>
    </row>
    <row r="70" spans="1:6" x14ac:dyDescent="0.25">
      <c r="A70" s="22"/>
      <c r="B70" s="23" t="s">
        <v>4</v>
      </c>
      <c r="C70" s="24">
        <v>62.12</v>
      </c>
      <c r="D70" s="25">
        <f t="shared" si="11"/>
        <v>-7.283582089552243</v>
      </c>
      <c r="E70" s="25">
        <f t="shared" si="12"/>
        <v>-9.2078339666764144</v>
      </c>
      <c r="F70" s="25">
        <f t="shared" si="13"/>
        <v>-9.2078339666764144</v>
      </c>
    </row>
    <row r="71" spans="1:6" x14ac:dyDescent="0.25">
      <c r="A71" s="44"/>
      <c r="B71" s="45" t="s">
        <v>5</v>
      </c>
      <c r="C71" s="24">
        <v>55.83</v>
      </c>
      <c r="D71" s="25">
        <f t="shared" si="11"/>
        <v>-10.125563425627815</v>
      </c>
      <c r="E71" s="25">
        <f>((C71/C$59)-1)*100</f>
        <v>-18.401052323881906</v>
      </c>
      <c r="F71" s="25">
        <f t="shared" si="13"/>
        <v>-18.401052323881906</v>
      </c>
    </row>
    <row r="72" spans="1:6" x14ac:dyDescent="0.25">
      <c r="A72" s="28">
        <v>2019</v>
      </c>
      <c r="B72" s="31" t="s">
        <v>51</v>
      </c>
      <c r="C72" s="32">
        <v>68.42</v>
      </c>
      <c r="D72" s="33">
        <f>((C72/C71)-1)*100</f>
        <v>22.550600035823031</v>
      </c>
      <c r="E72" s="33">
        <f>((C72/C$71)-1)*100</f>
        <v>22.550600035823031</v>
      </c>
      <c r="F72" s="33">
        <f>((C72/C60)-1)*100</f>
        <v>0</v>
      </c>
    </row>
    <row r="73" spans="1:6" x14ac:dyDescent="0.25">
      <c r="A73" s="22"/>
      <c r="B73" s="23" t="s">
        <v>52</v>
      </c>
      <c r="C73" s="24">
        <v>76.02</v>
      </c>
      <c r="D73" s="25">
        <f t="shared" ref="D73" si="14">((C73/C72)-1)*100</f>
        <v>11.107863197895341</v>
      </c>
      <c r="E73" s="25">
        <f>((C73/C$71)-1)*100</f>
        <v>36.163353036002157</v>
      </c>
      <c r="F73" s="25">
        <f t="shared" ref="F73" si="15">((C73/C61)-1)*100</f>
        <v>11.107863197895341</v>
      </c>
    </row>
    <row r="74" spans="1:6" x14ac:dyDescent="0.25">
      <c r="A74" s="22"/>
      <c r="B74" s="23" t="s">
        <v>53</v>
      </c>
      <c r="C74" s="24">
        <v>80.83</v>
      </c>
      <c r="D74" s="25">
        <f>((C74/C73)-1)*100</f>
        <v>6.3272822941331297</v>
      </c>
      <c r="E74" s="25">
        <f t="shared" ref="E74:E83" si="16">((C74/C$71)-1)*100</f>
        <v>44.778792763747099</v>
      </c>
      <c r="F74" s="25">
        <f>((C74/C62)-1)*100</f>
        <v>7.5439063331559364</v>
      </c>
    </row>
    <row r="75" spans="1:6" x14ac:dyDescent="0.25">
      <c r="A75" s="22"/>
      <c r="B75" s="23" t="s">
        <v>54</v>
      </c>
      <c r="C75" s="24">
        <v>80.83</v>
      </c>
      <c r="D75" s="25">
        <f t="shared" ref="D75:D76" si="17">((C75/C74)-1)*100</f>
        <v>0</v>
      </c>
      <c r="E75" s="25">
        <f t="shared" si="16"/>
        <v>44.778792763747099</v>
      </c>
      <c r="F75" s="25">
        <f t="shared" ref="F75:F76" si="18">((C75/C63)-1)*100</f>
        <v>4.4450187362708338</v>
      </c>
    </row>
    <row r="76" spans="1:6" x14ac:dyDescent="0.25">
      <c r="A76" s="22"/>
      <c r="B76" s="23" t="s">
        <v>55</v>
      </c>
      <c r="C76" s="24">
        <v>80.87</v>
      </c>
      <c r="D76" s="25">
        <f t="shared" si="17"/>
        <v>4.9486576766066825E-2</v>
      </c>
      <c r="E76" s="25">
        <f t="shared" si="16"/>
        <v>44.850438832169104</v>
      </c>
      <c r="F76" s="25">
        <f t="shared" si="18"/>
        <v>4.4967050006460729</v>
      </c>
    </row>
    <row r="77" spans="1:6" x14ac:dyDescent="0.25">
      <c r="A77" s="22"/>
      <c r="B77" s="23" t="s">
        <v>56</v>
      </c>
      <c r="C77" s="24">
        <v>68.42</v>
      </c>
      <c r="D77" s="25">
        <f>((C77/C76)-1)*100</f>
        <v>-15.395078521083228</v>
      </c>
      <c r="E77" s="25">
        <f t="shared" si="16"/>
        <v>22.550600035823031</v>
      </c>
      <c r="F77" s="25">
        <f>((C77/C65)-1)*100</f>
        <v>-20.386316034442629</v>
      </c>
    </row>
    <row r="78" spans="1:6" x14ac:dyDescent="0.25">
      <c r="A78" s="22"/>
      <c r="B78" s="23" t="s">
        <v>57</v>
      </c>
      <c r="C78" s="24">
        <v>68.42</v>
      </c>
      <c r="D78" s="25">
        <f t="shared" ref="D78:D95" si="19">((C78/C77)-1)*100</f>
        <v>0</v>
      </c>
      <c r="E78" s="25">
        <f t="shared" si="16"/>
        <v>22.550600035823031</v>
      </c>
      <c r="F78" s="25">
        <f t="shared" ref="F78:F95" si="20">((C78/C66)-1)*100</f>
        <v>-15.997544505831796</v>
      </c>
    </row>
    <row r="79" spans="1:6" x14ac:dyDescent="0.25">
      <c r="A79" s="22"/>
      <c r="B79" s="23" t="s">
        <v>58</v>
      </c>
      <c r="C79" s="24">
        <v>68.42</v>
      </c>
      <c r="D79" s="25">
        <f t="shared" si="19"/>
        <v>0</v>
      </c>
      <c r="E79" s="25">
        <f t="shared" si="16"/>
        <v>22.550600035823031</v>
      </c>
      <c r="F79" s="25">
        <f t="shared" si="20"/>
        <v>-11.590644786148074</v>
      </c>
    </row>
    <row r="80" spans="1:6" x14ac:dyDescent="0.25">
      <c r="A80" s="22"/>
      <c r="B80" s="23" t="s">
        <v>59</v>
      </c>
      <c r="C80" s="24">
        <v>68.42</v>
      </c>
      <c r="D80" s="25">
        <f t="shared" si="19"/>
        <v>0</v>
      </c>
      <c r="E80" s="25">
        <f t="shared" si="16"/>
        <v>22.550600035823031</v>
      </c>
      <c r="F80" s="25">
        <f t="shared" si="20"/>
        <v>-15.997544505831796</v>
      </c>
    </row>
    <row r="81" spans="1:6" x14ac:dyDescent="0.25">
      <c r="A81" s="22"/>
      <c r="B81" s="23" t="s">
        <v>60</v>
      </c>
      <c r="C81" s="24">
        <v>81.45</v>
      </c>
      <c r="D81" s="25">
        <f t="shared" si="19"/>
        <v>19.044139140602169</v>
      </c>
      <c r="E81" s="25">
        <f t="shared" si="16"/>
        <v>45.88930682428802</v>
      </c>
      <c r="F81" s="25">
        <f t="shared" si="20"/>
        <v>21.567164179104491</v>
      </c>
    </row>
    <row r="82" spans="1:6" x14ac:dyDescent="0.25">
      <c r="A82" s="22"/>
      <c r="B82" s="23" t="s">
        <v>4</v>
      </c>
      <c r="C82" s="24">
        <v>81.45</v>
      </c>
      <c r="D82" s="25">
        <f t="shared" si="19"/>
        <v>0</v>
      </c>
      <c r="E82" s="25">
        <f t="shared" si="16"/>
        <v>45.88930682428802</v>
      </c>
      <c r="F82" s="25">
        <f t="shared" si="20"/>
        <v>31.117192530585982</v>
      </c>
    </row>
    <row r="83" spans="1:6" x14ac:dyDescent="0.25">
      <c r="A83" s="44"/>
      <c r="B83" s="45" t="s">
        <v>5</v>
      </c>
      <c r="C83" s="24">
        <v>81.45</v>
      </c>
      <c r="D83" s="25">
        <f t="shared" si="19"/>
        <v>0</v>
      </c>
      <c r="E83" s="25">
        <f t="shared" si="16"/>
        <v>45.88930682428802</v>
      </c>
      <c r="F83" s="25">
        <f t="shared" si="20"/>
        <v>45.88930682428802</v>
      </c>
    </row>
    <row r="84" spans="1:6" x14ac:dyDescent="0.25">
      <c r="A84" s="28">
        <v>2020</v>
      </c>
      <c r="B84" s="31" t="s">
        <v>51</v>
      </c>
      <c r="C84" s="32">
        <v>94.48</v>
      </c>
      <c r="D84" s="33">
        <f t="shared" si="19"/>
        <v>15.997544505831796</v>
      </c>
      <c r="E84" s="33">
        <f>((C84/C$83)-1)*100</f>
        <v>15.997544505831796</v>
      </c>
      <c r="F84" s="33">
        <f t="shared" si="20"/>
        <v>38.088278281204339</v>
      </c>
    </row>
    <row r="85" spans="1:6" x14ac:dyDescent="0.25">
      <c r="A85" s="22"/>
      <c r="B85" s="23" t="s">
        <v>52</v>
      </c>
      <c r="C85" s="24">
        <v>94.48</v>
      </c>
      <c r="D85" s="25">
        <f t="shared" si="19"/>
        <v>0</v>
      </c>
      <c r="E85" s="25">
        <f>((C85/C$83)-1)*100</f>
        <v>15.997544505831796</v>
      </c>
      <c r="F85" s="25">
        <f t="shared" si="20"/>
        <v>24.283083399105521</v>
      </c>
    </row>
    <row r="86" spans="1:6" x14ac:dyDescent="0.25">
      <c r="A86" s="22"/>
      <c r="B86" s="23" t="s">
        <v>53</v>
      </c>
      <c r="C86" s="24">
        <v>84.1</v>
      </c>
      <c r="D86" s="25">
        <f t="shared" si="19"/>
        <v>-10.986452159187143</v>
      </c>
      <c r="E86" s="25">
        <f>((C86/C$83)-1)*100</f>
        <v>3.25352977286677</v>
      </c>
      <c r="F86" s="25">
        <f t="shared" si="20"/>
        <v>4.0455276506247584</v>
      </c>
    </row>
    <row r="87" spans="1:6" x14ac:dyDescent="0.25">
      <c r="A87" s="22"/>
      <c r="B87" s="23" t="s">
        <v>54</v>
      </c>
      <c r="C87" s="24">
        <v>84.1</v>
      </c>
      <c r="D87" s="25">
        <f t="shared" si="19"/>
        <v>0</v>
      </c>
      <c r="E87" s="25">
        <f>((C87/C$83)-1)*100</f>
        <v>3.25352977286677</v>
      </c>
      <c r="F87" s="25">
        <f t="shared" si="20"/>
        <v>4.0455276506247584</v>
      </c>
    </row>
    <row r="88" spans="1:6" x14ac:dyDescent="0.25">
      <c r="A88" s="22"/>
      <c r="B88" s="23" t="s">
        <v>55</v>
      </c>
      <c r="C88" s="24">
        <v>84.1</v>
      </c>
      <c r="D88" s="25">
        <f t="shared" si="19"/>
        <v>0</v>
      </c>
      <c r="E88" s="25">
        <f>((C88/C$83)-1)*100</f>
        <v>3.25352977286677</v>
      </c>
      <c r="F88" s="25">
        <f t="shared" si="20"/>
        <v>3.994064548040055</v>
      </c>
    </row>
    <row r="89" spans="1:6" x14ac:dyDescent="0.25">
      <c r="A89" s="22"/>
      <c r="B89" s="23" t="s">
        <v>56</v>
      </c>
      <c r="C89" s="24">
        <v>84.1</v>
      </c>
      <c r="D89" s="25">
        <f t="shared" si="19"/>
        <v>0</v>
      </c>
      <c r="E89" s="25">
        <f t="shared" ref="E89:E95" si="21">((C89/C$83)-1)*100</f>
        <v>3.25352977286677</v>
      </c>
      <c r="F89" s="25">
        <f t="shared" si="20"/>
        <v>22.917275650394608</v>
      </c>
    </row>
    <row r="90" spans="1:6" x14ac:dyDescent="0.25">
      <c r="A90" s="22"/>
      <c r="B90" s="23" t="s">
        <v>57</v>
      </c>
      <c r="C90" s="24">
        <v>84.1</v>
      </c>
      <c r="D90" s="25">
        <f t="shared" si="19"/>
        <v>0</v>
      </c>
      <c r="E90" s="25">
        <f t="shared" si="21"/>
        <v>3.25352977286677</v>
      </c>
      <c r="F90" s="25">
        <f t="shared" si="20"/>
        <v>22.917275650394608</v>
      </c>
    </row>
    <row r="91" spans="1:6" x14ac:dyDescent="0.25">
      <c r="A91" s="22"/>
      <c r="B91" s="23" t="s">
        <v>58</v>
      </c>
      <c r="C91" s="24">
        <v>85.02</v>
      </c>
      <c r="D91" s="25">
        <f>((C91/C90)-1)*100</f>
        <v>1.09393579072532</v>
      </c>
      <c r="E91" s="25">
        <f>((C91/C$83)-1)*100</f>
        <v>4.3830570902394062</v>
      </c>
      <c r="F91" s="25">
        <f>((C91/C79)-1)*100</f>
        <v>24.261911721718789</v>
      </c>
    </row>
    <row r="92" spans="1:6" x14ac:dyDescent="0.25">
      <c r="A92" s="22"/>
      <c r="B92" s="23" t="s">
        <v>59</v>
      </c>
      <c r="C92" s="24">
        <v>85.02</v>
      </c>
      <c r="D92" s="25">
        <f>((C92/C91)-1)*100</f>
        <v>0</v>
      </c>
      <c r="E92" s="25">
        <f>((C92/C$83)-1)*100</f>
        <v>4.3830570902394062</v>
      </c>
      <c r="F92" s="25">
        <f>((C92/C80)-1)*100</f>
        <v>24.261911721718789</v>
      </c>
    </row>
    <row r="93" spans="1:6" ht="11.25" customHeight="1" x14ac:dyDescent="0.25">
      <c r="A93" s="22"/>
      <c r="B93" s="23" t="s">
        <v>60</v>
      </c>
      <c r="C93" s="24">
        <v>85.02</v>
      </c>
      <c r="D93" s="25">
        <f>((C93/C92)-1)*100</f>
        <v>0</v>
      </c>
      <c r="E93" s="25">
        <f>((C93/C$83)-1)*100</f>
        <v>4.3830570902394062</v>
      </c>
      <c r="F93" s="25">
        <f>((C93/C81)-1)*100</f>
        <v>4.3830570902394062</v>
      </c>
    </row>
    <row r="94" spans="1:6" x14ac:dyDescent="0.25">
      <c r="A94" s="22"/>
      <c r="B94" s="23" t="s">
        <v>4</v>
      </c>
      <c r="C94" s="24">
        <v>85.02</v>
      </c>
      <c r="D94" s="25">
        <f>((C94/C93)-1)*100</f>
        <v>0</v>
      </c>
      <c r="E94" s="25">
        <f>((C94/C$83)-1)*100</f>
        <v>4.3830570902394062</v>
      </c>
      <c r="F94" s="25">
        <f>((C94/C82)-1)*100</f>
        <v>4.3830570902394062</v>
      </c>
    </row>
    <row r="95" spans="1:6" x14ac:dyDescent="0.25">
      <c r="A95" s="44"/>
      <c r="B95" s="45" t="s">
        <v>5</v>
      </c>
      <c r="C95" s="46">
        <v>85.02</v>
      </c>
      <c r="D95" s="47">
        <f t="shared" si="19"/>
        <v>0</v>
      </c>
      <c r="E95" s="47">
        <f t="shared" si="21"/>
        <v>4.3830570902394062</v>
      </c>
      <c r="F95" s="47">
        <f t="shared" si="20"/>
        <v>4.3830570902394062</v>
      </c>
    </row>
    <row r="96" spans="1:6" x14ac:dyDescent="0.25">
      <c r="A96" s="28">
        <v>2021</v>
      </c>
      <c r="B96" s="31" t="s">
        <v>51</v>
      </c>
      <c r="C96" s="32">
        <v>85.02</v>
      </c>
      <c r="D96" s="33">
        <f t="shared" ref="D96" si="22">((C96/C95)-1)*100</f>
        <v>0</v>
      </c>
      <c r="E96" s="33">
        <f t="shared" ref="E96:E101" si="23">((C96/C$95)-1)*100</f>
        <v>0</v>
      </c>
      <c r="F96" s="33">
        <f t="shared" ref="F96" si="24">((C96/C84)-1)*100</f>
        <v>-10.012701100762078</v>
      </c>
    </row>
    <row r="97" spans="1:6" x14ac:dyDescent="0.25">
      <c r="A97" s="22"/>
      <c r="B97" s="23" t="s">
        <v>52</v>
      </c>
      <c r="C97" s="24">
        <v>85.02</v>
      </c>
      <c r="D97" s="25">
        <f t="shared" ref="D97:D105" si="25">((C97/C96)-1)*100</f>
        <v>0</v>
      </c>
      <c r="E97" s="25">
        <f t="shared" si="23"/>
        <v>0</v>
      </c>
      <c r="F97" s="25">
        <f t="shared" ref="F97:F105" si="26">((C97/C85)-1)*100</f>
        <v>-10.012701100762078</v>
      </c>
    </row>
    <row r="98" spans="1:6" x14ac:dyDescent="0.25">
      <c r="A98" s="22"/>
      <c r="B98" s="23" t="s">
        <v>53</v>
      </c>
      <c r="C98" s="24">
        <v>85.02</v>
      </c>
      <c r="D98" s="25">
        <f t="shared" si="25"/>
        <v>0</v>
      </c>
      <c r="E98" s="25">
        <f t="shared" si="23"/>
        <v>0</v>
      </c>
      <c r="F98" s="25">
        <f t="shared" si="26"/>
        <v>1.09393579072532</v>
      </c>
    </row>
    <row r="99" spans="1:6" ht="10.5" customHeight="1" x14ac:dyDescent="0.25">
      <c r="A99" s="22"/>
      <c r="B99" s="23" t="s">
        <v>54</v>
      </c>
      <c r="C99" s="24">
        <v>85.02</v>
      </c>
      <c r="D99" s="25">
        <f t="shared" si="25"/>
        <v>0</v>
      </c>
      <c r="E99" s="25">
        <f t="shared" si="23"/>
        <v>0</v>
      </c>
      <c r="F99" s="25">
        <f t="shared" si="26"/>
        <v>1.09393579072532</v>
      </c>
    </row>
    <row r="100" spans="1:6" x14ac:dyDescent="0.25">
      <c r="A100" s="22"/>
      <c r="B100" s="23" t="s">
        <v>55</v>
      </c>
      <c r="C100" s="24">
        <v>71.98</v>
      </c>
      <c r="D100" s="25">
        <f t="shared" si="25"/>
        <v>-15.3375676311456</v>
      </c>
      <c r="E100" s="25">
        <f t="shared" si="23"/>
        <v>-15.3375676311456</v>
      </c>
      <c r="F100" s="25">
        <f t="shared" si="26"/>
        <v>-14.411414982164084</v>
      </c>
    </row>
    <row r="101" spans="1:6" x14ac:dyDescent="0.25">
      <c r="A101" s="22"/>
      <c r="B101" s="23" t="s">
        <v>56</v>
      </c>
      <c r="C101" s="24">
        <v>71.98</v>
      </c>
      <c r="D101" s="25">
        <f t="shared" si="25"/>
        <v>0</v>
      </c>
      <c r="E101" s="25">
        <f t="shared" si="23"/>
        <v>-15.3375676311456</v>
      </c>
      <c r="F101" s="25">
        <f t="shared" si="26"/>
        <v>-14.411414982164084</v>
      </c>
    </row>
    <row r="102" spans="1:6" x14ac:dyDescent="0.25">
      <c r="A102" s="22"/>
      <c r="B102" s="23" t="s">
        <v>57</v>
      </c>
      <c r="C102" s="24">
        <v>68.42</v>
      </c>
      <c r="D102" s="25">
        <f t="shared" si="25"/>
        <v>-4.9458182828563508</v>
      </c>
      <c r="E102" s="25">
        <f>((C102/C$95)-1)*100</f>
        <v>-19.524817689955299</v>
      </c>
      <c r="F102" s="25">
        <f t="shared" si="26"/>
        <v>-18.644470868014263</v>
      </c>
    </row>
    <row r="103" spans="1:6" x14ac:dyDescent="0.25">
      <c r="A103" s="22"/>
      <c r="B103" s="23" t="s">
        <v>58</v>
      </c>
      <c r="C103" s="24">
        <v>68.42</v>
      </c>
      <c r="D103" s="25">
        <f t="shared" si="25"/>
        <v>0</v>
      </c>
      <c r="E103" s="25">
        <f t="shared" ref="E103:E107" si="27">((C103/C$95)-1)*100</f>
        <v>-19.524817689955299</v>
      </c>
      <c r="F103" s="25">
        <f t="shared" si="26"/>
        <v>-19.524817689955299</v>
      </c>
    </row>
    <row r="104" spans="1:6" x14ac:dyDescent="0.25">
      <c r="A104" s="22"/>
      <c r="B104" s="23" t="s">
        <v>59</v>
      </c>
      <c r="C104" s="24">
        <v>48.7</v>
      </c>
      <c r="D104" s="25">
        <f t="shared" si="25"/>
        <v>-28.821981876644255</v>
      </c>
      <c r="E104" s="25">
        <f t="shared" si="27"/>
        <v>-42.719360150552809</v>
      </c>
      <c r="F104" s="25">
        <f t="shared" si="26"/>
        <v>-42.719360150552809</v>
      </c>
    </row>
    <row r="105" spans="1:6" ht="11.25" customHeight="1" x14ac:dyDescent="0.25">
      <c r="A105" s="22"/>
      <c r="B105" s="23" t="s">
        <v>60</v>
      </c>
      <c r="C105" s="24">
        <v>48.7</v>
      </c>
      <c r="D105" s="25">
        <f t="shared" si="25"/>
        <v>0</v>
      </c>
      <c r="E105" s="25">
        <f t="shared" si="27"/>
        <v>-42.719360150552809</v>
      </c>
      <c r="F105" s="25">
        <f t="shared" si="26"/>
        <v>-42.719360150552809</v>
      </c>
    </row>
    <row r="106" spans="1:6" x14ac:dyDescent="0.25">
      <c r="A106" s="22"/>
      <c r="B106" s="23" t="s">
        <v>4</v>
      </c>
      <c r="C106" s="24">
        <v>48.7</v>
      </c>
      <c r="D106" s="25">
        <f>((C106/C105)-1)*100</f>
        <v>0</v>
      </c>
      <c r="E106" s="25">
        <f>((C106/C$95)-1)*100</f>
        <v>-42.719360150552809</v>
      </c>
      <c r="F106" s="25">
        <f>((C106/C94)-1)*100</f>
        <v>-42.719360150552809</v>
      </c>
    </row>
    <row r="107" spans="1:6" x14ac:dyDescent="0.25">
      <c r="A107" s="44"/>
      <c r="B107" s="45" t="s">
        <v>5</v>
      </c>
      <c r="C107" s="46">
        <v>48.7</v>
      </c>
      <c r="D107" s="47">
        <f t="shared" ref="D107:D115" si="28">((C107/C106)-1)*100</f>
        <v>0</v>
      </c>
      <c r="E107" s="47">
        <f t="shared" si="27"/>
        <v>-42.719360150552809</v>
      </c>
      <c r="F107" s="47">
        <f t="shared" ref="F107:F115" si="29">((C107/C95)-1)*100</f>
        <v>-42.719360150552809</v>
      </c>
    </row>
    <row r="108" spans="1:6" x14ac:dyDescent="0.25">
      <c r="A108" s="28">
        <v>2022</v>
      </c>
      <c r="B108" s="31" t="s">
        <v>51</v>
      </c>
      <c r="C108" s="32">
        <v>48.7</v>
      </c>
      <c r="D108" s="33">
        <f t="shared" si="28"/>
        <v>0</v>
      </c>
      <c r="E108" s="33">
        <f>((C108/C$107)-1)*100</f>
        <v>0</v>
      </c>
      <c r="F108" s="33">
        <f t="shared" si="29"/>
        <v>-42.719360150552809</v>
      </c>
    </row>
    <row r="109" spans="1:6" x14ac:dyDescent="0.25">
      <c r="A109" s="22"/>
      <c r="B109" s="23" t="s">
        <v>52</v>
      </c>
      <c r="C109" s="24">
        <v>48.7</v>
      </c>
      <c r="D109" s="25">
        <f t="shared" si="28"/>
        <v>0</v>
      </c>
      <c r="E109" s="25">
        <f t="shared" ref="E109:E118" si="30">((C109/C$107)-1)*100</f>
        <v>0</v>
      </c>
      <c r="F109" s="25">
        <f t="shared" si="29"/>
        <v>-42.719360150552809</v>
      </c>
    </row>
    <row r="110" spans="1:6" x14ac:dyDescent="0.25">
      <c r="A110" s="22"/>
      <c r="B110" s="23" t="s">
        <v>53</v>
      </c>
      <c r="C110" s="24">
        <v>43.87</v>
      </c>
      <c r="D110" s="25">
        <f>((C110/C109)-1)*100</f>
        <v>-9.9178644763860504</v>
      </c>
      <c r="E110" s="25">
        <f>((C110/C$107)-1)*100</f>
        <v>-9.9178644763860504</v>
      </c>
      <c r="F110" s="25">
        <f>((C110/C98)-1)*100</f>
        <v>-48.400376382027751</v>
      </c>
    </row>
    <row r="111" spans="1:6" ht="10.5" customHeight="1" x14ac:dyDescent="0.25">
      <c r="A111" s="22"/>
      <c r="B111" s="23" t="s">
        <v>54</v>
      </c>
      <c r="C111" s="24">
        <v>48.7</v>
      </c>
      <c r="D111" s="25">
        <f t="shared" si="28"/>
        <v>11.009801686801923</v>
      </c>
      <c r="E111" s="25">
        <f t="shared" si="30"/>
        <v>0</v>
      </c>
      <c r="F111" s="25">
        <f t="shared" si="29"/>
        <v>-42.719360150552809</v>
      </c>
    </row>
    <row r="112" spans="1:6" ht="10.5" customHeight="1" x14ac:dyDescent="0.25">
      <c r="A112" s="22"/>
      <c r="B112" s="23" t="s">
        <v>55</v>
      </c>
      <c r="C112" s="24">
        <v>48.7</v>
      </c>
      <c r="D112" s="25">
        <f t="shared" si="28"/>
        <v>0</v>
      </c>
      <c r="E112" s="25">
        <f t="shared" si="30"/>
        <v>0</v>
      </c>
      <c r="F112" s="25">
        <f t="shared" si="29"/>
        <v>-32.342317310363988</v>
      </c>
    </row>
    <row r="113" spans="1:6" x14ac:dyDescent="0.25">
      <c r="A113" s="22"/>
      <c r="B113" s="23" t="s">
        <v>56</v>
      </c>
      <c r="C113" s="24">
        <v>48.17</v>
      </c>
      <c r="D113" s="25">
        <f t="shared" si="28"/>
        <v>-1.0882956878850103</v>
      </c>
      <c r="E113" s="25">
        <f t="shared" si="30"/>
        <v>-1.0882956878850103</v>
      </c>
      <c r="F113" s="25">
        <f t="shared" si="29"/>
        <v>-33.078632953598216</v>
      </c>
    </row>
    <row r="114" spans="1:6" x14ac:dyDescent="0.25">
      <c r="A114" s="22"/>
      <c r="B114" s="23" t="s">
        <v>57</v>
      </c>
      <c r="C114" s="24">
        <v>48.7</v>
      </c>
      <c r="D114" s="25">
        <f t="shared" si="28"/>
        <v>1.1002698775171238</v>
      </c>
      <c r="E114" s="25">
        <f t="shared" si="30"/>
        <v>0</v>
      </c>
      <c r="F114" s="25">
        <f t="shared" si="29"/>
        <v>-28.821981876644255</v>
      </c>
    </row>
    <row r="115" spans="1:6" ht="13.5" customHeight="1" x14ac:dyDescent="0.25">
      <c r="A115" s="22"/>
      <c r="B115" s="23" t="s">
        <v>58</v>
      </c>
      <c r="C115" s="24">
        <v>44.11</v>
      </c>
      <c r="D115" s="25">
        <f t="shared" si="28"/>
        <v>-9.4250513347022604</v>
      </c>
      <c r="E115" s="25">
        <f t="shared" si="30"/>
        <v>-9.4250513347022604</v>
      </c>
      <c r="F115" s="25">
        <f t="shared" si="29"/>
        <v>-35.530546623794216</v>
      </c>
    </row>
    <row r="116" spans="1:6" x14ac:dyDescent="0.25">
      <c r="A116" s="22"/>
      <c r="B116" s="23" t="s">
        <v>59</v>
      </c>
      <c r="C116" s="24">
        <v>48.7</v>
      </c>
      <c r="D116" s="25">
        <f>((C116/C115)-1)*100</f>
        <v>10.405803672636594</v>
      </c>
      <c r="E116" s="25">
        <f>((C116/C$107)-1)*100</f>
        <v>0</v>
      </c>
      <c r="F116" s="25">
        <f t="shared" ref="F116:F131" si="31">((C116/C104)-1)*100</f>
        <v>0</v>
      </c>
    </row>
    <row r="117" spans="1:6" ht="11.25" customHeight="1" x14ac:dyDescent="0.25">
      <c r="A117" s="22"/>
      <c r="B117" s="23" t="s">
        <v>60</v>
      </c>
      <c r="C117" s="24">
        <v>75.260000000000005</v>
      </c>
      <c r="D117" s="25">
        <f>((C117/C116)-1)*100</f>
        <v>54.53798767967146</v>
      </c>
      <c r="E117" s="25">
        <f>((C117/C$107)-1)*100</f>
        <v>54.53798767967146</v>
      </c>
      <c r="F117" s="25">
        <f t="shared" si="31"/>
        <v>54.53798767967146</v>
      </c>
    </row>
    <row r="118" spans="1:6" x14ac:dyDescent="0.25">
      <c r="A118" s="22"/>
      <c r="B118" s="23" t="s">
        <v>4</v>
      </c>
      <c r="C118" s="24">
        <v>75.260000000000005</v>
      </c>
      <c r="D118" s="25">
        <f>((C118/C117)-1)*100</f>
        <v>0</v>
      </c>
      <c r="E118" s="25">
        <f t="shared" si="30"/>
        <v>54.53798767967146</v>
      </c>
      <c r="F118" s="25">
        <f t="shared" si="31"/>
        <v>54.53798767967146</v>
      </c>
    </row>
    <row r="119" spans="1:6" x14ac:dyDescent="0.25">
      <c r="A119" s="44"/>
      <c r="B119" s="45" t="s">
        <v>5</v>
      </c>
      <c r="C119" s="46">
        <v>75.260000000000005</v>
      </c>
      <c r="D119" s="47">
        <f>((C119/C118)-1)*100</f>
        <v>0</v>
      </c>
      <c r="E119" s="47">
        <f>((C119/C$107)-1)*100</f>
        <v>54.53798767967146</v>
      </c>
      <c r="F119" s="47">
        <f t="shared" si="31"/>
        <v>54.53798767967146</v>
      </c>
    </row>
    <row r="120" spans="1:6" x14ac:dyDescent="0.25">
      <c r="A120" s="28">
        <v>2023</v>
      </c>
      <c r="B120" s="31" t="s">
        <v>51</v>
      </c>
      <c r="C120" s="32">
        <v>75.260000000000005</v>
      </c>
      <c r="D120" s="33">
        <f t="shared" ref="D120:D121" si="32">((C120/C119)-1)*100</f>
        <v>0</v>
      </c>
      <c r="E120" s="33">
        <f t="shared" ref="E120:E131" si="33">((C120/C$119)-1)*100</f>
        <v>0</v>
      </c>
      <c r="F120" s="33">
        <f t="shared" si="31"/>
        <v>54.53798767967146</v>
      </c>
    </row>
    <row r="121" spans="1:6" x14ac:dyDescent="0.25">
      <c r="A121" s="22"/>
      <c r="B121" s="23" t="s">
        <v>52</v>
      </c>
      <c r="C121" s="24">
        <v>75.260000000000005</v>
      </c>
      <c r="D121" s="25">
        <f t="shared" si="32"/>
        <v>0</v>
      </c>
      <c r="E121" s="25">
        <f t="shared" si="33"/>
        <v>0</v>
      </c>
      <c r="F121" s="25">
        <f t="shared" si="31"/>
        <v>54.53798767967146</v>
      </c>
    </row>
    <row r="122" spans="1:6" x14ac:dyDescent="0.25">
      <c r="A122" s="22"/>
      <c r="B122" s="23" t="s">
        <v>53</v>
      </c>
      <c r="C122" s="24">
        <v>75.260000000000005</v>
      </c>
      <c r="D122" s="25">
        <f>((C122/C121)-1)*100</f>
        <v>0</v>
      </c>
      <c r="E122" s="25">
        <f>((C122/C$119)-1)*100</f>
        <v>0</v>
      </c>
      <c r="F122" s="25">
        <f>((C122/C110)-1)*100</f>
        <v>71.552313653977677</v>
      </c>
    </row>
    <row r="123" spans="1:6" ht="10.5" customHeight="1" x14ac:dyDescent="0.25">
      <c r="A123" s="22"/>
      <c r="B123" s="23" t="s">
        <v>54</v>
      </c>
      <c r="C123" s="24">
        <v>75.260000000000005</v>
      </c>
      <c r="D123" s="25">
        <f t="shared" ref="D123:D131" si="34">((C123/C122)-1)*100</f>
        <v>0</v>
      </c>
      <c r="E123" s="25">
        <f t="shared" si="33"/>
        <v>0</v>
      </c>
      <c r="F123" s="25">
        <f t="shared" si="31"/>
        <v>54.53798767967146</v>
      </c>
    </row>
    <row r="124" spans="1:6" ht="10.5" customHeight="1" x14ac:dyDescent="0.25">
      <c r="A124" s="22"/>
      <c r="B124" s="23" t="s">
        <v>55</v>
      </c>
      <c r="C124" s="24">
        <v>75.260000000000005</v>
      </c>
      <c r="D124" s="25">
        <f t="shared" si="34"/>
        <v>0</v>
      </c>
      <c r="E124" s="25">
        <f t="shared" si="33"/>
        <v>0</v>
      </c>
      <c r="F124" s="25">
        <f t="shared" si="31"/>
        <v>54.53798767967146</v>
      </c>
    </row>
    <row r="125" spans="1:6" x14ac:dyDescent="0.25">
      <c r="A125" s="22"/>
      <c r="B125" s="23" t="s">
        <v>56</v>
      </c>
      <c r="C125" s="24">
        <v>75.260000000000005</v>
      </c>
      <c r="D125" s="25">
        <f>((C125/C124)-1)*100</f>
        <v>0</v>
      </c>
      <c r="E125" s="25">
        <f>((C125/C$119)-1)*100</f>
        <v>0</v>
      </c>
      <c r="F125" s="25">
        <f>((C125/C113)-1)*100</f>
        <v>56.238322607432025</v>
      </c>
    </row>
    <row r="126" spans="1:6" x14ac:dyDescent="0.25">
      <c r="A126" s="22"/>
      <c r="B126" s="23" t="s">
        <v>57</v>
      </c>
      <c r="C126" s="24">
        <v>75.260000000000005</v>
      </c>
      <c r="D126" s="25">
        <f t="shared" si="34"/>
        <v>0</v>
      </c>
      <c r="E126" s="25">
        <f t="shared" si="33"/>
        <v>0</v>
      </c>
      <c r="F126" s="25">
        <f t="shared" si="31"/>
        <v>54.53798767967146</v>
      </c>
    </row>
    <row r="127" spans="1:6" ht="13.5" customHeight="1" x14ac:dyDescent="0.25">
      <c r="A127" s="22"/>
      <c r="B127" s="23" t="s">
        <v>58</v>
      </c>
      <c r="C127" s="24">
        <v>75.260000000000005</v>
      </c>
      <c r="D127" s="25">
        <f t="shared" si="34"/>
        <v>0</v>
      </c>
      <c r="E127" s="25">
        <f t="shared" si="33"/>
        <v>0</v>
      </c>
      <c r="F127" s="25">
        <f t="shared" si="31"/>
        <v>70.618907277261414</v>
      </c>
    </row>
    <row r="128" spans="1:6" x14ac:dyDescent="0.25">
      <c r="A128" s="22"/>
      <c r="B128" s="23" t="s">
        <v>59</v>
      </c>
      <c r="C128" s="24">
        <v>60.46</v>
      </c>
      <c r="D128" s="25">
        <f>((C128/C127)-1)*100</f>
        <v>-19.66516077597662</v>
      </c>
      <c r="E128" s="25">
        <f>((C128/C$119)-1)*100</f>
        <v>-19.66516077597662</v>
      </c>
      <c r="F128" s="25">
        <f>((C128/C116)-1)*100</f>
        <v>24.147843942505133</v>
      </c>
    </row>
    <row r="129" spans="1:6" ht="11.25" customHeight="1" x14ac:dyDescent="0.25">
      <c r="A129" s="22"/>
      <c r="B129" s="23" t="s">
        <v>60</v>
      </c>
      <c r="C129" s="24">
        <v>75.260000000000005</v>
      </c>
      <c r="D129" s="25">
        <f t="shared" si="34"/>
        <v>24.47899437644725</v>
      </c>
      <c r="E129" s="25">
        <f t="shared" si="33"/>
        <v>0</v>
      </c>
      <c r="F129" s="25">
        <f t="shared" si="31"/>
        <v>0</v>
      </c>
    </row>
    <row r="130" spans="1:6" x14ac:dyDescent="0.25">
      <c r="A130" s="22"/>
      <c r="B130" s="23" t="s">
        <v>4</v>
      </c>
      <c r="C130" s="24">
        <v>75.260000000000005</v>
      </c>
      <c r="D130" s="25">
        <f t="shared" si="34"/>
        <v>0</v>
      </c>
      <c r="E130" s="25">
        <f t="shared" si="33"/>
        <v>0</v>
      </c>
      <c r="F130" s="25">
        <f t="shared" si="31"/>
        <v>0</v>
      </c>
    </row>
    <row r="131" spans="1:6" x14ac:dyDescent="0.25">
      <c r="A131" s="44"/>
      <c r="B131" s="45" t="s">
        <v>5</v>
      </c>
      <c r="C131" s="46">
        <v>75.260000000000005</v>
      </c>
      <c r="D131" s="47">
        <f t="shared" si="34"/>
        <v>0</v>
      </c>
      <c r="E131" s="47">
        <f t="shared" si="33"/>
        <v>0</v>
      </c>
      <c r="F131" s="47">
        <f t="shared" si="31"/>
        <v>0</v>
      </c>
    </row>
    <row r="132" spans="1:6" ht="12.75" customHeight="1" x14ac:dyDescent="0.25">
      <c r="A132" s="28">
        <v>2024</v>
      </c>
      <c r="B132" s="31" t="s">
        <v>51</v>
      </c>
      <c r="C132" s="42">
        <v>75.260000000000005</v>
      </c>
      <c r="D132" s="42">
        <f>((C132/C131)-1)*100</f>
        <v>0</v>
      </c>
      <c r="E132" s="42">
        <f t="shared" ref="E132:E142" si="35">((C132/C$131)-1)*100</f>
        <v>0</v>
      </c>
      <c r="F132" s="42">
        <f t="shared" ref="F132:F142" si="36">((C132/C120)-1)*100</f>
        <v>0</v>
      </c>
    </row>
    <row r="133" spans="1:6" x14ac:dyDescent="0.25">
      <c r="A133" s="22"/>
      <c r="B133" s="23" t="s">
        <v>52</v>
      </c>
      <c r="C133" s="40">
        <v>75.260000000000005</v>
      </c>
      <c r="D133" s="40">
        <f>((C133/C132)-1)*100</f>
        <v>0</v>
      </c>
      <c r="E133" s="40">
        <f t="shared" si="35"/>
        <v>0</v>
      </c>
      <c r="F133" s="40">
        <f t="shared" si="36"/>
        <v>0</v>
      </c>
    </row>
    <row r="134" spans="1:6" x14ac:dyDescent="0.25">
      <c r="A134" s="22"/>
      <c r="B134" s="23" t="s">
        <v>53</v>
      </c>
      <c r="C134" s="40">
        <v>75.260000000000005</v>
      </c>
      <c r="D134" s="40">
        <f>((C134/C133)-1)*100</f>
        <v>0</v>
      </c>
      <c r="E134" s="40">
        <f t="shared" si="35"/>
        <v>0</v>
      </c>
      <c r="F134" s="40">
        <f t="shared" si="36"/>
        <v>0</v>
      </c>
    </row>
    <row r="135" spans="1:6" x14ac:dyDescent="0.25">
      <c r="A135" s="22"/>
      <c r="B135" s="23" t="s">
        <v>54</v>
      </c>
      <c r="C135" s="40">
        <v>79.540000000000006</v>
      </c>
      <c r="D135" s="40">
        <f>((C135/C134)-1)*100</f>
        <v>5.6869519000797286</v>
      </c>
      <c r="E135" s="40">
        <f t="shared" si="35"/>
        <v>5.6869519000797286</v>
      </c>
      <c r="F135" s="40">
        <f t="shared" si="36"/>
        <v>5.6869519000797286</v>
      </c>
    </row>
    <row r="136" spans="1:6" x14ac:dyDescent="0.25">
      <c r="A136" s="22"/>
      <c r="B136" s="23" t="s">
        <v>55</v>
      </c>
      <c r="C136" s="40">
        <v>38.07</v>
      </c>
      <c r="D136" s="40">
        <f t="shared" ref="D136" si="37">((C136/C135)-1)*100</f>
        <v>-52.13728941413126</v>
      </c>
      <c r="E136" s="40">
        <f t="shared" si="35"/>
        <v>-49.415360085038543</v>
      </c>
      <c r="F136" s="40">
        <f t="shared" si="36"/>
        <v>-49.415360085038543</v>
      </c>
    </row>
    <row r="137" spans="1:6" ht="14.25" customHeight="1" x14ac:dyDescent="0.25">
      <c r="A137" s="22"/>
      <c r="B137" s="23" t="s">
        <v>56</v>
      </c>
      <c r="C137" s="40">
        <v>38.07</v>
      </c>
      <c r="D137" s="40">
        <f t="shared" ref="D137:D142" si="38">((C137/C136)-1)*100</f>
        <v>0</v>
      </c>
      <c r="E137" s="40">
        <f t="shared" si="35"/>
        <v>-49.415360085038543</v>
      </c>
      <c r="F137" s="40">
        <f t="shared" si="36"/>
        <v>-49.415360085038543</v>
      </c>
    </row>
    <row r="138" spans="1:6" x14ac:dyDescent="0.25">
      <c r="A138" s="22"/>
      <c r="B138" s="23" t="s">
        <v>57</v>
      </c>
      <c r="C138" s="40">
        <v>45.84</v>
      </c>
      <c r="D138" s="40">
        <f t="shared" si="38"/>
        <v>20.409771473601278</v>
      </c>
      <c r="E138" s="40">
        <f t="shared" si="35"/>
        <v>-39.091150677650809</v>
      </c>
      <c r="F138" s="40">
        <f t="shared" si="36"/>
        <v>-39.091150677650809</v>
      </c>
    </row>
    <row r="139" spans="1:6" x14ac:dyDescent="0.25">
      <c r="A139" s="22"/>
      <c r="B139" s="23" t="s">
        <v>58</v>
      </c>
      <c r="C139" s="40">
        <v>49.61</v>
      </c>
      <c r="D139" s="40">
        <f t="shared" si="38"/>
        <v>8.2242582897033003</v>
      </c>
      <c r="E139" s="40">
        <f t="shared" si="35"/>
        <v>-34.081849588094613</v>
      </c>
      <c r="F139" s="40">
        <f t="shared" si="36"/>
        <v>-34.081849588094613</v>
      </c>
    </row>
    <row r="140" spans="1:6" ht="12.75" customHeight="1" x14ac:dyDescent="0.25">
      <c r="A140" s="22"/>
      <c r="B140" s="23" t="s">
        <v>59</v>
      </c>
      <c r="C140" s="40">
        <v>49.61</v>
      </c>
      <c r="D140" s="40">
        <f t="shared" si="38"/>
        <v>0</v>
      </c>
      <c r="E140" s="40">
        <f t="shared" si="35"/>
        <v>-34.081849588094613</v>
      </c>
      <c r="F140" s="40">
        <f t="shared" si="36"/>
        <v>-17.945749255706257</v>
      </c>
    </row>
    <row r="141" spans="1:6" ht="11.25" customHeight="1" x14ac:dyDescent="0.25">
      <c r="A141" s="22"/>
      <c r="B141" s="23" t="s">
        <v>60</v>
      </c>
      <c r="C141" s="40">
        <v>39.49</v>
      </c>
      <c r="D141" s="40">
        <f t="shared" si="38"/>
        <v>-20.399113082039911</v>
      </c>
      <c r="E141" s="40">
        <f t="shared" si="35"/>
        <v>-47.528567632208343</v>
      </c>
      <c r="F141" s="40">
        <f t="shared" si="36"/>
        <v>-47.528567632208343</v>
      </c>
    </row>
    <row r="142" spans="1:6" x14ac:dyDescent="0.25">
      <c r="A142" s="22"/>
      <c r="B142" s="23" t="s">
        <v>4</v>
      </c>
      <c r="C142" s="40">
        <v>39.04</v>
      </c>
      <c r="D142" s="40">
        <f t="shared" si="38"/>
        <v>-1.139528994682204</v>
      </c>
      <c r="E142" s="40">
        <f t="shared" si="35"/>
        <v>-48.126494817964392</v>
      </c>
      <c r="F142" s="40">
        <f t="shared" si="36"/>
        <v>-48.126494817964392</v>
      </c>
    </row>
    <row r="143" spans="1:6" x14ac:dyDescent="0.25">
      <c r="A143" s="44"/>
      <c r="B143" s="45" t="s">
        <v>5</v>
      </c>
      <c r="C143" s="49">
        <v>39.04</v>
      </c>
      <c r="D143" s="49">
        <f>((C143/C142)-1)*100</f>
        <v>0</v>
      </c>
      <c r="E143" s="49">
        <f>((C143/C$131)-1)*100</f>
        <v>-48.126494817964392</v>
      </c>
      <c r="F143" s="49">
        <f>((C143/C131)-1)*100</f>
        <v>-48.126494817964392</v>
      </c>
    </row>
    <row r="144" spans="1:6" ht="12" customHeight="1" x14ac:dyDescent="0.25">
      <c r="A144" s="28">
        <v>2025</v>
      </c>
      <c r="B144" s="31" t="s">
        <v>51</v>
      </c>
      <c r="C144" s="42">
        <v>51.54</v>
      </c>
      <c r="D144" s="42">
        <f t="shared" ref="D144:D154" si="39">((C144/C143)-1)*100</f>
        <v>32.018442622950815</v>
      </c>
      <c r="E144" s="42">
        <f t="shared" ref="E144:E151" si="40">((C144/C$143)-1)*100</f>
        <v>32.018442622950815</v>
      </c>
      <c r="F144" s="42">
        <f t="shared" ref="F144:F154" si="41">((C144/C132)-1)*100</f>
        <v>-31.517406324740904</v>
      </c>
    </row>
    <row r="145" spans="1:6" ht="12" customHeight="1" x14ac:dyDescent="0.25">
      <c r="A145" s="22"/>
      <c r="B145" s="23" t="s">
        <v>52</v>
      </c>
      <c r="C145" s="40">
        <v>51.54</v>
      </c>
      <c r="D145" s="40">
        <f t="shared" si="39"/>
        <v>0</v>
      </c>
      <c r="E145" s="40">
        <f t="shared" si="40"/>
        <v>32.018442622950815</v>
      </c>
      <c r="F145" s="40">
        <f t="shared" si="41"/>
        <v>-31.517406324740904</v>
      </c>
    </row>
    <row r="146" spans="1:6" ht="12" customHeight="1" x14ac:dyDescent="0.25">
      <c r="A146" s="22"/>
      <c r="B146" s="23" t="s">
        <v>53</v>
      </c>
      <c r="C146" s="40">
        <v>51.54</v>
      </c>
      <c r="D146" s="40">
        <f t="shared" si="39"/>
        <v>0</v>
      </c>
      <c r="E146" s="40">
        <f t="shared" si="40"/>
        <v>32.018442622950815</v>
      </c>
      <c r="F146" s="40">
        <f t="shared" si="41"/>
        <v>-31.517406324740904</v>
      </c>
    </row>
    <row r="147" spans="1:6" ht="12" customHeight="1" x14ac:dyDescent="0.25">
      <c r="A147" s="22"/>
      <c r="B147" s="23" t="s">
        <v>54</v>
      </c>
      <c r="C147" s="40">
        <v>45.29</v>
      </c>
      <c r="D147" s="40">
        <f t="shared" si="39"/>
        <v>-12.126503686457124</v>
      </c>
      <c r="E147" s="40">
        <f t="shared" si="40"/>
        <v>16.009221311475418</v>
      </c>
      <c r="F147" s="40">
        <f t="shared" si="41"/>
        <v>-43.060095549409105</v>
      </c>
    </row>
    <row r="148" spans="1:6" ht="12" customHeight="1" x14ac:dyDescent="0.25">
      <c r="A148" s="22"/>
      <c r="B148" s="23" t="s">
        <v>55</v>
      </c>
      <c r="C148" s="40">
        <v>39.04</v>
      </c>
      <c r="D148" s="40">
        <f t="shared" si="39"/>
        <v>-13.799955840141308</v>
      </c>
      <c r="E148" s="40">
        <f t="shared" si="40"/>
        <v>0</v>
      </c>
      <c r="F148" s="40">
        <f t="shared" si="41"/>
        <v>2.5479380089309167</v>
      </c>
    </row>
    <row r="149" spans="1:6" ht="12" customHeight="1" x14ac:dyDescent="0.25">
      <c r="A149" s="22"/>
      <c r="B149" s="23" t="s">
        <v>56</v>
      </c>
      <c r="C149" s="40">
        <v>45.29</v>
      </c>
      <c r="D149" s="40">
        <f t="shared" si="39"/>
        <v>16.009221311475418</v>
      </c>
      <c r="E149" s="40">
        <f t="shared" si="40"/>
        <v>16.009221311475418</v>
      </c>
      <c r="F149" s="40">
        <f t="shared" si="41"/>
        <v>18.965064355135276</v>
      </c>
    </row>
    <row r="150" spans="1:6" ht="12" customHeight="1" x14ac:dyDescent="0.25">
      <c r="A150" s="22"/>
      <c r="B150" s="23" t="s">
        <v>57</v>
      </c>
      <c r="C150" s="40">
        <v>51.54</v>
      </c>
      <c r="D150" s="40">
        <f t="shared" si="39"/>
        <v>13.799955840141308</v>
      </c>
      <c r="E150" s="40">
        <f t="shared" si="40"/>
        <v>32.018442622950815</v>
      </c>
      <c r="F150" s="40">
        <f t="shared" si="41"/>
        <v>12.434554973821976</v>
      </c>
    </row>
    <row r="151" spans="1:6" ht="12" customHeight="1" x14ac:dyDescent="0.25">
      <c r="A151" s="44"/>
      <c r="B151" s="45" t="s">
        <v>58</v>
      </c>
      <c r="C151" s="49">
        <v>52.44</v>
      </c>
      <c r="D151" s="49">
        <f t="shared" si="39"/>
        <v>1.7462165308498312</v>
      </c>
      <c r="E151" s="49">
        <f t="shared" si="40"/>
        <v>34.323770491803288</v>
      </c>
      <c r="F151" s="49">
        <f t="shared" si="41"/>
        <v>5.704495061479542</v>
      </c>
    </row>
    <row r="152" spans="1:6" ht="12" hidden="1" customHeight="1" x14ac:dyDescent="0.25">
      <c r="A152" s="22"/>
      <c r="B152" s="23" t="s">
        <v>59</v>
      </c>
      <c r="C152" s="40"/>
      <c r="D152" s="40">
        <f t="shared" si="39"/>
        <v>-100</v>
      </c>
      <c r="E152" s="40">
        <f t="shared" ref="E152" si="42">((C152/C$143)-1)*100</f>
        <v>-100</v>
      </c>
      <c r="F152" s="40">
        <f t="shared" si="41"/>
        <v>-100</v>
      </c>
    </row>
    <row r="153" spans="1:6" ht="12" hidden="1" customHeight="1" x14ac:dyDescent="0.25">
      <c r="A153" s="22"/>
      <c r="B153" s="23" t="s">
        <v>60</v>
      </c>
      <c r="C153" s="40"/>
      <c r="D153" s="40" t="e">
        <f t="shared" si="39"/>
        <v>#DIV/0!</v>
      </c>
      <c r="E153" s="40">
        <f>((C153/C$143)-1)*100</f>
        <v>-100</v>
      </c>
      <c r="F153" s="40">
        <f t="shared" si="41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9"/>
        <v>#DIV/0!</v>
      </c>
      <c r="E154" s="40">
        <f>((C154/C$143)-1)*100</f>
        <v>-100</v>
      </c>
      <c r="F154" s="40">
        <f t="shared" si="41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163"/>
  <sheetViews>
    <sheetView showGridLines="0" topLeftCell="A131" zoomScaleNormal="100" workbookViewId="0">
      <selection activeCell="G158" sqref="G158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2" t="s">
        <v>15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32.44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32.44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32.61</v>
      </c>
      <c r="D12" s="33">
        <f t="shared" si="0"/>
        <v>0.52404438964241962</v>
      </c>
      <c r="E12" s="33">
        <f>((C12/C$11)-1)*100</f>
        <v>0.52404438964241962</v>
      </c>
      <c r="F12" s="33" t="s">
        <v>3</v>
      </c>
    </row>
    <row r="13" spans="1:6" x14ac:dyDescent="0.25">
      <c r="A13" s="22"/>
      <c r="B13" s="23" t="s">
        <v>52</v>
      </c>
      <c r="C13" s="24">
        <v>32.61</v>
      </c>
      <c r="D13" s="25">
        <f t="shared" si="0"/>
        <v>0</v>
      </c>
      <c r="E13" s="25">
        <f t="shared" ref="E13:E23" si="1">((C13/C$11)-1)*100</f>
        <v>0.52404438964241962</v>
      </c>
      <c r="F13" s="25" t="s">
        <v>3</v>
      </c>
    </row>
    <row r="14" spans="1:6" x14ac:dyDescent="0.25">
      <c r="A14" s="22"/>
      <c r="B14" s="23" t="s">
        <v>53</v>
      </c>
      <c r="C14" s="24">
        <v>32.61</v>
      </c>
      <c r="D14" s="25">
        <f t="shared" si="0"/>
        <v>0</v>
      </c>
      <c r="E14" s="25">
        <f t="shared" si="1"/>
        <v>0.52404438964241962</v>
      </c>
      <c r="F14" s="25" t="s">
        <v>3</v>
      </c>
    </row>
    <row r="15" spans="1:6" x14ac:dyDescent="0.25">
      <c r="A15" s="22"/>
      <c r="B15" s="23" t="s">
        <v>54</v>
      </c>
      <c r="C15" s="24">
        <v>32.61</v>
      </c>
      <c r="D15" s="25">
        <f t="shared" si="0"/>
        <v>0</v>
      </c>
      <c r="E15" s="25">
        <f t="shared" si="1"/>
        <v>0.52404438964241962</v>
      </c>
      <c r="F15" s="25" t="s">
        <v>3</v>
      </c>
    </row>
    <row r="16" spans="1:6" x14ac:dyDescent="0.25">
      <c r="A16" s="22"/>
      <c r="B16" s="23" t="s">
        <v>55</v>
      </c>
      <c r="C16" s="24">
        <v>33.54</v>
      </c>
      <c r="D16" s="25">
        <f t="shared" si="0"/>
        <v>2.8518859245630246</v>
      </c>
      <c r="E16" s="25">
        <f t="shared" si="1"/>
        <v>3.3908754623921178</v>
      </c>
      <c r="F16" s="25" t="s">
        <v>3</v>
      </c>
    </row>
    <row r="17" spans="1:6" x14ac:dyDescent="0.25">
      <c r="A17" s="22"/>
      <c r="B17" s="23" t="s">
        <v>56</v>
      </c>
      <c r="C17" s="24">
        <v>35.17</v>
      </c>
      <c r="D17" s="25">
        <f t="shared" si="0"/>
        <v>4.8598688133571821</v>
      </c>
      <c r="E17" s="25">
        <f t="shared" si="1"/>
        <v>8.4155363748458889</v>
      </c>
      <c r="F17" s="25" t="s">
        <v>3</v>
      </c>
    </row>
    <row r="18" spans="1:6" x14ac:dyDescent="0.25">
      <c r="A18" s="22"/>
      <c r="B18" s="23" t="s">
        <v>57</v>
      </c>
      <c r="C18" s="24">
        <v>35.17</v>
      </c>
      <c r="D18" s="25">
        <f>((C18/C17)-1)*100</f>
        <v>0</v>
      </c>
      <c r="E18" s="25">
        <f t="shared" si="1"/>
        <v>8.4155363748458889</v>
      </c>
      <c r="F18" s="25" t="s">
        <v>3</v>
      </c>
    </row>
    <row r="19" spans="1:6" x14ac:dyDescent="0.25">
      <c r="A19" s="22"/>
      <c r="B19" s="23" t="s">
        <v>58</v>
      </c>
      <c r="C19" s="24">
        <v>35.32</v>
      </c>
      <c r="D19" s="25">
        <f>((C19/C18)-1)*100</f>
        <v>0.42649985783338451</v>
      </c>
      <c r="E19" s="25">
        <f t="shared" si="1"/>
        <v>8.877928483353891</v>
      </c>
      <c r="F19" s="25" t="s">
        <v>3</v>
      </c>
    </row>
    <row r="20" spans="1:6" x14ac:dyDescent="0.25">
      <c r="A20" s="22"/>
      <c r="B20" s="23" t="s">
        <v>59</v>
      </c>
      <c r="C20" s="24">
        <v>35.76</v>
      </c>
      <c r="D20" s="25">
        <f>((C20/C19)-1)*100</f>
        <v>1.2457531143827749</v>
      </c>
      <c r="E20" s="25">
        <f t="shared" si="1"/>
        <v>10.234278668310726</v>
      </c>
      <c r="F20" s="25" t="s">
        <v>3</v>
      </c>
    </row>
    <row r="21" spans="1:6" x14ac:dyDescent="0.25">
      <c r="A21" s="22"/>
      <c r="B21" s="23" t="s">
        <v>60</v>
      </c>
      <c r="C21" s="24">
        <v>36.17</v>
      </c>
      <c r="D21" s="25">
        <f t="shared" ref="D21:D49" si="2">((C21/C20)-1)*100</f>
        <v>1.1465324384787534</v>
      </c>
      <c r="E21" s="25">
        <f t="shared" si="1"/>
        <v>11.498150431565989</v>
      </c>
      <c r="F21" s="25" t="s">
        <v>3</v>
      </c>
    </row>
    <row r="22" spans="1:6" x14ac:dyDescent="0.25">
      <c r="A22" s="22"/>
      <c r="B22" s="23" t="s">
        <v>4</v>
      </c>
      <c r="C22" s="24">
        <v>36.17</v>
      </c>
      <c r="D22" s="25">
        <f t="shared" si="2"/>
        <v>0</v>
      </c>
      <c r="E22" s="25">
        <f t="shared" si="1"/>
        <v>11.498150431565989</v>
      </c>
      <c r="F22" s="25">
        <f>((C22/C10)-1)*100</f>
        <v>11.498150431565989</v>
      </c>
    </row>
    <row r="23" spans="1:6" x14ac:dyDescent="0.25">
      <c r="A23" s="22"/>
      <c r="B23" s="23" t="s">
        <v>5</v>
      </c>
      <c r="C23" s="24">
        <v>36.17</v>
      </c>
      <c r="D23" s="25">
        <f t="shared" si="2"/>
        <v>0</v>
      </c>
      <c r="E23" s="25">
        <f t="shared" si="1"/>
        <v>11.498150431565989</v>
      </c>
      <c r="F23" s="25">
        <f>((C23/C11)-1)*100</f>
        <v>11.498150431565989</v>
      </c>
    </row>
    <row r="24" spans="1:6" x14ac:dyDescent="0.25">
      <c r="A24" s="28">
        <v>2015</v>
      </c>
      <c r="B24" s="31" t="s">
        <v>51</v>
      </c>
      <c r="C24" s="32">
        <v>36.450000000000003</v>
      </c>
      <c r="D24" s="33">
        <f t="shared" si="2"/>
        <v>0.77412220071884086</v>
      </c>
      <c r="E24" s="33">
        <f t="shared" ref="E24:E29" si="3">((C24/C$23)-1)*100</f>
        <v>0.77412220071884086</v>
      </c>
      <c r="F24" s="33">
        <f>((C24/C12)-1)*100</f>
        <v>11.775528978840866</v>
      </c>
    </row>
    <row r="25" spans="1:6" x14ac:dyDescent="0.25">
      <c r="A25" s="22"/>
      <c r="B25" s="23" t="s">
        <v>52</v>
      </c>
      <c r="C25" s="24">
        <v>36.450000000000003</v>
      </c>
      <c r="D25" s="25">
        <f t="shared" si="2"/>
        <v>0</v>
      </c>
      <c r="E25" s="25">
        <f t="shared" si="3"/>
        <v>0.77412220071884086</v>
      </c>
      <c r="F25" s="25">
        <f>((C25/C13)-1)*100</f>
        <v>11.775528978840866</v>
      </c>
    </row>
    <row r="26" spans="1:6" x14ac:dyDescent="0.25">
      <c r="A26" s="22"/>
      <c r="B26" s="23" t="s">
        <v>53</v>
      </c>
      <c r="C26" s="24">
        <v>36.450000000000003</v>
      </c>
      <c r="D26" s="25">
        <f t="shared" si="2"/>
        <v>0</v>
      </c>
      <c r="E26" s="25">
        <f t="shared" si="3"/>
        <v>0.77412220071884086</v>
      </c>
      <c r="F26" s="25">
        <f t="shared" ref="F26:F59" si="4">((C26/C14)-1)*100</f>
        <v>11.775528978840866</v>
      </c>
    </row>
    <row r="27" spans="1:6" x14ac:dyDescent="0.25">
      <c r="A27" s="22"/>
      <c r="B27" s="23" t="s">
        <v>54</v>
      </c>
      <c r="C27" s="24">
        <v>36.450000000000003</v>
      </c>
      <c r="D27" s="25">
        <f t="shared" si="2"/>
        <v>0</v>
      </c>
      <c r="E27" s="25">
        <f t="shared" si="3"/>
        <v>0.77412220071884086</v>
      </c>
      <c r="F27" s="25">
        <f>((C27/C15)-1)*100</f>
        <v>11.775528978840866</v>
      </c>
    </row>
    <row r="28" spans="1:6" x14ac:dyDescent="0.25">
      <c r="A28" s="22"/>
      <c r="B28" s="23" t="s">
        <v>55</v>
      </c>
      <c r="C28" s="24">
        <v>37.5</v>
      </c>
      <c r="D28" s="25">
        <f t="shared" si="2"/>
        <v>2.8806584362139898</v>
      </c>
      <c r="E28" s="25">
        <f t="shared" si="3"/>
        <v>3.6770804534144164</v>
      </c>
      <c r="F28" s="25">
        <f t="shared" si="4"/>
        <v>11.806797853309492</v>
      </c>
    </row>
    <row r="29" spans="1:6" x14ac:dyDescent="0.25">
      <c r="A29" s="22"/>
      <c r="B29" s="23" t="s">
        <v>56</v>
      </c>
      <c r="C29" s="24">
        <v>37.82</v>
      </c>
      <c r="D29" s="25">
        <f>((C29/C28)-1)*100</f>
        <v>0.85333333333332817</v>
      </c>
      <c r="E29" s="25">
        <f t="shared" si="3"/>
        <v>4.5617915399502218</v>
      </c>
      <c r="F29" s="25">
        <f t="shared" si="4"/>
        <v>7.5348308217230597</v>
      </c>
    </row>
    <row r="30" spans="1:6" x14ac:dyDescent="0.25">
      <c r="A30" s="22"/>
      <c r="B30" s="23" t="s">
        <v>57</v>
      </c>
      <c r="C30" s="24">
        <v>38.01</v>
      </c>
      <c r="D30" s="25">
        <f>((C30/C29)-1)*100</f>
        <v>0.50237969328397192</v>
      </c>
      <c r="E30" s="25">
        <f>((C30/C$23)-1)*100</f>
        <v>5.087088747580859</v>
      </c>
      <c r="F30" s="25">
        <f t="shared" si="4"/>
        <v>8.0750639749786579</v>
      </c>
    </row>
    <row r="31" spans="1:6" x14ac:dyDescent="0.25">
      <c r="A31" s="22"/>
      <c r="B31" s="23" t="s">
        <v>58</v>
      </c>
      <c r="C31" s="24">
        <v>38.31</v>
      </c>
      <c r="D31" s="25">
        <f>((C31/C30)-1)*100</f>
        <v>0.78926598263615588</v>
      </c>
      <c r="E31" s="25">
        <f>((C31/C$23)-1)*100</f>
        <v>5.9165053912081822</v>
      </c>
      <c r="F31" s="25">
        <f t="shared" si="4"/>
        <v>8.4654586636466753</v>
      </c>
    </row>
    <row r="32" spans="1:6" x14ac:dyDescent="0.25">
      <c r="A32" s="22"/>
      <c r="B32" s="23" t="s">
        <v>59</v>
      </c>
      <c r="C32" s="24">
        <v>38.450000000000003</v>
      </c>
      <c r="D32" s="25">
        <f t="shared" si="2"/>
        <v>0.36543983294179405</v>
      </c>
      <c r="E32" s="25">
        <f>((C32/C$23)-1)*100</f>
        <v>6.3035664915676026</v>
      </c>
      <c r="F32" s="25">
        <f t="shared" si="4"/>
        <v>7.5223713646532575</v>
      </c>
    </row>
    <row r="33" spans="1:6" x14ac:dyDescent="0.25">
      <c r="A33" s="22"/>
      <c r="B33" s="23" t="s">
        <v>60</v>
      </c>
      <c r="C33" s="24">
        <v>38.46</v>
      </c>
      <c r="D33" s="25">
        <f>((C33/C32)-1)*100</f>
        <v>2.6007802340699548E-2</v>
      </c>
      <c r="E33" s="25">
        <f>((C33/C$23)-1)*100</f>
        <v>6.3312137130218327</v>
      </c>
      <c r="F33" s="25">
        <f t="shared" si="4"/>
        <v>6.3312137130218327</v>
      </c>
    </row>
    <row r="34" spans="1:6" x14ac:dyDescent="0.25">
      <c r="A34" s="22"/>
      <c r="B34" s="23" t="s">
        <v>4</v>
      </c>
      <c r="C34" s="24">
        <v>38.46</v>
      </c>
      <c r="D34" s="25">
        <f t="shared" si="2"/>
        <v>0</v>
      </c>
      <c r="E34" s="25">
        <f>((C34/C$23)-1)*100</f>
        <v>6.3312137130218327</v>
      </c>
      <c r="F34" s="25">
        <f t="shared" si="4"/>
        <v>6.3312137130218327</v>
      </c>
    </row>
    <row r="35" spans="1:6" x14ac:dyDescent="0.25">
      <c r="A35" s="22"/>
      <c r="B35" s="23" t="s">
        <v>5</v>
      </c>
      <c r="C35" s="24">
        <v>38.46</v>
      </c>
      <c r="D35" s="25">
        <f t="shared" si="2"/>
        <v>0</v>
      </c>
      <c r="E35" s="25">
        <f t="shared" ref="E35" si="5">((C35/C$23)-1)*100</f>
        <v>6.3312137130218327</v>
      </c>
      <c r="F35" s="25">
        <f t="shared" si="4"/>
        <v>6.3312137130218327</v>
      </c>
    </row>
    <row r="36" spans="1:6" x14ac:dyDescent="0.25">
      <c r="A36" s="28">
        <v>2016</v>
      </c>
      <c r="B36" s="31" t="s">
        <v>51</v>
      </c>
      <c r="C36" s="32">
        <v>38.46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5.5144032921810693</v>
      </c>
    </row>
    <row r="37" spans="1:6" x14ac:dyDescent="0.25">
      <c r="A37" s="22"/>
      <c r="B37" s="23" t="s">
        <v>52</v>
      </c>
      <c r="C37" s="24">
        <v>38.46</v>
      </c>
      <c r="D37" s="25">
        <f t="shared" si="2"/>
        <v>0</v>
      </c>
      <c r="E37" s="25">
        <f t="shared" si="6"/>
        <v>0</v>
      </c>
      <c r="F37" s="25">
        <f t="shared" si="4"/>
        <v>5.5144032921810693</v>
      </c>
    </row>
    <row r="38" spans="1:6" x14ac:dyDescent="0.25">
      <c r="A38" s="22"/>
      <c r="B38" s="23" t="s">
        <v>53</v>
      </c>
      <c r="C38" s="24">
        <v>38.46</v>
      </c>
      <c r="D38" s="25">
        <f t="shared" si="2"/>
        <v>0</v>
      </c>
      <c r="E38" s="25">
        <f t="shared" si="6"/>
        <v>0</v>
      </c>
      <c r="F38" s="25">
        <f t="shared" si="4"/>
        <v>5.5144032921810693</v>
      </c>
    </row>
    <row r="39" spans="1:6" x14ac:dyDescent="0.25">
      <c r="A39" s="22"/>
      <c r="B39" s="23" t="s">
        <v>54</v>
      </c>
      <c r="C39" s="24">
        <v>38.46</v>
      </c>
      <c r="D39" s="25">
        <f t="shared" si="2"/>
        <v>0</v>
      </c>
      <c r="E39" s="25">
        <f t="shared" si="6"/>
        <v>0</v>
      </c>
      <c r="F39" s="25">
        <f t="shared" si="4"/>
        <v>5.5144032921810693</v>
      </c>
    </row>
    <row r="40" spans="1:6" x14ac:dyDescent="0.25">
      <c r="A40" s="22"/>
      <c r="B40" s="23" t="s">
        <v>55</v>
      </c>
      <c r="C40" s="24">
        <v>38.46</v>
      </c>
      <c r="D40" s="25">
        <f t="shared" si="2"/>
        <v>0</v>
      </c>
      <c r="E40" s="25">
        <f t="shared" si="6"/>
        <v>0</v>
      </c>
      <c r="F40" s="25">
        <f t="shared" si="4"/>
        <v>2.5600000000000067</v>
      </c>
    </row>
    <row r="41" spans="1:6" x14ac:dyDescent="0.25">
      <c r="A41" s="22"/>
      <c r="B41" s="23" t="s">
        <v>56</v>
      </c>
      <c r="C41" s="24">
        <v>40.24</v>
      </c>
      <c r="D41" s="25">
        <f t="shared" si="2"/>
        <v>4.6281851274051045</v>
      </c>
      <c r="E41" s="25">
        <f t="shared" si="6"/>
        <v>4.6281851274051045</v>
      </c>
      <c r="F41" s="25">
        <f t="shared" si="4"/>
        <v>6.3987308302485557</v>
      </c>
    </row>
    <row r="42" spans="1:6" x14ac:dyDescent="0.25">
      <c r="A42" s="22"/>
      <c r="B42" s="23" t="s">
        <v>57</v>
      </c>
      <c r="C42" s="24">
        <v>40.770000000000003</v>
      </c>
      <c r="D42" s="25">
        <f t="shared" si="2"/>
        <v>1.3170974155069626</v>
      </c>
      <c r="E42" s="25">
        <f t="shared" si="6"/>
        <v>6.0062402496099843</v>
      </c>
      <c r="F42" s="25">
        <f t="shared" si="4"/>
        <v>7.2612470402525719</v>
      </c>
    </row>
    <row r="43" spans="1:6" x14ac:dyDescent="0.25">
      <c r="A43" s="22"/>
      <c r="B43" s="23" t="s">
        <v>58</v>
      </c>
      <c r="C43" s="24">
        <v>40.770000000000003</v>
      </c>
      <c r="D43" s="25">
        <f t="shared" si="2"/>
        <v>0</v>
      </c>
      <c r="E43" s="25">
        <f t="shared" si="6"/>
        <v>6.0062402496099843</v>
      </c>
      <c r="F43" s="25">
        <f t="shared" si="4"/>
        <v>6.4212999216914701</v>
      </c>
    </row>
    <row r="44" spans="1:6" x14ac:dyDescent="0.25">
      <c r="A44" s="22"/>
      <c r="B44" s="23" t="s">
        <v>59</v>
      </c>
      <c r="C44" s="24">
        <v>40.909999999999997</v>
      </c>
      <c r="D44" s="25">
        <f t="shared" si="2"/>
        <v>0.34338974736323191</v>
      </c>
      <c r="E44" s="25">
        <f t="shared" si="6"/>
        <v>6.3702548101923995</v>
      </c>
      <c r="F44" s="25">
        <f t="shared" si="4"/>
        <v>6.3979193758127328</v>
      </c>
    </row>
    <row r="45" spans="1:6" x14ac:dyDescent="0.25">
      <c r="A45" s="22"/>
      <c r="B45" s="23" t="s">
        <v>60</v>
      </c>
      <c r="C45" s="24">
        <v>40.909999999999997</v>
      </c>
      <c r="D45" s="25">
        <f t="shared" si="2"/>
        <v>0</v>
      </c>
      <c r="E45" s="25">
        <f t="shared" si="6"/>
        <v>6.3702548101923995</v>
      </c>
      <c r="F45" s="25">
        <f t="shared" si="4"/>
        <v>6.3702548101923995</v>
      </c>
    </row>
    <row r="46" spans="1:6" x14ac:dyDescent="0.25">
      <c r="A46" s="22"/>
      <c r="B46" s="23" t="s">
        <v>4</v>
      </c>
      <c r="C46" s="24">
        <v>40.950000000000003</v>
      </c>
      <c r="D46" s="25">
        <f t="shared" si="2"/>
        <v>9.7775604986560793E-2</v>
      </c>
      <c r="E46" s="25">
        <f t="shared" si="6"/>
        <v>6.474258970358826</v>
      </c>
      <c r="F46" s="25">
        <f t="shared" si="4"/>
        <v>6.474258970358826</v>
      </c>
    </row>
    <row r="47" spans="1:6" x14ac:dyDescent="0.25">
      <c r="A47" s="22"/>
      <c r="B47" s="23" t="s">
        <v>5</v>
      </c>
      <c r="C47" s="24">
        <v>40.950000000000003</v>
      </c>
      <c r="D47" s="25">
        <f t="shared" si="2"/>
        <v>0</v>
      </c>
      <c r="E47" s="25">
        <f t="shared" si="6"/>
        <v>6.474258970358826</v>
      </c>
      <c r="F47" s="25">
        <f t="shared" si="4"/>
        <v>6.474258970358826</v>
      </c>
    </row>
    <row r="48" spans="1:6" x14ac:dyDescent="0.25">
      <c r="A48" s="28">
        <v>2017</v>
      </c>
      <c r="B48" s="31" t="s">
        <v>51</v>
      </c>
      <c r="C48" s="32">
        <v>40.950000000000003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6.474258970358826</v>
      </c>
    </row>
    <row r="49" spans="1:6" x14ac:dyDescent="0.25">
      <c r="A49" s="22"/>
      <c r="B49" s="23" t="s">
        <v>52</v>
      </c>
      <c r="C49" s="24">
        <v>40.950000000000003</v>
      </c>
      <c r="D49" s="25">
        <f t="shared" si="2"/>
        <v>0</v>
      </c>
      <c r="E49" s="25">
        <f t="shared" si="7"/>
        <v>0</v>
      </c>
      <c r="F49" s="25">
        <f t="shared" si="4"/>
        <v>6.474258970358826</v>
      </c>
    </row>
    <row r="50" spans="1:6" x14ac:dyDescent="0.25">
      <c r="A50" s="22"/>
      <c r="B50" s="23" t="s">
        <v>53</v>
      </c>
      <c r="C50" s="24">
        <v>40.950000000000003</v>
      </c>
      <c r="D50" s="25">
        <f>((C50/C49)-1)*100</f>
        <v>0</v>
      </c>
      <c r="E50" s="25">
        <f t="shared" si="7"/>
        <v>0</v>
      </c>
      <c r="F50" s="25">
        <f t="shared" si="4"/>
        <v>6.474258970358826</v>
      </c>
    </row>
    <row r="51" spans="1:6" x14ac:dyDescent="0.25">
      <c r="A51" s="22"/>
      <c r="B51" s="23" t="s">
        <v>54</v>
      </c>
      <c r="C51" s="24">
        <v>40.950000000000003</v>
      </c>
      <c r="D51" s="25">
        <f>((C51/C50)-1)*100</f>
        <v>0</v>
      </c>
      <c r="E51" s="25">
        <f>((C51/C$47)-1)*100</f>
        <v>0</v>
      </c>
      <c r="F51" s="25">
        <f>((C51/C39)-1)*100</f>
        <v>6.474258970358826</v>
      </c>
    </row>
    <row r="52" spans="1:6" x14ac:dyDescent="0.25">
      <c r="A52" s="22"/>
      <c r="B52" s="23" t="s">
        <v>55</v>
      </c>
      <c r="C52" s="24">
        <v>41.48</v>
      </c>
      <c r="D52" s="25">
        <f t="shared" ref="D52:D59" si="8">((C52/C51)-1)*100</f>
        <v>1.2942612942612897</v>
      </c>
      <c r="E52" s="25">
        <f t="shared" si="7"/>
        <v>1.2942612942612897</v>
      </c>
      <c r="F52" s="25">
        <f t="shared" si="4"/>
        <v>7.8523140925636836</v>
      </c>
    </row>
    <row r="53" spans="1:6" x14ac:dyDescent="0.25">
      <c r="A53" s="22"/>
      <c r="B53" s="23" t="s">
        <v>56</v>
      </c>
      <c r="C53" s="24">
        <v>42.05</v>
      </c>
      <c r="D53" s="25">
        <f>((C53/C52)-1)*100</f>
        <v>1.3741562198649859</v>
      </c>
      <c r="E53" s="25">
        <f t="shared" si="7"/>
        <v>2.6862026862026767</v>
      </c>
      <c r="F53" s="25">
        <f t="shared" si="4"/>
        <v>4.4980119284294018</v>
      </c>
    </row>
    <row r="54" spans="1:6" x14ac:dyDescent="0.25">
      <c r="A54" s="22"/>
      <c r="B54" s="23" t="s">
        <v>57</v>
      </c>
      <c r="C54" s="24">
        <v>42.37</v>
      </c>
      <c r="D54" s="25">
        <f t="shared" si="8"/>
        <v>0.76099881093936173</v>
      </c>
      <c r="E54" s="25">
        <f t="shared" si="7"/>
        <v>3.4676434676434553</v>
      </c>
      <c r="F54" s="25">
        <f t="shared" si="4"/>
        <v>3.9244542555800788</v>
      </c>
    </row>
    <row r="55" spans="1:6" x14ac:dyDescent="0.25">
      <c r="A55" s="22"/>
      <c r="B55" s="23" t="s">
        <v>58</v>
      </c>
      <c r="C55" s="24">
        <v>42.75</v>
      </c>
      <c r="D55" s="25">
        <f t="shared" si="8"/>
        <v>0.89686098654708779</v>
      </c>
      <c r="E55" s="25">
        <f t="shared" si="7"/>
        <v>4.39560439560438</v>
      </c>
      <c r="F55" s="25">
        <f t="shared" si="4"/>
        <v>4.8565121412803558</v>
      </c>
    </row>
    <row r="56" spans="1:6" x14ac:dyDescent="0.25">
      <c r="A56" s="22"/>
      <c r="B56" s="23" t="s">
        <v>59</v>
      </c>
      <c r="C56" s="24">
        <v>42.75</v>
      </c>
      <c r="D56" s="25">
        <f>((C56/C55)-1)*100</f>
        <v>0</v>
      </c>
      <c r="E56" s="25">
        <f>((C56/C$47)-1)*100</f>
        <v>4.39560439560438</v>
      </c>
      <c r="F56" s="25">
        <f>((C56/C44)-1)*100</f>
        <v>4.4976778293815745</v>
      </c>
    </row>
    <row r="57" spans="1:6" x14ac:dyDescent="0.25">
      <c r="A57" s="22"/>
      <c r="B57" s="23" t="s">
        <v>60</v>
      </c>
      <c r="C57" s="24">
        <v>42.75</v>
      </c>
      <c r="D57" s="25">
        <f t="shared" si="8"/>
        <v>0</v>
      </c>
      <c r="E57" s="25">
        <f t="shared" si="7"/>
        <v>4.39560439560438</v>
      </c>
      <c r="F57" s="25">
        <f t="shared" si="4"/>
        <v>4.4976778293815745</v>
      </c>
    </row>
    <row r="58" spans="1:6" x14ac:dyDescent="0.25">
      <c r="A58" s="22"/>
      <c r="B58" s="23" t="s">
        <v>4</v>
      </c>
      <c r="C58" s="24">
        <v>42.75</v>
      </c>
      <c r="D58" s="25">
        <f t="shared" si="8"/>
        <v>0</v>
      </c>
      <c r="E58" s="25">
        <f t="shared" si="7"/>
        <v>4.39560439560438</v>
      </c>
      <c r="F58" s="25">
        <f t="shared" si="4"/>
        <v>4.39560439560438</v>
      </c>
    </row>
    <row r="59" spans="1:6" x14ac:dyDescent="0.25">
      <c r="A59" s="44"/>
      <c r="B59" s="45" t="s">
        <v>5</v>
      </c>
      <c r="C59" s="46">
        <v>42.75</v>
      </c>
      <c r="D59" s="47">
        <f t="shared" si="8"/>
        <v>0</v>
      </c>
      <c r="E59" s="47">
        <f t="shared" si="7"/>
        <v>4.39560439560438</v>
      </c>
      <c r="F59" s="47">
        <f t="shared" si="4"/>
        <v>4.39560439560438</v>
      </c>
    </row>
    <row r="60" spans="1:6" x14ac:dyDescent="0.25">
      <c r="A60" s="28">
        <v>2018</v>
      </c>
      <c r="B60" s="31" t="s">
        <v>51</v>
      </c>
      <c r="C60" s="24">
        <v>42.75</v>
      </c>
      <c r="D60" s="25">
        <f>((C60/C59)-1)*100</f>
        <v>0</v>
      </c>
      <c r="E60" s="25">
        <f>((C60/C$59)-1)*100</f>
        <v>0</v>
      </c>
      <c r="F60" s="25">
        <f>((C60/C48)-1)*100</f>
        <v>4.39560439560438</v>
      </c>
    </row>
    <row r="61" spans="1:6" x14ac:dyDescent="0.25">
      <c r="A61" s="22"/>
      <c r="B61" s="23" t="s">
        <v>52</v>
      </c>
      <c r="C61" s="24">
        <v>42.75</v>
      </c>
      <c r="D61" s="25">
        <f t="shared" ref="D61:D71" si="9">((C61/C60)-1)*100</f>
        <v>0</v>
      </c>
      <c r="E61" s="25">
        <f t="shared" ref="E61:E71" si="10">((C61/C$59)-1)*100</f>
        <v>0</v>
      </c>
      <c r="F61" s="25">
        <f t="shared" ref="F61:F71" si="11">((C61/C49)-1)*100</f>
        <v>4.39560439560438</v>
      </c>
    </row>
    <row r="62" spans="1:6" x14ac:dyDescent="0.25">
      <c r="A62" s="22"/>
      <c r="B62" s="23" t="s">
        <v>53</v>
      </c>
      <c r="C62" s="24">
        <v>42.75</v>
      </c>
      <c r="D62" s="25">
        <f t="shared" si="9"/>
        <v>0</v>
      </c>
      <c r="E62" s="25">
        <f t="shared" si="10"/>
        <v>0</v>
      </c>
      <c r="F62" s="25">
        <f t="shared" si="11"/>
        <v>4.39560439560438</v>
      </c>
    </row>
    <row r="63" spans="1:6" x14ac:dyDescent="0.25">
      <c r="A63" s="22"/>
      <c r="B63" s="23" t="s">
        <v>54</v>
      </c>
      <c r="C63" s="24">
        <v>42.75</v>
      </c>
      <c r="D63" s="25">
        <f t="shared" si="9"/>
        <v>0</v>
      </c>
      <c r="E63" s="25">
        <f t="shared" si="10"/>
        <v>0</v>
      </c>
      <c r="F63" s="25">
        <f t="shared" si="11"/>
        <v>4.39560439560438</v>
      </c>
    </row>
    <row r="64" spans="1:6" x14ac:dyDescent="0.25">
      <c r="A64" s="22"/>
      <c r="B64" s="23" t="s">
        <v>55</v>
      </c>
      <c r="C64" s="24">
        <v>43.02</v>
      </c>
      <c r="D64" s="25">
        <f t="shared" si="9"/>
        <v>0.63157894736842746</v>
      </c>
      <c r="E64" s="25">
        <f t="shared" si="10"/>
        <v>0.63157894736842746</v>
      </c>
      <c r="F64" s="25">
        <f t="shared" si="11"/>
        <v>3.7126325940212368</v>
      </c>
    </row>
    <row r="65" spans="1:6" x14ac:dyDescent="0.25">
      <c r="A65" s="22"/>
      <c r="B65" s="23" t="s">
        <v>56</v>
      </c>
      <c r="C65" s="24">
        <v>43.54</v>
      </c>
      <c r="D65" s="25">
        <f>((C65/C64)-1)*100</f>
        <v>1.2087401208739967</v>
      </c>
      <c r="E65" s="25">
        <f>((C65/C$59)-1)*100</f>
        <v>1.8479532163742762</v>
      </c>
      <c r="F65" s="25">
        <f>((C65/C53)-1)*100</f>
        <v>3.5434007134363954</v>
      </c>
    </row>
    <row r="66" spans="1:6" x14ac:dyDescent="0.25">
      <c r="A66" s="22"/>
      <c r="B66" s="23" t="s">
        <v>57</v>
      </c>
      <c r="C66" s="24">
        <v>43.58</v>
      </c>
      <c r="D66" s="25">
        <f t="shared" si="9"/>
        <v>9.1869545245759632E-2</v>
      </c>
      <c r="E66" s="25">
        <f t="shared" si="10"/>
        <v>1.9415204678362441</v>
      </c>
      <c r="F66" s="25">
        <f t="shared" si="11"/>
        <v>2.8557941940051901</v>
      </c>
    </row>
    <row r="67" spans="1:6" x14ac:dyDescent="0.25">
      <c r="A67" s="22"/>
      <c r="B67" s="23" t="s">
        <v>58</v>
      </c>
      <c r="C67" s="24">
        <v>43.58</v>
      </c>
      <c r="D67" s="25">
        <f t="shared" si="9"/>
        <v>0</v>
      </c>
      <c r="E67" s="25">
        <f t="shared" si="10"/>
        <v>1.9415204678362441</v>
      </c>
      <c r="F67" s="25">
        <f t="shared" si="11"/>
        <v>1.9415204678362441</v>
      </c>
    </row>
    <row r="68" spans="1:6" x14ac:dyDescent="0.25">
      <c r="A68" s="22"/>
      <c r="B68" s="23" t="s">
        <v>59</v>
      </c>
      <c r="C68" s="24">
        <v>43.33</v>
      </c>
      <c r="D68" s="25">
        <f t="shared" si="9"/>
        <v>-0.57365764111978468</v>
      </c>
      <c r="E68" s="25">
        <f t="shared" si="10"/>
        <v>1.3567251461988228</v>
      </c>
      <c r="F68" s="25">
        <f t="shared" si="11"/>
        <v>1.3567251461988228</v>
      </c>
    </row>
    <row r="69" spans="1:6" x14ac:dyDescent="0.25">
      <c r="A69" s="22"/>
      <c r="B69" s="23" t="s">
        <v>60</v>
      </c>
      <c r="C69" s="24">
        <v>43.33</v>
      </c>
      <c r="D69" s="25">
        <f t="shared" si="9"/>
        <v>0</v>
      </c>
      <c r="E69" s="25">
        <f t="shared" si="10"/>
        <v>1.3567251461988228</v>
      </c>
      <c r="F69" s="25">
        <f t="shared" si="11"/>
        <v>1.3567251461988228</v>
      </c>
    </row>
    <row r="70" spans="1:6" x14ac:dyDescent="0.25">
      <c r="A70" s="22"/>
      <c r="B70" s="23" t="s">
        <v>4</v>
      </c>
      <c r="C70" s="24">
        <v>43.33</v>
      </c>
      <c r="D70" s="25">
        <f t="shared" si="9"/>
        <v>0</v>
      </c>
      <c r="E70" s="25">
        <f t="shared" si="10"/>
        <v>1.3567251461988228</v>
      </c>
      <c r="F70" s="25">
        <f t="shared" si="11"/>
        <v>1.3567251461988228</v>
      </c>
    </row>
    <row r="71" spans="1:6" x14ac:dyDescent="0.25">
      <c r="A71" s="44"/>
      <c r="B71" s="45" t="s">
        <v>5</v>
      </c>
      <c r="C71" s="24">
        <v>43.33</v>
      </c>
      <c r="D71" s="25">
        <f t="shared" si="9"/>
        <v>0</v>
      </c>
      <c r="E71" s="25">
        <f t="shared" si="10"/>
        <v>1.3567251461988228</v>
      </c>
      <c r="F71" s="25">
        <f t="shared" si="11"/>
        <v>1.3567251461988228</v>
      </c>
    </row>
    <row r="72" spans="1:6" x14ac:dyDescent="0.25">
      <c r="A72" s="28">
        <v>2019</v>
      </c>
      <c r="B72" s="31" t="s">
        <v>51</v>
      </c>
      <c r="C72" s="32">
        <v>43.33</v>
      </c>
      <c r="D72" s="33">
        <f>((C72/C71)-1)*100</f>
        <v>0</v>
      </c>
      <c r="E72" s="33">
        <f t="shared" ref="E72:E83" si="12">((C72/C$71)-1)*100</f>
        <v>0</v>
      </c>
      <c r="F72" s="33">
        <f>((C72/C60)-1)*100</f>
        <v>1.3567251461988228</v>
      </c>
    </row>
    <row r="73" spans="1:6" x14ac:dyDescent="0.25">
      <c r="A73" s="22"/>
      <c r="B73" s="23" t="s">
        <v>52</v>
      </c>
      <c r="C73" s="24">
        <v>43.33</v>
      </c>
      <c r="D73" s="25">
        <f t="shared" ref="D73:D76" si="13">((C73/C72)-1)*100</f>
        <v>0</v>
      </c>
      <c r="E73" s="25">
        <f t="shared" si="12"/>
        <v>0</v>
      </c>
      <c r="F73" s="25">
        <f t="shared" ref="F73:F76" si="14">((C73/C61)-1)*100</f>
        <v>1.3567251461988228</v>
      </c>
    </row>
    <row r="74" spans="1:6" x14ac:dyDescent="0.25">
      <c r="A74" s="22"/>
      <c r="B74" s="23" t="s">
        <v>53</v>
      </c>
      <c r="C74" s="24">
        <v>43.33</v>
      </c>
      <c r="D74" s="25">
        <f t="shared" si="13"/>
        <v>0</v>
      </c>
      <c r="E74" s="25">
        <f t="shared" si="12"/>
        <v>0</v>
      </c>
      <c r="F74" s="25">
        <f t="shared" si="14"/>
        <v>1.3567251461988228</v>
      </c>
    </row>
    <row r="75" spans="1:6" x14ac:dyDescent="0.25">
      <c r="A75" s="22"/>
      <c r="B75" s="23" t="s">
        <v>54</v>
      </c>
      <c r="C75" s="24">
        <v>43.33</v>
      </c>
      <c r="D75" s="25">
        <f t="shared" si="13"/>
        <v>0</v>
      </c>
      <c r="E75" s="25">
        <f t="shared" si="12"/>
        <v>0</v>
      </c>
      <c r="F75" s="25">
        <f t="shared" si="14"/>
        <v>1.3567251461988228</v>
      </c>
    </row>
    <row r="76" spans="1:6" x14ac:dyDescent="0.25">
      <c r="A76" s="22"/>
      <c r="B76" s="23" t="s">
        <v>55</v>
      </c>
      <c r="C76" s="24">
        <v>43.33</v>
      </c>
      <c r="D76" s="25">
        <f t="shared" si="13"/>
        <v>0</v>
      </c>
      <c r="E76" s="25">
        <f t="shared" si="12"/>
        <v>0</v>
      </c>
      <c r="F76" s="25">
        <f t="shared" si="14"/>
        <v>0.72059507205950446</v>
      </c>
    </row>
    <row r="77" spans="1:6" x14ac:dyDescent="0.25">
      <c r="A77" s="22"/>
      <c r="B77" s="23" t="s">
        <v>56</v>
      </c>
      <c r="C77" s="24">
        <v>44.43</v>
      </c>
      <c r="D77" s="25">
        <f>((C77/C76)-1)*100</f>
        <v>2.5386568197553583</v>
      </c>
      <c r="E77" s="25">
        <f t="shared" si="12"/>
        <v>2.5386568197553583</v>
      </c>
      <c r="F77" s="25">
        <f>((C77/C65)-1)*100</f>
        <v>2.0440973817179575</v>
      </c>
    </row>
    <row r="78" spans="1:6" x14ac:dyDescent="0.25">
      <c r="A78" s="22"/>
      <c r="B78" s="23" t="s">
        <v>57</v>
      </c>
      <c r="C78" s="24">
        <v>44.58</v>
      </c>
      <c r="D78" s="25">
        <f t="shared" ref="D78:D95" si="15">((C78/C77)-1)*100</f>
        <v>0.33760972316001503</v>
      </c>
      <c r="E78" s="25">
        <f t="shared" si="12"/>
        <v>2.8848372951765455</v>
      </c>
      <c r="F78" s="25">
        <f t="shared" ref="F78:F95" si="16">((C78/C66)-1)*100</f>
        <v>2.2946305644791165</v>
      </c>
    </row>
    <row r="79" spans="1:6" x14ac:dyDescent="0.25">
      <c r="A79" s="22"/>
      <c r="B79" s="23" t="s">
        <v>58</v>
      </c>
      <c r="C79" s="24">
        <v>44.58</v>
      </c>
      <c r="D79" s="25">
        <f t="shared" si="15"/>
        <v>0</v>
      </c>
      <c r="E79" s="25">
        <f t="shared" si="12"/>
        <v>2.8848372951765455</v>
      </c>
      <c r="F79" s="25">
        <f t="shared" si="16"/>
        <v>2.2946305644791165</v>
      </c>
    </row>
    <row r="80" spans="1:6" x14ac:dyDescent="0.25">
      <c r="A80" s="22"/>
      <c r="B80" s="23" t="s">
        <v>59</v>
      </c>
      <c r="C80" s="24">
        <v>44.58</v>
      </c>
      <c r="D80" s="25">
        <f t="shared" si="15"/>
        <v>0</v>
      </c>
      <c r="E80" s="25">
        <f t="shared" si="12"/>
        <v>2.8848372951765455</v>
      </c>
      <c r="F80" s="25">
        <f t="shared" si="16"/>
        <v>2.8848372951765455</v>
      </c>
    </row>
    <row r="81" spans="1:6" x14ac:dyDescent="0.25">
      <c r="A81" s="22"/>
      <c r="B81" s="23" t="s">
        <v>60</v>
      </c>
      <c r="C81" s="24">
        <v>44.58</v>
      </c>
      <c r="D81" s="25">
        <f t="shared" si="15"/>
        <v>0</v>
      </c>
      <c r="E81" s="25">
        <f t="shared" si="12"/>
        <v>2.8848372951765455</v>
      </c>
      <c r="F81" s="25">
        <f t="shared" si="16"/>
        <v>2.8848372951765455</v>
      </c>
    </row>
    <row r="82" spans="1:6" x14ac:dyDescent="0.25">
      <c r="A82" s="22"/>
      <c r="B82" s="23" t="s">
        <v>4</v>
      </c>
      <c r="C82" s="24">
        <v>44.58</v>
      </c>
      <c r="D82" s="25">
        <f t="shared" si="15"/>
        <v>0</v>
      </c>
      <c r="E82" s="25">
        <f t="shared" si="12"/>
        <v>2.8848372951765455</v>
      </c>
      <c r="F82" s="25">
        <f t="shared" si="16"/>
        <v>2.8848372951765455</v>
      </c>
    </row>
    <row r="83" spans="1:6" x14ac:dyDescent="0.25">
      <c r="A83" s="44"/>
      <c r="B83" s="45" t="s">
        <v>5</v>
      </c>
      <c r="C83" s="24">
        <v>44.58</v>
      </c>
      <c r="D83" s="25">
        <f t="shared" si="15"/>
        <v>0</v>
      </c>
      <c r="E83" s="25">
        <f t="shared" si="12"/>
        <v>2.8848372951765455</v>
      </c>
      <c r="F83" s="25">
        <f t="shared" si="16"/>
        <v>2.8848372951765455</v>
      </c>
    </row>
    <row r="84" spans="1:6" x14ac:dyDescent="0.25">
      <c r="A84" s="28">
        <v>2020</v>
      </c>
      <c r="B84" s="31" t="s">
        <v>51</v>
      </c>
      <c r="C84" s="32">
        <v>44.58</v>
      </c>
      <c r="D84" s="33">
        <f t="shared" si="15"/>
        <v>0</v>
      </c>
      <c r="E84" s="33">
        <f>((C84/C$83)-1)*100</f>
        <v>0</v>
      </c>
      <c r="F84" s="33">
        <f t="shared" si="16"/>
        <v>2.8848372951765455</v>
      </c>
    </row>
    <row r="85" spans="1:6" x14ac:dyDescent="0.25">
      <c r="A85" s="22"/>
      <c r="B85" s="23" t="s">
        <v>52</v>
      </c>
      <c r="C85" s="24">
        <v>44.58</v>
      </c>
      <c r="D85" s="25">
        <f t="shared" si="15"/>
        <v>0</v>
      </c>
      <c r="E85" s="25">
        <f>((C85/C$83)-1)*100</f>
        <v>0</v>
      </c>
      <c r="F85" s="25">
        <f t="shared" si="16"/>
        <v>2.8848372951765455</v>
      </c>
    </row>
    <row r="86" spans="1:6" x14ac:dyDescent="0.25">
      <c r="A86" s="22"/>
      <c r="B86" s="23" t="s">
        <v>53</v>
      </c>
      <c r="C86" s="24">
        <v>44.58</v>
      </c>
      <c r="D86" s="25">
        <f t="shared" si="15"/>
        <v>0</v>
      </c>
      <c r="E86" s="25">
        <f>((C86/C$83)-1)*100</f>
        <v>0</v>
      </c>
      <c r="F86" s="25">
        <f t="shared" si="16"/>
        <v>2.8848372951765455</v>
      </c>
    </row>
    <row r="87" spans="1:6" x14ac:dyDescent="0.25">
      <c r="A87" s="22"/>
      <c r="B87" s="23" t="s">
        <v>54</v>
      </c>
      <c r="C87" s="24">
        <v>44.58</v>
      </c>
      <c r="D87" s="25">
        <f t="shared" si="15"/>
        <v>0</v>
      </c>
      <c r="E87" s="25">
        <f>((C87/C$83)-1)*100</f>
        <v>0</v>
      </c>
      <c r="F87" s="25">
        <f t="shared" si="16"/>
        <v>2.8848372951765455</v>
      </c>
    </row>
    <row r="88" spans="1:6" x14ac:dyDescent="0.25">
      <c r="A88" s="22"/>
      <c r="B88" s="23" t="s">
        <v>55</v>
      </c>
      <c r="C88" s="24">
        <v>44.58</v>
      </c>
      <c r="D88" s="25">
        <f t="shared" si="15"/>
        <v>0</v>
      </c>
      <c r="E88" s="25">
        <f>((C88/C$83)-1)*100</f>
        <v>0</v>
      </c>
      <c r="F88" s="25">
        <f t="shared" si="16"/>
        <v>2.8848372951765455</v>
      </c>
    </row>
    <row r="89" spans="1:6" x14ac:dyDescent="0.25">
      <c r="A89" s="22"/>
      <c r="B89" s="23" t="s">
        <v>56</v>
      </c>
      <c r="C89" s="24">
        <v>45.04</v>
      </c>
      <c r="D89" s="25">
        <f t="shared" si="15"/>
        <v>1.0318528488111323</v>
      </c>
      <c r="E89" s="25">
        <f t="shared" ref="E89:E95" si="17">((C89/C$83)-1)*100</f>
        <v>1.0318528488111323</v>
      </c>
      <c r="F89" s="25">
        <f t="shared" si="16"/>
        <v>1.3729462075174448</v>
      </c>
    </row>
    <row r="90" spans="1:6" x14ac:dyDescent="0.25">
      <c r="A90" s="22"/>
      <c r="B90" s="23" t="s">
        <v>57</v>
      </c>
      <c r="C90" s="24">
        <v>45.3</v>
      </c>
      <c r="D90" s="25">
        <f t="shared" si="15"/>
        <v>0.57726465364120738</v>
      </c>
      <c r="E90" s="25">
        <f t="shared" si="17"/>
        <v>1.6150740242261152</v>
      </c>
      <c r="F90" s="25">
        <f t="shared" si="16"/>
        <v>1.6150740242261152</v>
      </c>
    </row>
    <row r="91" spans="1:6" x14ac:dyDescent="0.25">
      <c r="A91" s="22"/>
      <c r="B91" s="23" t="s">
        <v>58</v>
      </c>
      <c r="C91" s="24">
        <v>45.3</v>
      </c>
      <c r="D91" s="25">
        <f>((C91/C90)-1)*100</f>
        <v>0</v>
      </c>
      <c r="E91" s="25">
        <f>((C91/C$83)-1)*100</f>
        <v>1.6150740242261152</v>
      </c>
      <c r="F91" s="25">
        <f>((C91/C79)-1)*100</f>
        <v>1.6150740242261152</v>
      </c>
    </row>
    <row r="92" spans="1:6" ht="11.25" customHeight="1" x14ac:dyDescent="0.25">
      <c r="A92" s="22"/>
      <c r="B92" s="23" t="s">
        <v>59</v>
      </c>
      <c r="C92" s="24">
        <v>45.3</v>
      </c>
      <c r="D92" s="25">
        <f>((C92/C91)-1)*100</f>
        <v>0</v>
      </c>
      <c r="E92" s="25">
        <f>((C92/C$83)-1)*100</f>
        <v>1.6150740242261152</v>
      </c>
      <c r="F92" s="25">
        <f>((C92/C80)-1)*100</f>
        <v>1.6150740242261152</v>
      </c>
    </row>
    <row r="93" spans="1:6" x14ac:dyDescent="0.25">
      <c r="A93" s="22"/>
      <c r="B93" s="23" t="s">
        <v>60</v>
      </c>
      <c r="C93" s="24">
        <v>45.3</v>
      </c>
      <c r="D93" s="25">
        <f>((C93/C92)-1)*100</f>
        <v>0</v>
      </c>
      <c r="E93" s="25">
        <f>((C93/C$83)-1)*100</f>
        <v>1.6150740242261152</v>
      </c>
      <c r="F93" s="25">
        <f>((C93/C81)-1)*100</f>
        <v>1.6150740242261152</v>
      </c>
    </row>
    <row r="94" spans="1:6" x14ac:dyDescent="0.25">
      <c r="A94" s="22"/>
      <c r="B94" s="23" t="s">
        <v>4</v>
      </c>
      <c r="C94" s="24">
        <v>45.3</v>
      </c>
      <c r="D94" s="25">
        <f>((C94/C93)-1)*100</f>
        <v>0</v>
      </c>
      <c r="E94" s="25">
        <f>((C94/C$83)-1)*100</f>
        <v>1.6150740242261152</v>
      </c>
      <c r="F94" s="25">
        <f>((C94/C82)-1)*100</f>
        <v>1.6150740242261152</v>
      </c>
    </row>
    <row r="95" spans="1:6" x14ac:dyDescent="0.25">
      <c r="A95" s="44"/>
      <c r="B95" s="45" t="s">
        <v>5</v>
      </c>
      <c r="C95" s="46">
        <v>45.3</v>
      </c>
      <c r="D95" s="47">
        <f t="shared" si="15"/>
        <v>0</v>
      </c>
      <c r="E95" s="47">
        <f t="shared" si="17"/>
        <v>1.6150740242261152</v>
      </c>
      <c r="F95" s="25">
        <f t="shared" si="16"/>
        <v>1.6150740242261152</v>
      </c>
    </row>
    <row r="96" spans="1:6" x14ac:dyDescent="0.25">
      <c r="A96" s="28">
        <v>2021</v>
      </c>
      <c r="B96" s="31" t="s">
        <v>51</v>
      </c>
      <c r="C96" s="32">
        <v>45.3</v>
      </c>
      <c r="D96" s="33">
        <f t="shared" ref="D96" si="18">((C96/C95)-1)*100</f>
        <v>0</v>
      </c>
      <c r="E96" s="33">
        <f t="shared" ref="E96:E101" si="19">((C96/C$95)-1)*100</f>
        <v>0</v>
      </c>
      <c r="F96" s="33">
        <f t="shared" ref="F96" si="20">((C96/C84)-1)*100</f>
        <v>1.6150740242261152</v>
      </c>
    </row>
    <row r="97" spans="1:6" x14ac:dyDescent="0.25">
      <c r="A97" s="22"/>
      <c r="B97" s="23" t="s">
        <v>52</v>
      </c>
      <c r="C97" s="24">
        <v>45.3</v>
      </c>
      <c r="D97" s="25">
        <f t="shared" ref="D97:D105" si="21">((C97/C96)-1)*100</f>
        <v>0</v>
      </c>
      <c r="E97" s="25">
        <f t="shared" si="19"/>
        <v>0</v>
      </c>
      <c r="F97" s="25">
        <f t="shared" ref="F97:F105" si="22">((C97/C85)-1)*100</f>
        <v>1.6150740242261152</v>
      </c>
    </row>
    <row r="98" spans="1:6" x14ac:dyDescent="0.25">
      <c r="A98" s="22"/>
      <c r="B98" s="23" t="s">
        <v>53</v>
      </c>
      <c r="C98" s="24">
        <v>45.3</v>
      </c>
      <c r="D98" s="25">
        <f t="shared" si="21"/>
        <v>0</v>
      </c>
      <c r="E98" s="25">
        <f t="shared" si="19"/>
        <v>0</v>
      </c>
      <c r="F98" s="25">
        <f t="shared" si="22"/>
        <v>1.6150740242261152</v>
      </c>
    </row>
    <row r="99" spans="1:6" x14ac:dyDescent="0.25">
      <c r="A99" s="22"/>
      <c r="B99" s="23" t="s">
        <v>54</v>
      </c>
      <c r="C99" s="24">
        <v>45.3</v>
      </c>
      <c r="D99" s="25">
        <f t="shared" si="21"/>
        <v>0</v>
      </c>
      <c r="E99" s="25">
        <f t="shared" si="19"/>
        <v>0</v>
      </c>
      <c r="F99" s="25">
        <f t="shared" si="22"/>
        <v>1.6150740242261152</v>
      </c>
    </row>
    <row r="100" spans="1:6" x14ac:dyDescent="0.25">
      <c r="A100" s="22"/>
      <c r="B100" s="23" t="s">
        <v>55</v>
      </c>
      <c r="C100" s="24">
        <v>46.33</v>
      </c>
      <c r="D100" s="25">
        <f t="shared" si="21"/>
        <v>2.2737306843267024</v>
      </c>
      <c r="E100" s="25">
        <f t="shared" si="19"/>
        <v>2.2737306843267024</v>
      </c>
      <c r="F100" s="25">
        <f t="shared" si="22"/>
        <v>3.9255271422162341</v>
      </c>
    </row>
    <row r="101" spans="1:6" x14ac:dyDescent="0.25">
      <c r="A101" s="22"/>
      <c r="B101" s="23" t="s">
        <v>56</v>
      </c>
      <c r="C101" s="24">
        <v>47.57</v>
      </c>
      <c r="D101" s="25">
        <f t="shared" si="21"/>
        <v>2.6764515432764924</v>
      </c>
      <c r="E101" s="25">
        <f t="shared" si="19"/>
        <v>5.0110375275938202</v>
      </c>
      <c r="F101" s="25">
        <f t="shared" si="22"/>
        <v>5.6172291296625154</v>
      </c>
    </row>
    <row r="102" spans="1:6" x14ac:dyDescent="0.25">
      <c r="A102" s="22"/>
      <c r="B102" s="23" t="s">
        <v>57</v>
      </c>
      <c r="C102" s="24">
        <v>47.57</v>
      </c>
      <c r="D102" s="25">
        <f t="shared" si="21"/>
        <v>0</v>
      </c>
      <c r="E102" s="25">
        <f>((C102/C$95)-1)*100</f>
        <v>5.0110375275938202</v>
      </c>
      <c r="F102" s="25">
        <f t="shared" si="22"/>
        <v>5.0110375275938202</v>
      </c>
    </row>
    <row r="103" spans="1:6" x14ac:dyDescent="0.25">
      <c r="A103" s="22"/>
      <c r="B103" s="23" t="s">
        <v>58</v>
      </c>
      <c r="C103" s="24">
        <v>47.57</v>
      </c>
      <c r="D103" s="25">
        <f t="shared" si="21"/>
        <v>0</v>
      </c>
      <c r="E103" s="25">
        <f t="shared" ref="E103:E107" si="23">((C103/C$95)-1)*100</f>
        <v>5.0110375275938202</v>
      </c>
      <c r="F103" s="25">
        <f t="shared" si="22"/>
        <v>5.0110375275938202</v>
      </c>
    </row>
    <row r="104" spans="1:6" ht="11.25" customHeight="1" x14ac:dyDescent="0.25">
      <c r="A104" s="22"/>
      <c r="B104" s="23" t="s">
        <v>59</v>
      </c>
      <c r="C104" s="24">
        <v>47.57</v>
      </c>
      <c r="D104" s="25">
        <f t="shared" si="21"/>
        <v>0</v>
      </c>
      <c r="E104" s="25">
        <f t="shared" si="23"/>
        <v>5.0110375275938202</v>
      </c>
      <c r="F104" s="25">
        <f t="shared" si="22"/>
        <v>5.0110375275938202</v>
      </c>
    </row>
    <row r="105" spans="1:6" x14ac:dyDescent="0.25">
      <c r="A105" s="22"/>
      <c r="B105" s="23" t="s">
        <v>60</v>
      </c>
      <c r="C105" s="24">
        <v>47.57</v>
      </c>
      <c r="D105" s="25">
        <f t="shared" si="21"/>
        <v>0</v>
      </c>
      <c r="E105" s="25">
        <f t="shared" si="23"/>
        <v>5.0110375275938202</v>
      </c>
      <c r="F105" s="25">
        <f t="shared" si="22"/>
        <v>5.0110375275938202</v>
      </c>
    </row>
    <row r="106" spans="1:6" x14ac:dyDescent="0.25">
      <c r="A106" s="22"/>
      <c r="B106" s="23" t="s">
        <v>4</v>
      </c>
      <c r="C106" s="24">
        <v>47.62</v>
      </c>
      <c r="D106" s="25">
        <f>((C106/C105)-1)*100</f>
        <v>0.10510826150935682</v>
      </c>
      <c r="E106" s="25">
        <f>((C106/C$95)-1)*100</f>
        <v>5.1214128035319995</v>
      </c>
      <c r="F106" s="25">
        <f>((C106/C94)-1)*100</f>
        <v>5.1214128035319995</v>
      </c>
    </row>
    <row r="107" spans="1:6" x14ac:dyDescent="0.25">
      <c r="A107" s="44"/>
      <c r="B107" s="45" t="s">
        <v>5</v>
      </c>
      <c r="C107" s="46">
        <v>47.62</v>
      </c>
      <c r="D107" s="47">
        <f t="shared" ref="D107:D115" si="24">((C107/C106)-1)*100</f>
        <v>0</v>
      </c>
      <c r="E107" s="47">
        <f t="shared" si="23"/>
        <v>5.1214128035319995</v>
      </c>
      <c r="F107" s="25">
        <f t="shared" ref="F107:F115" si="25">((C107/C95)-1)*100</f>
        <v>5.1214128035319995</v>
      </c>
    </row>
    <row r="108" spans="1:6" x14ac:dyDescent="0.25">
      <c r="A108" s="28">
        <v>2022</v>
      </c>
      <c r="B108" s="31" t="s">
        <v>51</v>
      </c>
      <c r="C108" s="32">
        <v>47.62</v>
      </c>
      <c r="D108" s="33">
        <f t="shared" si="24"/>
        <v>0</v>
      </c>
      <c r="E108" s="33">
        <f>((C108/C$107)-1)*100</f>
        <v>0</v>
      </c>
      <c r="F108" s="33">
        <f t="shared" si="25"/>
        <v>5.1214128035319995</v>
      </c>
    </row>
    <row r="109" spans="1:6" x14ac:dyDescent="0.25">
      <c r="A109" s="22"/>
      <c r="B109" s="23" t="s">
        <v>52</v>
      </c>
      <c r="C109" s="24">
        <v>47.62</v>
      </c>
      <c r="D109" s="25">
        <f t="shared" si="24"/>
        <v>0</v>
      </c>
      <c r="E109" s="25">
        <f t="shared" ref="E109:E118" si="26">((C109/C$107)-1)*100</f>
        <v>0</v>
      </c>
      <c r="F109" s="25">
        <f t="shared" si="25"/>
        <v>5.1214128035319995</v>
      </c>
    </row>
    <row r="110" spans="1:6" x14ac:dyDescent="0.25">
      <c r="A110" s="22"/>
      <c r="B110" s="23" t="s">
        <v>53</v>
      </c>
      <c r="C110" s="24">
        <v>47.62</v>
      </c>
      <c r="D110" s="25">
        <f>((C110/C109)-1)*100</f>
        <v>0</v>
      </c>
      <c r="E110" s="25">
        <f>((C110/C$107)-1)*100</f>
        <v>0</v>
      </c>
      <c r="F110" s="25">
        <f>((C110/C98)-1)*100</f>
        <v>5.1214128035319995</v>
      </c>
    </row>
    <row r="111" spans="1:6" x14ac:dyDescent="0.25">
      <c r="A111" s="22"/>
      <c r="B111" s="23" t="s">
        <v>54</v>
      </c>
      <c r="C111" s="24">
        <v>47.62</v>
      </c>
      <c r="D111" s="25">
        <f t="shared" si="24"/>
        <v>0</v>
      </c>
      <c r="E111" s="25">
        <f t="shared" si="26"/>
        <v>0</v>
      </c>
      <c r="F111" s="25">
        <f t="shared" si="25"/>
        <v>5.1214128035319995</v>
      </c>
    </row>
    <row r="112" spans="1:6" x14ac:dyDescent="0.25">
      <c r="A112" s="22"/>
      <c r="B112" s="23" t="s">
        <v>55</v>
      </c>
      <c r="C112" s="24">
        <v>49.8</v>
      </c>
      <c r="D112" s="25">
        <f t="shared" si="24"/>
        <v>4.5779084418311689</v>
      </c>
      <c r="E112" s="25">
        <f t="shared" si="26"/>
        <v>4.5779084418311689</v>
      </c>
      <c r="F112" s="25">
        <f t="shared" si="25"/>
        <v>7.4897474638463191</v>
      </c>
    </row>
    <row r="113" spans="1:6" x14ac:dyDescent="0.25">
      <c r="A113" s="22"/>
      <c r="B113" s="23" t="s">
        <v>56</v>
      </c>
      <c r="C113" s="24">
        <v>51.99</v>
      </c>
      <c r="D113" s="25">
        <f t="shared" si="24"/>
        <v>4.3975903614458023</v>
      </c>
      <c r="E113" s="25">
        <f t="shared" si="26"/>
        <v>9.176816463670745</v>
      </c>
      <c r="F113" s="25">
        <f t="shared" si="25"/>
        <v>9.2915703174269559</v>
      </c>
    </row>
    <row r="114" spans="1:6" x14ac:dyDescent="0.25">
      <c r="A114" s="22"/>
      <c r="B114" s="23" t="s">
        <v>57</v>
      </c>
      <c r="C114" s="24">
        <v>52.23</v>
      </c>
      <c r="D114" s="25">
        <f t="shared" si="24"/>
        <v>0.4616272360069118</v>
      </c>
      <c r="E114" s="25">
        <f t="shared" si="26"/>
        <v>9.6808063838723193</v>
      </c>
      <c r="F114" s="25">
        <f t="shared" si="25"/>
        <v>9.7960899726718509</v>
      </c>
    </row>
    <row r="115" spans="1:6" x14ac:dyDescent="0.25">
      <c r="A115" s="22"/>
      <c r="B115" s="23" t="s">
        <v>58</v>
      </c>
      <c r="C115" s="24">
        <v>52.26</v>
      </c>
      <c r="D115" s="25">
        <f t="shared" si="24"/>
        <v>5.7438253877073464E-2</v>
      </c>
      <c r="E115" s="25">
        <f t="shared" si="26"/>
        <v>9.7438051238975198</v>
      </c>
      <c r="F115" s="25">
        <f t="shared" si="25"/>
        <v>9.8591549295774517</v>
      </c>
    </row>
    <row r="116" spans="1:6" ht="11.25" customHeight="1" x14ac:dyDescent="0.25">
      <c r="A116" s="22"/>
      <c r="B116" s="23" t="s">
        <v>59</v>
      </c>
      <c r="C116" s="24">
        <v>52.26</v>
      </c>
      <c r="D116" s="25">
        <f>((C116/C115)-1)*100</f>
        <v>0</v>
      </c>
      <c r="E116" s="25">
        <f>((C116/C$107)-1)*100</f>
        <v>9.7438051238975198</v>
      </c>
      <c r="F116" s="25">
        <f>((C116/C104)-1)*100</f>
        <v>9.8591549295774517</v>
      </c>
    </row>
    <row r="117" spans="1:6" x14ac:dyDescent="0.25">
      <c r="A117" s="22"/>
      <c r="B117" s="23" t="s">
        <v>60</v>
      </c>
      <c r="C117" s="24">
        <v>52.26</v>
      </c>
      <c r="D117" s="25">
        <f>((C117/C116)-1)*100</f>
        <v>0</v>
      </c>
      <c r="E117" s="25">
        <f>((C117/C$107)-1)*100</f>
        <v>9.7438051238975198</v>
      </c>
      <c r="F117" s="25">
        <f>((C117/C105)-1)*100</f>
        <v>9.8591549295774517</v>
      </c>
    </row>
    <row r="118" spans="1:6" x14ac:dyDescent="0.25">
      <c r="A118" s="22"/>
      <c r="B118" s="23" t="s">
        <v>4</v>
      </c>
      <c r="C118" s="24">
        <v>52.34</v>
      </c>
      <c r="D118" s="25">
        <f>((C118/C117)-1)*100</f>
        <v>0.1530807500956799</v>
      </c>
      <c r="E118" s="25">
        <f t="shared" si="26"/>
        <v>9.9118017639647338</v>
      </c>
      <c r="F118" s="25">
        <f>((C118/C106)-1)*100</f>
        <v>9.9118017639647338</v>
      </c>
    </row>
    <row r="119" spans="1:6" x14ac:dyDescent="0.25">
      <c r="A119" s="44"/>
      <c r="B119" s="45" t="s">
        <v>5</v>
      </c>
      <c r="C119" s="46">
        <v>52.34</v>
      </c>
      <c r="D119" s="47">
        <f>((C119/C118)-1)*100</f>
        <v>0</v>
      </c>
      <c r="E119" s="47">
        <f>((C119/C$107)-1)*100</f>
        <v>9.9118017639647338</v>
      </c>
      <c r="F119" s="25">
        <f>((C119/C107)-1)*100</f>
        <v>9.9118017639647338</v>
      </c>
    </row>
    <row r="120" spans="1:6" x14ac:dyDescent="0.25">
      <c r="A120" s="28">
        <v>2023</v>
      </c>
      <c r="B120" s="31" t="s">
        <v>51</v>
      </c>
      <c r="C120" s="32">
        <v>52.34</v>
      </c>
      <c r="D120" s="33">
        <f t="shared" ref="D120:D121" si="27">((C120/C119)-1)*100</f>
        <v>0</v>
      </c>
      <c r="E120" s="33">
        <f>((C120/C$119)-1)*100</f>
        <v>0</v>
      </c>
      <c r="F120" s="33">
        <f t="shared" ref="F120:F121" si="28">((C120/C108)-1)*100</f>
        <v>9.9118017639647338</v>
      </c>
    </row>
    <row r="121" spans="1:6" x14ac:dyDescent="0.25">
      <c r="A121" s="22"/>
      <c r="B121" s="23" t="s">
        <v>52</v>
      </c>
      <c r="C121" s="24">
        <v>52.34</v>
      </c>
      <c r="D121" s="25">
        <f t="shared" si="27"/>
        <v>0</v>
      </c>
      <c r="E121" s="25">
        <f t="shared" ref="E121:E131" si="29">((C121/C$119)-1)*100</f>
        <v>0</v>
      </c>
      <c r="F121" s="25">
        <f t="shared" si="28"/>
        <v>9.9118017639647338</v>
      </c>
    </row>
    <row r="122" spans="1:6" x14ac:dyDescent="0.25">
      <c r="A122" s="22"/>
      <c r="B122" s="23" t="s">
        <v>53</v>
      </c>
      <c r="C122" s="24">
        <v>52.34</v>
      </c>
      <c r="D122" s="25">
        <f>((C122/C121)-1)*100</f>
        <v>0</v>
      </c>
      <c r="E122" s="25">
        <f>((C122/C$119)-1)*100</f>
        <v>0</v>
      </c>
      <c r="F122" s="25">
        <f>((C122/C110)-1)*100</f>
        <v>9.9118017639647338</v>
      </c>
    </row>
    <row r="123" spans="1:6" x14ac:dyDescent="0.25">
      <c r="A123" s="22"/>
      <c r="B123" s="23" t="s">
        <v>54</v>
      </c>
      <c r="C123" s="24">
        <v>52.34</v>
      </c>
      <c r="D123" s="25">
        <f t="shared" ref="D123:D127" si="30">((C123/C122)-1)*100</f>
        <v>0</v>
      </c>
      <c r="E123" s="25">
        <f t="shared" si="29"/>
        <v>0</v>
      </c>
      <c r="F123" s="25">
        <f t="shared" ref="F123:F127" si="31">((C123/C111)-1)*100</f>
        <v>9.9118017639647338</v>
      </c>
    </row>
    <row r="124" spans="1:6" x14ac:dyDescent="0.25">
      <c r="A124" s="22"/>
      <c r="B124" s="23" t="s">
        <v>55</v>
      </c>
      <c r="C124" s="24">
        <v>52.92</v>
      </c>
      <c r="D124" s="25">
        <f t="shared" si="30"/>
        <v>1.1081390905617106</v>
      </c>
      <c r="E124" s="25">
        <f t="shared" si="29"/>
        <v>1.1081390905617106</v>
      </c>
      <c r="F124" s="25">
        <f t="shared" si="31"/>
        <v>6.2650602409638712</v>
      </c>
    </row>
    <row r="125" spans="1:6" x14ac:dyDescent="0.25">
      <c r="A125" s="22"/>
      <c r="B125" s="23" t="s">
        <v>56</v>
      </c>
      <c r="C125" s="24">
        <v>53.23</v>
      </c>
      <c r="D125" s="25">
        <f>((C125/C124)-1)*100</f>
        <v>0.58578987150414985</v>
      </c>
      <c r="E125" s="25">
        <f>((C125/C$119)-1)*100</f>
        <v>1.7004203286205444</v>
      </c>
      <c r="F125" s="25">
        <f>((C125/C113)-1)*100</f>
        <v>2.3850740527024294</v>
      </c>
    </row>
    <row r="126" spans="1:6" x14ac:dyDescent="0.25">
      <c r="A126" s="22"/>
      <c r="B126" s="23" t="s">
        <v>57</v>
      </c>
      <c r="C126" s="24">
        <v>53.65</v>
      </c>
      <c r="D126" s="25">
        <f t="shared" si="30"/>
        <v>0.78902874318993454</v>
      </c>
      <c r="E126" s="25">
        <f t="shared" si="29"/>
        <v>2.5028658769583378</v>
      </c>
      <c r="F126" s="25">
        <f t="shared" si="31"/>
        <v>2.718744016848551</v>
      </c>
    </row>
    <row r="127" spans="1:6" x14ac:dyDescent="0.25">
      <c r="A127" s="22"/>
      <c r="B127" s="23" t="s">
        <v>58</v>
      </c>
      <c r="C127" s="24">
        <v>53.65</v>
      </c>
      <c r="D127" s="25">
        <f t="shared" si="30"/>
        <v>0</v>
      </c>
      <c r="E127" s="25">
        <f t="shared" si="29"/>
        <v>2.5028658769583378</v>
      </c>
      <c r="F127" s="25">
        <f t="shared" si="31"/>
        <v>2.6597780329123522</v>
      </c>
    </row>
    <row r="128" spans="1:6" ht="11.25" customHeight="1" x14ac:dyDescent="0.25">
      <c r="A128" s="22"/>
      <c r="B128" s="23" t="s">
        <v>59</v>
      </c>
      <c r="C128" s="24">
        <v>53.65</v>
      </c>
      <c r="D128" s="25">
        <f t="shared" ref="D128:D135" si="32">((C128/C127)-1)*100</f>
        <v>0</v>
      </c>
      <c r="E128" s="25">
        <f t="shared" si="29"/>
        <v>2.5028658769583378</v>
      </c>
      <c r="F128" s="25">
        <f t="shared" ref="F128:F142" si="33">((C128/C116)-1)*100</f>
        <v>2.6597780329123522</v>
      </c>
    </row>
    <row r="129" spans="1:6" x14ac:dyDescent="0.25">
      <c r="A129" s="22"/>
      <c r="B129" s="23" t="s">
        <v>60</v>
      </c>
      <c r="C129" s="24">
        <v>53.76</v>
      </c>
      <c r="D129" s="25">
        <f t="shared" si="32"/>
        <v>0.20503261882571788</v>
      </c>
      <c r="E129" s="25">
        <f t="shared" si="29"/>
        <v>2.7130301872372753</v>
      </c>
      <c r="F129" s="25">
        <f t="shared" si="33"/>
        <v>2.8702640642939148</v>
      </c>
    </row>
    <row r="130" spans="1:6" x14ac:dyDescent="0.25">
      <c r="A130" s="22"/>
      <c r="B130" s="23" t="s">
        <v>4</v>
      </c>
      <c r="C130" s="24">
        <v>53.76</v>
      </c>
      <c r="D130" s="25">
        <f t="shared" si="32"/>
        <v>0</v>
      </c>
      <c r="E130" s="25">
        <f t="shared" si="29"/>
        <v>2.7130301872372753</v>
      </c>
      <c r="F130" s="25">
        <f t="shared" si="33"/>
        <v>2.7130301872372753</v>
      </c>
    </row>
    <row r="131" spans="1:6" x14ac:dyDescent="0.25">
      <c r="A131" s="22"/>
      <c r="B131" s="23" t="s">
        <v>5</v>
      </c>
      <c r="C131" s="24">
        <v>53.76</v>
      </c>
      <c r="D131" s="25">
        <f t="shared" si="32"/>
        <v>0</v>
      </c>
      <c r="E131" s="25">
        <f t="shared" si="29"/>
        <v>2.7130301872372753</v>
      </c>
      <c r="F131" s="25">
        <f t="shared" si="33"/>
        <v>2.7130301872372753</v>
      </c>
    </row>
    <row r="132" spans="1:6" ht="12.75" customHeight="1" x14ac:dyDescent="0.25">
      <c r="A132" s="28">
        <v>2024</v>
      </c>
      <c r="B132" s="31" t="s">
        <v>51</v>
      </c>
      <c r="C132" s="42">
        <v>53.76</v>
      </c>
      <c r="D132" s="42">
        <f t="shared" si="32"/>
        <v>0</v>
      </c>
      <c r="E132" s="42">
        <f t="shared" ref="E132:E142" si="34">((C132/C$131)-1)*100</f>
        <v>0</v>
      </c>
      <c r="F132" s="42">
        <f t="shared" si="33"/>
        <v>2.7130301872372753</v>
      </c>
    </row>
    <row r="133" spans="1:6" x14ac:dyDescent="0.25">
      <c r="A133" s="22"/>
      <c r="B133" s="23" t="s">
        <v>52</v>
      </c>
      <c r="C133" s="40">
        <v>53.76</v>
      </c>
      <c r="D133" s="40">
        <f t="shared" si="32"/>
        <v>0</v>
      </c>
      <c r="E133" s="40">
        <f t="shared" si="34"/>
        <v>0</v>
      </c>
      <c r="F133" s="40">
        <f t="shared" si="33"/>
        <v>2.7130301872372753</v>
      </c>
    </row>
    <row r="134" spans="1:6" x14ac:dyDescent="0.25">
      <c r="A134" s="22"/>
      <c r="B134" s="23" t="s">
        <v>53</v>
      </c>
      <c r="C134" s="40">
        <v>53.76</v>
      </c>
      <c r="D134" s="40">
        <f t="shared" si="32"/>
        <v>0</v>
      </c>
      <c r="E134" s="40">
        <f t="shared" si="34"/>
        <v>0</v>
      </c>
      <c r="F134" s="40">
        <f t="shared" si="33"/>
        <v>2.7130301872372753</v>
      </c>
    </row>
    <row r="135" spans="1:6" x14ac:dyDescent="0.25">
      <c r="A135" s="22"/>
      <c r="B135" s="23" t="s">
        <v>54</v>
      </c>
      <c r="C135" s="40">
        <v>53.76</v>
      </c>
      <c r="D135" s="40">
        <f t="shared" si="32"/>
        <v>0</v>
      </c>
      <c r="E135" s="40">
        <f t="shared" si="34"/>
        <v>0</v>
      </c>
      <c r="F135" s="40">
        <f t="shared" si="33"/>
        <v>2.7130301872372753</v>
      </c>
    </row>
    <row r="136" spans="1:6" x14ac:dyDescent="0.25">
      <c r="A136" s="22"/>
      <c r="B136" s="23" t="s">
        <v>55</v>
      </c>
      <c r="C136" s="40">
        <v>54.65</v>
      </c>
      <c r="D136" s="40">
        <f t="shared" ref="D136" si="35">((C136/C135)-1)*100</f>
        <v>1.6555059523809534</v>
      </c>
      <c r="E136" s="40">
        <f t="shared" si="34"/>
        <v>1.6555059523809534</v>
      </c>
      <c r="F136" s="40">
        <f t="shared" si="33"/>
        <v>3.2690854119425516</v>
      </c>
    </row>
    <row r="137" spans="1:6" ht="14.25" customHeight="1" x14ac:dyDescent="0.25">
      <c r="A137" s="22"/>
      <c r="B137" s="23" t="s">
        <v>56</v>
      </c>
      <c r="C137" s="40">
        <v>55.08</v>
      </c>
      <c r="D137" s="40">
        <f t="shared" ref="D137:D154" si="36">((C137/C136)-1)*100</f>
        <v>0.78682525160109762</v>
      </c>
      <c r="E137" s="40">
        <f t="shared" si="34"/>
        <v>2.4553571428571397</v>
      </c>
      <c r="F137" s="40">
        <f t="shared" si="33"/>
        <v>3.4754837497651625</v>
      </c>
    </row>
    <row r="138" spans="1:6" x14ac:dyDescent="0.25">
      <c r="A138" s="22"/>
      <c r="B138" s="23" t="s">
        <v>57</v>
      </c>
      <c r="C138" s="40">
        <v>55.2</v>
      </c>
      <c r="D138" s="40">
        <f t="shared" si="36"/>
        <v>0.21786492374729072</v>
      </c>
      <c r="E138" s="40">
        <f t="shared" si="34"/>
        <v>2.6785714285714413</v>
      </c>
      <c r="F138" s="40">
        <f t="shared" si="33"/>
        <v>2.8890959925442772</v>
      </c>
    </row>
    <row r="139" spans="1:6" x14ac:dyDescent="0.25">
      <c r="A139" s="22"/>
      <c r="B139" s="23" t="s">
        <v>58</v>
      </c>
      <c r="C139" s="40">
        <v>55.35</v>
      </c>
      <c r="D139" s="40">
        <f t="shared" si="36"/>
        <v>0.27173913043478937</v>
      </c>
      <c r="E139" s="40">
        <f t="shared" si="34"/>
        <v>2.9575892857143016</v>
      </c>
      <c r="F139" s="40">
        <f t="shared" si="33"/>
        <v>3.1686859273066137</v>
      </c>
    </row>
    <row r="140" spans="1:6" ht="12.75" customHeight="1" x14ac:dyDescent="0.25">
      <c r="A140" s="22"/>
      <c r="B140" s="23" t="s">
        <v>59</v>
      </c>
      <c r="C140" s="40">
        <v>55.43</v>
      </c>
      <c r="D140" s="40">
        <f t="shared" si="36"/>
        <v>0.14453477868112685</v>
      </c>
      <c r="E140" s="40">
        <f t="shared" si="34"/>
        <v>3.1063988095238138</v>
      </c>
      <c r="F140" s="40">
        <f t="shared" si="33"/>
        <v>3.3178005591798732</v>
      </c>
    </row>
    <row r="141" spans="1:6" ht="11.25" customHeight="1" x14ac:dyDescent="0.25">
      <c r="A141" s="22"/>
      <c r="B141" s="23" t="s">
        <v>60</v>
      </c>
      <c r="C141" s="40">
        <v>55.43</v>
      </c>
      <c r="D141" s="40">
        <f t="shared" si="36"/>
        <v>0</v>
      </c>
      <c r="E141" s="40">
        <f t="shared" si="34"/>
        <v>3.1063988095238138</v>
      </c>
      <c r="F141" s="40">
        <f t="shared" si="33"/>
        <v>3.1063988095238138</v>
      </c>
    </row>
    <row r="142" spans="1:6" x14ac:dyDescent="0.25">
      <c r="A142" s="22"/>
      <c r="B142" s="23" t="s">
        <v>4</v>
      </c>
      <c r="C142" s="40">
        <v>55.43</v>
      </c>
      <c r="D142" s="40">
        <f t="shared" si="36"/>
        <v>0</v>
      </c>
      <c r="E142" s="40">
        <f t="shared" si="34"/>
        <v>3.1063988095238138</v>
      </c>
      <c r="F142" s="40">
        <f t="shared" si="33"/>
        <v>3.1063988095238138</v>
      </c>
    </row>
    <row r="143" spans="1:6" x14ac:dyDescent="0.25">
      <c r="A143" s="44"/>
      <c r="B143" s="45" t="s">
        <v>5</v>
      </c>
      <c r="C143" s="49">
        <v>55.43</v>
      </c>
      <c r="D143" s="49">
        <f t="shared" si="36"/>
        <v>0</v>
      </c>
      <c r="E143" s="49">
        <f>((C143/C$131)-1)*100</f>
        <v>3.1063988095238138</v>
      </c>
      <c r="F143" s="49">
        <f>((C143/C131)-1)*100</f>
        <v>3.1063988095238138</v>
      </c>
    </row>
    <row r="144" spans="1:6" ht="12" customHeight="1" x14ac:dyDescent="0.25">
      <c r="A144" s="28">
        <v>2025</v>
      </c>
      <c r="B144" s="31" t="s">
        <v>51</v>
      </c>
      <c r="C144" s="42">
        <v>55.43</v>
      </c>
      <c r="D144" s="42">
        <f t="shared" si="36"/>
        <v>0</v>
      </c>
      <c r="E144" s="42">
        <f t="shared" ref="E144:E151" si="37">((C144/C$143)-1)*100</f>
        <v>0</v>
      </c>
      <c r="F144" s="40">
        <f t="shared" ref="F144:F154" si="38">((C144/C132)-1)*100</f>
        <v>3.1063988095238138</v>
      </c>
    </row>
    <row r="145" spans="1:6" ht="12" customHeight="1" x14ac:dyDescent="0.25">
      <c r="A145" s="22"/>
      <c r="B145" s="23" t="s">
        <v>52</v>
      </c>
      <c r="C145" s="40">
        <v>55.43</v>
      </c>
      <c r="D145" s="40">
        <f t="shared" si="36"/>
        <v>0</v>
      </c>
      <c r="E145" s="40">
        <f t="shared" si="37"/>
        <v>0</v>
      </c>
      <c r="F145" s="40">
        <f t="shared" si="38"/>
        <v>3.1063988095238138</v>
      </c>
    </row>
    <row r="146" spans="1:6" ht="12" customHeight="1" x14ac:dyDescent="0.25">
      <c r="A146" s="22"/>
      <c r="B146" s="23" t="s">
        <v>53</v>
      </c>
      <c r="C146" s="40">
        <v>55.43</v>
      </c>
      <c r="D146" s="40">
        <f t="shared" si="36"/>
        <v>0</v>
      </c>
      <c r="E146" s="40">
        <f t="shared" si="37"/>
        <v>0</v>
      </c>
      <c r="F146" s="40">
        <f t="shared" si="38"/>
        <v>3.1063988095238138</v>
      </c>
    </row>
    <row r="147" spans="1:6" ht="12" customHeight="1" x14ac:dyDescent="0.25">
      <c r="A147" s="22"/>
      <c r="B147" s="23" t="s">
        <v>54</v>
      </c>
      <c r="C147" s="40">
        <v>55.51</v>
      </c>
      <c r="D147" s="40">
        <f t="shared" si="36"/>
        <v>0.14432617716038099</v>
      </c>
      <c r="E147" s="40">
        <f t="shared" si="37"/>
        <v>0.14432617716038099</v>
      </c>
      <c r="F147" s="40">
        <f t="shared" si="38"/>
        <v>3.2552083333333259</v>
      </c>
    </row>
    <row r="148" spans="1:6" ht="12" customHeight="1" x14ac:dyDescent="0.25">
      <c r="A148" s="22"/>
      <c r="B148" s="23" t="s">
        <v>55</v>
      </c>
      <c r="C148" s="40">
        <v>56.42</v>
      </c>
      <c r="D148" s="40">
        <f t="shared" si="36"/>
        <v>1.6393442622950838</v>
      </c>
      <c r="E148" s="40">
        <f t="shared" si="37"/>
        <v>1.7860364423597286</v>
      </c>
      <c r="F148" s="40">
        <f t="shared" si="38"/>
        <v>3.238792314730099</v>
      </c>
    </row>
    <row r="149" spans="1:6" ht="12" customHeight="1" x14ac:dyDescent="0.25">
      <c r="A149" s="22"/>
      <c r="B149" s="23" t="s">
        <v>56</v>
      </c>
      <c r="C149" s="40">
        <v>57.4</v>
      </c>
      <c r="D149" s="40">
        <f t="shared" si="36"/>
        <v>1.7369727047146455</v>
      </c>
      <c r="E149" s="40">
        <f t="shared" si="37"/>
        <v>3.5540321125744123</v>
      </c>
      <c r="F149" s="40">
        <f t="shared" si="38"/>
        <v>4.2120551924473393</v>
      </c>
    </row>
    <row r="150" spans="1:6" ht="12" customHeight="1" x14ac:dyDescent="0.25">
      <c r="A150" s="22"/>
      <c r="B150" s="23" t="s">
        <v>57</v>
      </c>
      <c r="C150" s="40">
        <v>58.23</v>
      </c>
      <c r="D150" s="40">
        <f t="shared" si="36"/>
        <v>1.4459930313588831</v>
      </c>
      <c r="E150" s="40">
        <f t="shared" si="37"/>
        <v>5.0514162006133789</v>
      </c>
      <c r="F150" s="40">
        <f t="shared" si="38"/>
        <v>5.4891304347826075</v>
      </c>
    </row>
    <row r="151" spans="1:6" ht="12" customHeight="1" x14ac:dyDescent="0.25">
      <c r="A151" s="44"/>
      <c r="B151" s="23" t="s">
        <v>58</v>
      </c>
      <c r="C151" s="40">
        <v>58.49</v>
      </c>
      <c r="D151" s="40">
        <f t="shared" si="36"/>
        <v>0.44650523784990348</v>
      </c>
      <c r="E151" s="40">
        <f t="shared" si="37"/>
        <v>5.5204762763846338</v>
      </c>
      <c r="F151" s="40">
        <f t="shared" si="38"/>
        <v>5.6729900632339625</v>
      </c>
    </row>
    <row r="152" spans="1:6" ht="12" hidden="1" customHeight="1" x14ac:dyDescent="0.25">
      <c r="A152" s="22"/>
      <c r="B152" s="23" t="s">
        <v>59</v>
      </c>
      <c r="C152" s="40"/>
      <c r="D152" s="40">
        <f t="shared" si="36"/>
        <v>-100</v>
      </c>
      <c r="E152" s="40">
        <f t="shared" ref="E152" si="39">((C152/C$143)-1)*100</f>
        <v>-100</v>
      </c>
      <c r="F152" s="40">
        <f t="shared" si="38"/>
        <v>-100</v>
      </c>
    </row>
    <row r="153" spans="1:6" ht="12" hidden="1" customHeight="1" x14ac:dyDescent="0.25">
      <c r="A153" s="22"/>
      <c r="B153" s="23" t="s">
        <v>60</v>
      </c>
      <c r="C153" s="40"/>
      <c r="D153" s="40" t="e">
        <f t="shared" si="36"/>
        <v>#DIV/0!</v>
      </c>
      <c r="E153" s="40">
        <f>((C153/C$143)-1)*100</f>
        <v>-100</v>
      </c>
      <c r="F153" s="40">
        <f t="shared" si="38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6"/>
        <v>#DIV/0!</v>
      </c>
      <c r="E154" s="40">
        <f>((C154/C$143)-1)*100</f>
        <v>-100</v>
      </c>
      <c r="F154" s="40">
        <f t="shared" si="38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ht="17.399999999999999" customHeight="1" x14ac:dyDescent="0.25">
      <c r="A156" s="7" t="s">
        <v>28</v>
      </c>
      <c r="B156" s="19"/>
      <c r="C156" s="20"/>
      <c r="D156" s="20"/>
      <c r="E156" s="20"/>
      <c r="F156" s="21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167"/>
  <sheetViews>
    <sheetView showGridLines="0" tabSelected="1" topLeftCell="A130" zoomScaleNormal="100" workbookViewId="0">
      <selection activeCell="E158" sqref="E158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61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62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2">
        <v>2013</v>
      </c>
      <c r="B10" s="23" t="s">
        <v>4</v>
      </c>
      <c r="C10" s="29" t="s">
        <v>3</v>
      </c>
      <c r="D10" s="29" t="s">
        <v>3</v>
      </c>
      <c r="E10" s="34" t="s">
        <v>3</v>
      </c>
      <c r="F10" s="34" t="s">
        <v>3</v>
      </c>
    </row>
    <row r="11" spans="1:6" x14ac:dyDescent="0.25">
      <c r="A11" s="22"/>
      <c r="B11" s="23" t="s">
        <v>5</v>
      </c>
      <c r="C11" s="29" t="s">
        <v>3</v>
      </c>
      <c r="D11" s="29" t="s">
        <v>3</v>
      </c>
      <c r="E11" s="34" t="s">
        <v>3</v>
      </c>
      <c r="F11" s="34" t="s">
        <v>3</v>
      </c>
    </row>
    <row r="12" spans="1:6" x14ac:dyDescent="0.25">
      <c r="A12" s="28">
        <v>2014</v>
      </c>
      <c r="B12" s="31" t="s">
        <v>51</v>
      </c>
      <c r="C12" s="35" t="s">
        <v>3</v>
      </c>
      <c r="D12" s="35" t="s">
        <v>3</v>
      </c>
      <c r="E12" s="36" t="s">
        <v>3</v>
      </c>
      <c r="F12" s="36" t="s">
        <v>3</v>
      </c>
    </row>
    <row r="13" spans="1:6" x14ac:dyDescent="0.25">
      <c r="A13" s="22"/>
      <c r="B13" s="23" t="s">
        <v>52</v>
      </c>
      <c r="C13" s="29" t="s">
        <v>3</v>
      </c>
      <c r="D13" s="29" t="s">
        <v>3</v>
      </c>
      <c r="E13" s="34" t="s">
        <v>3</v>
      </c>
      <c r="F13" s="34" t="s">
        <v>3</v>
      </c>
    </row>
    <row r="14" spans="1:6" x14ac:dyDescent="0.25">
      <c r="A14" s="22"/>
      <c r="B14" s="23" t="s">
        <v>53</v>
      </c>
      <c r="C14" s="29" t="s">
        <v>3</v>
      </c>
      <c r="D14" s="29" t="s">
        <v>3</v>
      </c>
      <c r="E14" s="34" t="s">
        <v>3</v>
      </c>
      <c r="F14" s="34" t="s">
        <v>3</v>
      </c>
    </row>
    <row r="15" spans="1:6" x14ac:dyDescent="0.25">
      <c r="A15" s="22"/>
      <c r="B15" s="23" t="s">
        <v>54</v>
      </c>
      <c r="C15" s="29" t="s">
        <v>3</v>
      </c>
      <c r="D15" s="29" t="s">
        <v>3</v>
      </c>
      <c r="E15" s="34" t="s">
        <v>3</v>
      </c>
      <c r="F15" s="34" t="s">
        <v>3</v>
      </c>
    </row>
    <row r="16" spans="1:6" x14ac:dyDescent="0.25">
      <c r="A16" s="22"/>
      <c r="B16" s="23" t="s">
        <v>55</v>
      </c>
      <c r="C16" s="29" t="s">
        <v>3</v>
      </c>
      <c r="D16" s="29" t="s">
        <v>3</v>
      </c>
      <c r="E16" s="34" t="s">
        <v>3</v>
      </c>
      <c r="F16" s="34" t="s">
        <v>3</v>
      </c>
    </row>
    <row r="17" spans="1:6" x14ac:dyDescent="0.25">
      <c r="A17" s="22"/>
      <c r="B17" s="23" t="s">
        <v>56</v>
      </c>
      <c r="C17" s="29" t="s">
        <v>3</v>
      </c>
      <c r="D17" s="29" t="s">
        <v>3</v>
      </c>
      <c r="E17" s="34" t="s">
        <v>3</v>
      </c>
      <c r="F17" s="34" t="s">
        <v>3</v>
      </c>
    </row>
    <row r="18" spans="1:6" x14ac:dyDescent="0.25">
      <c r="A18" s="22"/>
      <c r="B18" s="23" t="s">
        <v>57</v>
      </c>
      <c r="C18" s="29" t="s">
        <v>3</v>
      </c>
      <c r="D18" s="29" t="s">
        <v>3</v>
      </c>
      <c r="E18" s="34" t="s">
        <v>3</v>
      </c>
      <c r="F18" s="34" t="s">
        <v>3</v>
      </c>
    </row>
    <row r="19" spans="1:6" x14ac:dyDescent="0.25">
      <c r="A19" s="22"/>
      <c r="B19" s="23" t="s">
        <v>58</v>
      </c>
      <c r="C19" s="29" t="s">
        <v>3</v>
      </c>
      <c r="D19" s="29" t="s">
        <v>3</v>
      </c>
      <c r="E19" s="34" t="s">
        <v>3</v>
      </c>
      <c r="F19" s="34" t="s">
        <v>3</v>
      </c>
    </row>
    <row r="20" spans="1:6" x14ac:dyDescent="0.25">
      <c r="A20" s="22"/>
      <c r="B20" s="23" t="s">
        <v>59</v>
      </c>
      <c r="C20" s="29" t="s">
        <v>3</v>
      </c>
      <c r="D20" s="29" t="s">
        <v>3</v>
      </c>
      <c r="E20" s="34" t="s">
        <v>3</v>
      </c>
      <c r="F20" s="34" t="s">
        <v>3</v>
      </c>
    </row>
    <row r="21" spans="1:6" x14ac:dyDescent="0.25">
      <c r="A21" s="22"/>
      <c r="B21" s="23" t="s">
        <v>60</v>
      </c>
      <c r="C21" s="29" t="s">
        <v>3</v>
      </c>
      <c r="D21" s="29" t="s">
        <v>3</v>
      </c>
      <c r="E21" s="34" t="s">
        <v>3</v>
      </c>
      <c r="F21" s="34" t="s">
        <v>3</v>
      </c>
    </row>
    <row r="22" spans="1:6" x14ac:dyDescent="0.25">
      <c r="A22" s="22"/>
      <c r="B22" s="23" t="s">
        <v>4</v>
      </c>
      <c r="C22" s="29" t="s">
        <v>3</v>
      </c>
      <c r="D22" s="29" t="s">
        <v>3</v>
      </c>
      <c r="E22" s="34" t="s">
        <v>3</v>
      </c>
      <c r="F22" s="34" t="s">
        <v>3</v>
      </c>
    </row>
    <row r="23" spans="1:6" x14ac:dyDescent="0.25">
      <c r="A23" s="22"/>
      <c r="B23" s="23" t="s">
        <v>5</v>
      </c>
      <c r="C23" s="29" t="s">
        <v>3</v>
      </c>
      <c r="D23" s="29" t="s">
        <v>3</v>
      </c>
      <c r="E23" s="34" t="s">
        <v>3</v>
      </c>
      <c r="F23" s="34" t="s">
        <v>3</v>
      </c>
    </row>
    <row r="24" spans="1:6" x14ac:dyDescent="0.25">
      <c r="A24" s="28">
        <v>2015</v>
      </c>
      <c r="B24" s="31" t="s">
        <v>51</v>
      </c>
      <c r="C24" s="35" t="s">
        <v>3</v>
      </c>
      <c r="D24" s="35" t="s">
        <v>3</v>
      </c>
      <c r="E24" s="36" t="s">
        <v>3</v>
      </c>
      <c r="F24" s="36" t="s">
        <v>3</v>
      </c>
    </row>
    <row r="25" spans="1:6" x14ac:dyDescent="0.25">
      <c r="A25" s="22"/>
      <c r="B25" s="23" t="s">
        <v>52</v>
      </c>
      <c r="C25" s="29" t="s">
        <v>3</v>
      </c>
      <c r="D25" s="29" t="s">
        <v>3</v>
      </c>
      <c r="E25" s="34" t="s">
        <v>3</v>
      </c>
      <c r="F25" s="34" t="s">
        <v>3</v>
      </c>
    </row>
    <row r="26" spans="1:6" x14ac:dyDescent="0.25">
      <c r="A26" s="22"/>
      <c r="B26" s="23" t="s">
        <v>53</v>
      </c>
      <c r="C26" s="29" t="s">
        <v>3</v>
      </c>
      <c r="D26" s="29" t="s">
        <v>3</v>
      </c>
      <c r="E26" s="34" t="s">
        <v>3</v>
      </c>
      <c r="F26" s="34" t="s">
        <v>3</v>
      </c>
    </row>
    <row r="27" spans="1:6" x14ac:dyDescent="0.25">
      <c r="A27" s="22"/>
      <c r="B27" s="23" t="s">
        <v>54</v>
      </c>
      <c r="C27" s="29" t="s">
        <v>3</v>
      </c>
      <c r="D27" s="29" t="s">
        <v>3</v>
      </c>
      <c r="E27" s="34" t="s">
        <v>3</v>
      </c>
      <c r="F27" s="34" t="s">
        <v>3</v>
      </c>
    </row>
    <row r="28" spans="1:6" x14ac:dyDescent="0.25">
      <c r="A28" s="22"/>
      <c r="B28" s="23" t="s">
        <v>55</v>
      </c>
      <c r="C28" s="29" t="s">
        <v>3</v>
      </c>
      <c r="D28" s="29" t="s">
        <v>3</v>
      </c>
      <c r="E28" s="34" t="s">
        <v>3</v>
      </c>
      <c r="F28" s="34" t="s">
        <v>3</v>
      </c>
    </row>
    <row r="29" spans="1:6" x14ac:dyDescent="0.25">
      <c r="A29" s="22"/>
      <c r="B29" s="23" t="s">
        <v>56</v>
      </c>
      <c r="C29" s="29" t="s">
        <v>3</v>
      </c>
      <c r="D29" s="29" t="s">
        <v>3</v>
      </c>
      <c r="E29" s="34" t="s">
        <v>3</v>
      </c>
      <c r="F29" s="34" t="s">
        <v>3</v>
      </c>
    </row>
    <row r="30" spans="1:6" x14ac:dyDescent="0.25">
      <c r="A30" s="22"/>
      <c r="B30" s="23" t="s">
        <v>57</v>
      </c>
      <c r="C30" s="29" t="s">
        <v>3</v>
      </c>
      <c r="D30" s="29" t="s">
        <v>3</v>
      </c>
      <c r="E30" s="34" t="s">
        <v>3</v>
      </c>
      <c r="F30" s="34" t="s">
        <v>3</v>
      </c>
    </row>
    <row r="31" spans="1:6" x14ac:dyDescent="0.25">
      <c r="A31" s="22"/>
      <c r="B31" s="23" t="s">
        <v>58</v>
      </c>
      <c r="C31" s="29" t="s">
        <v>3</v>
      </c>
      <c r="D31" s="29" t="s">
        <v>3</v>
      </c>
      <c r="E31" s="34" t="s">
        <v>3</v>
      </c>
      <c r="F31" s="34" t="s">
        <v>3</v>
      </c>
    </row>
    <row r="32" spans="1:6" x14ac:dyDescent="0.25">
      <c r="A32" s="22"/>
      <c r="B32" s="23" t="s">
        <v>59</v>
      </c>
      <c r="C32" s="29" t="s">
        <v>3</v>
      </c>
      <c r="D32" s="29" t="s">
        <v>3</v>
      </c>
      <c r="E32" s="34" t="s">
        <v>3</v>
      </c>
      <c r="F32" s="34" t="s">
        <v>3</v>
      </c>
    </row>
    <row r="33" spans="1:6" x14ac:dyDescent="0.25">
      <c r="A33" s="22"/>
      <c r="B33" s="23" t="s">
        <v>60</v>
      </c>
      <c r="C33" s="29" t="s">
        <v>3</v>
      </c>
      <c r="D33" s="29" t="s">
        <v>3</v>
      </c>
      <c r="E33" s="34" t="s">
        <v>3</v>
      </c>
      <c r="F33" s="34" t="s">
        <v>3</v>
      </c>
    </row>
    <row r="34" spans="1:6" x14ac:dyDescent="0.25">
      <c r="A34" s="22"/>
      <c r="B34" s="23" t="s">
        <v>4</v>
      </c>
      <c r="C34" s="29" t="s">
        <v>3</v>
      </c>
      <c r="D34" s="29" t="s">
        <v>3</v>
      </c>
      <c r="E34" s="34" t="s">
        <v>3</v>
      </c>
      <c r="F34" s="34" t="s">
        <v>3</v>
      </c>
    </row>
    <row r="35" spans="1:6" x14ac:dyDescent="0.25">
      <c r="A35" s="22"/>
      <c r="B35" s="39" t="s">
        <v>5</v>
      </c>
      <c r="C35" s="40">
        <v>31.67</v>
      </c>
      <c r="D35" s="40">
        <v>0</v>
      </c>
      <c r="E35" s="40">
        <v>10.58</v>
      </c>
      <c r="F35" s="40">
        <v>10.58</v>
      </c>
    </row>
    <row r="36" spans="1:6" x14ac:dyDescent="0.25">
      <c r="A36" s="28">
        <v>2016</v>
      </c>
      <c r="B36" s="41" t="s">
        <v>51</v>
      </c>
      <c r="C36" s="42">
        <v>32.119999999999997</v>
      </c>
      <c r="D36" s="42">
        <f t="shared" ref="D36:D59" si="0">((C36/C35)-1)*100</f>
        <v>1.420903062835488</v>
      </c>
      <c r="E36" s="42">
        <f>((C36/C$35)-1)*100</f>
        <v>1.420903062835488</v>
      </c>
      <c r="F36" s="42">
        <v>11.61</v>
      </c>
    </row>
    <row r="37" spans="1:6" x14ac:dyDescent="0.25">
      <c r="A37" s="22"/>
      <c r="B37" s="39" t="s">
        <v>52</v>
      </c>
      <c r="C37" s="40">
        <v>32.590000000000003</v>
      </c>
      <c r="D37" s="40">
        <f t="shared" si="0"/>
        <v>1.4632627646326446</v>
      </c>
      <c r="E37" s="40">
        <f t="shared" ref="E37:E46" si="1">((C37/C$35)-1)*100</f>
        <v>2.9049573729081235</v>
      </c>
      <c r="F37" s="40">
        <v>12.65</v>
      </c>
    </row>
    <row r="38" spans="1:6" x14ac:dyDescent="0.25">
      <c r="A38" s="22"/>
      <c r="B38" s="39" t="s">
        <v>53</v>
      </c>
      <c r="C38" s="40">
        <v>33.75</v>
      </c>
      <c r="D38" s="40">
        <f t="shared" si="0"/>
        <v>3.5593740411169028</v>
      </c>
      <c r="E38" s="40">
        <f t="shared" si="1"/>
        <v>6.5677297126618184</v>
      </c>
      <c r="F38" s="40">
        <v>14.25</v>
      </c>
    </row>
    <row r="39" spans="1:6" x14ac:dyDescent="0.25">
      <c r="A39" s="22"/>
      <c r="B39" s="39" t="s">
        <v>54</v>
      </c>
      <c r="C39" s="40">
        <v>33.9</v>
      </c>
      <c r="D39" s="40">
        <f t="shared" si="0"/>
        <v>0.44444444444444731</v>
      </c>
      <c r="E39" s="40">
        <f t="shared" si="1"/>
        <v>7.0413640669403144</v>
      </c>
      <c r="F39" s="40">
        <v>14.53</v>
      </c>
    </row>
    <row r="40" spans="1:6" x14ac:dyDescent="0.25">
      <c r="A40" s="22"/>
      <c r="B40" s="39" t="s">
        <v>55</v>
      </c>
      <c r="C40" s="40">
        <v>36.28</v>
      </c>
      <c r="D40" s="40">
        <f t="shared" si="0"/>
        <v>7.0206489675516348</v>
      </c>
      <c r="E40" s="40">
        <f t="shared" si="1"/>
        <v>14.556362488159147</v>
      </c>
      <c r="F40" s="40">
        <v>16.059999999999999</v>
      </c>
    </row>
    <row r="41" spans="1:6" x14ac:dyDescent="0.25">
      <c r="A41" s="22"/>
      <c r="B41" s="39" t="s">
        <v>56</v>
      </c>
      <c r="C41" s="40">
        <v>36.43</v>
      </c>
      <c r="D41" s="40">
        <f t="shared" si="0"/>
        <v>0.41345093715545733</v>
      </c>
      <c r="E41" s="40">
        <f t="shared" si="1"/>
        <v>15.029996842437621</v>
      </c>
      <c r="F41" s="40">
        <v>14.7</v>
      </c>
    </row>
    <row r="42" spans="1:6" x14ac:dyDescent="0.25">
      <c r="A42" s="22"/>
      <c r="B42" s="39" t="s">
        <v>57</v>
      </c>
      <c r="C42" s="40">
        <v>36.770000000000003</v>
      </c>
      <c r="D42" s="40">
        <f t="shared" si="0"/>
        <v>0.93329673346145281</v>
      </c>
      <c r="E42" s="40">
        <f t="shared" si="1"/>
        <v>16.103568045468908</v>
      </c>
      <c r="F42" s="40">
        <v>15.37</v>
      </c>
    </row>
    <row r="43" spans="1:6" x14ac:dyDescent="0.25">
      <c r="A43" s="22"/>
      <c r="B43" s="39" t="s">
        <v>58</v>
      </c>
      <c r="C43" s="40">
        <v>36.729999999999997</v>
      </c>
      <c r="D43" s="40">
        <f t="shared" si="0"/>
        <v>-0.10878433505576712</v>
      </c>
      <c r="E43" s="40">
        <f t="shared" si="1"/>
        <v>15.977265550994613</v>
      </c>
      <c r="F43" s="40">
        <v>14.67</v>
      </c>
    </row>
    <row r="44" spans="1:6" x14ac:dyDescent="0.25">
      <c r="A44" s="22"/>
      <c r="B44" s="39" t="s">
        <v>59</v>
      </c>
      <c r="C44" s="40">
        <v>36.74</v>
      </c>
      <c r="D44" s="40">
        <f t="shared" si="0"/>
        <v>2.7225701061817098E-2</v>
      </c>
      <c r="E44" s="40">
        <f t="shared" si="1"/>
        <v>16.00884117461321</v>
      </c>
      <c r="F44" s="40">
        <v>17.010000000000002</v>
      </c>
    </row>
    <row r="45" spans="1:6" x14ac:dyDescent="0.25">
      <c r="A45" s="22"/>
      <c r="B45" s="39" t="s">
        <v>60</v>
      </c>
      <c r="C45" s="40">
        <v>37.46</v>
      </c>
      <c r="D45" s="40">
        <f t="shared" si="0"/>
        <v>1.9597169297768113</v>
      </c>
      <c r="E45" s="40">
        <f t="shared" si="1"/>
        <v>18.28228607514999</v>
      </c>
      <c r="F45" s="40">
        <v>19.149999999999999</v>
      </c>
    </row>
    <row r="46" spans="1:6" x14ac:dyDescent="0.25">
      <c r="A46" s="22"/>
      <c r="B46" s="39" t="s">
        <v>4</v>
      </c>
      <c r="C46" s="40">
        <v>37.5</v>
      </c>
      <c r="D46" s="40">
        <f t="shared" si="0"/>
        <v>0.10678056593700358</v>
      </c>
      <c r="E46" s="40">
        <f t="shared" si="1"/>
        <v>18.408588569624239</v>
      </c>
      <c r="F46" s="40">
        <v>18.41</v>
      </c>
    </row>
    <row r="47" spans="1:6" x14ac:dyDescent="0.25">
      <c r="A47" s="22"/>
      <c r="B47" s="39" t="s">
        <v>5</v>
      </c>
      <c r="C47" s="40">
        <v>37.53</v>
      </c>
      <c r="D47" s="40">
        <f t="shared" si="0"/>
        <v>8.0000000000013394E-2</v>
      </c>
      <c r="E47" s="40">
        <f>((C47/C$35)-1)*100</f>
        <v>18.503315440479938</v>
      </c>
      <c r="F47" s="40">
        <f t="shared" ref="F47:F59" si="2">((C47/C35)-1)*100</f>
        <v>18.503315440479938</v>
      </c>
    </row>
    <row r="48" spans="1:6" x14ac:dyDescent="0.25">
      <c r="A48" s="28">
        <v>2017</v>
      </c>
      <c r="B48" s="41" t="s">
        <v>51</v>
      </c>
      <c r="C48" s="42">
        <v>38.94</v>
      </c>
      <c r="D48" s="42">
        <f t="shared" si="0"/>
        <v>3.7569944044764103</v>
      </c>
      <c r="E48" s="42">
        <f>((C48/C$47)-1)*100</f>
        <v>3.7569944044764103</v>
      </c>
      <c r="F48" s="42">
        <f t="shared" si="2"/>
        <v>21.232876712328764</v>
      </c>
    </row>
    <row r="49" spans="1:6" x14ac:dyDescent="0.25">
      <c r="A49" s="22"/>
      <c r="B49" s="39" t="s">
        <v>52</v>
      </c>
      <c r="C49" s="40">
        <v>39.07</v>
      </c>
      <c r="D49" s="40">
        <f t="shared" si="0"/>
        <v>0.333846944016436</v>
      </c>
      <c r="E49" s="40">
        <f t="shared" ref="E49:E59" si="3">((C49/C$47)-1)*100</f>
        <v>4.103383959499074</v>
      </c>
      <c r="F49" s="40">
        <f t="shared" si="2"/>
        <v>19.883399815894442</v>
      </c>
    </row>
    <row r="50" spans="1:6" x14ac:dyDescent="0.25">
      <c r="A50" s="22"/>
      <c r="B50" s="39" t="s">
        <v>53</v>
      </c>
      <c r="C50" s="40">
        <v>39.130000000000003</v>
      </c>
      <c r="D50" s="40">
        <f t="shared" si="0"/>
        <v>0.15357051446123204</v>
      </c>
      <c r="E50" s="40">
        <f t="shared" si="3"/>
        <v>4.2632560618172111</v>
      </c>
      <c r="F50" s="40">
        <f t="shared" si="2"/>
        <v>15.940740740740743</v>
      </c>
    </row>
    <row r="51" spans="1:6" x14ac:dyDescent="0.25">
      <c r="A51" s="22"/>
      <c r="B51" s="39" t="s">
        <v>54</v>
      </c>
      <c r="C51" s="40">
        <v>39.340000000000003</v>
      </c>
      <c r="D51" s="40">
        <f t="shared" si="0"/>
        <v>0.53667262969587792</v>
      </c>
      <c r="E51" s="40">
        <f t="shared" si="3"/>
        <v>4.8228084199307242</v>
      </c>
      <c r="F51" s="40">
        <f t="shared" si="2"/>
        <v>16.047197640118014</v>
      </c>
    </row>
    <row r="52" spans="1:6" x14ac:dyDescent="0.25">
      <c r="A52" s="22"/>
      <c r="B52" s="39" t="s">
        <v>55</v>
      </c>
      <c r="C52" s="40">
        <v>39.58</v>
      </c>
      <c r="D52" s="40">
        <f t="shared" si="0"/>
        <v>0.6100660904931221</v>
      </c>
      <c r="E52" s="40">
        <f t="shared" si="3"/>
        <v>5.4622968292032947</v>
      </c>
      <c r="F52" s="40">
        <f t="shared" si="2"/>
        <v>9.0959206174200613</v>
      </c>
    </row>
    <row r="53" spans="1:6" x14ac:dyDescent="0.25">
      <c r="A53" s="22"/>
      <c r="B53" s="39" t="s">
        <v>56</v>
      </c>
      <c r="C53" s="40">
        <v>40.15</v>
      </c>
      <c r="D53" s="40">
        <f>((C53/C52)-1)*100</f>
        <v>1.4401212733703872</v>
      </c>
      <c r="E53" s="40">
        <f t="shared" si="3"/>
        <v>6.9810818012256748</v>
      </c>
      <c r="F53" s="40">
        <f t="shared" si="2"/>
        <v>10.211364260225086</v>
      </c>
    </row>
    <row r="54" spans="1:6" x14ac:dyDescent="0.25">
      <c r="A54" s="22"/>
      <c r="B54" s="39" t="s">
        <v>57</v>
      </c>
      <c r="C54" s="40">
        <v>40.39</v>
      </c>
      <c r="D54" s="40">
        <f>((C54/C53)-1)*100</f>
        <v>0.59775840597759977</v>
      </c>
      <c r="E54" s="40">
        <f>((C54/C$47)-1)*100</f>
        <v>7.6205702104982675</v>
      </c>
      <c r="F54" s="40">
        <f>((C54/C42)-1)*100</f>
        <v>9.8449823225455368</v>
      </c>
    </row>
    <row r="55" spans="1:6" x14ac:dyDescent="0.25">
      <c r="A55" s="22"/>
      <c r="B55" s="23" t="s">
        <v>58</v>
      </c>
      <c r="C55" s="34">
        <v>40.090000000000003</v>
      </c>
      <c r="D55" s="34">
        <f t="shared" si="0"/>
        <v>-0.74275810844267598</v>
      </c>
      <c r="E55" s="34">
        <f t="shared" si="3"/>
        <v>6.8212096989075377</v>
      </c>
      <c r="F55" s="34">
        <f t="shared" si="2"/>
        <v>9.1478355567656156</v>
      </c>
    </row>
    <row r="56" spans="1:6" x14ac:dyDescent="0.25">
      <c r="A56" s="22"/>
      <c r="B56" s="39" t="s">
        <v>59</v>
      </c>
      <c r="C56" s="40">
        <v>40.130000000000003</v>
      </c>
      <c r="D56" s="40">
        <f>((C56/C55)-1)*100</f>
        <v>9.9775505113486318E-2</v>
      </c>
      <c r="E56" s="40">
        <f>((C56/C$47)-1)*100</f>
        <v>6.9277911004529846</v>
      </c>
      <c r="F56" s="40">
        <f>((C56/C44)-1)*100</f>
        <v>9.2270005443658043</v>
      </c>
    </row>
    <row r="57" spans="1:6" x14ac:dyDescent="0.25">
      <c r="A57" s="22"/>
      <c r="B57" s="39" t="s">
        <v>60</v>
      </c>
      <c r="C57" s="40">
        <v>40.14</v>
      </c>
      <c r="D57" s="40">
        <f t="shared" si="0"/>
        <v>2.4919013207069796E-2</v>
      </c>
      <c r="E57" s="40">
        <f t="shared" si="3"/>
        <v>6.9544364508393297</v>
      </c>
      <c r="F57" s="40">
        <f t="shared" si="2"/>
        <v>7.1542979177789734</v>
      </c>
    </row>
    <row r="58" spans="1:6" x14ac:dyDescent="0.25">
      <c r="A58" s="22"/>
      <c r="B58" s="39" t="s">
        <v>4</v>
      </c>
      <c r="C58" s="40">
        <v>40.21</v>
      </c>
      <c r="D58" s="40">
        <f t="shared" si="0"/>
        <v>0.17438963627305348</v>
      </c>
      <c r="E58" s="40">
        <f t="shared" si="3"/>
        <v>7.1409539035438341</v>
      </c>
      <c r="F58" s="40">
        <f t="shared" si="2"/>
        <v>7.2266666666666701</v>
      </c>
    </row>
    <row r="59" spans="1:6" x14ac:dyDescent="0.25">
      <c r="A59" s="44"/>
      <c r="B59" s="48" t="s">
        <v>5</v>
      </c>
      <c r="C59" s="49">
        <v>40.21</v>
      </c>
      <c r="D59" s="49">
        <f t="shared" si="0"/>
        <v>0</v>
      </c>
      <c r="E59" s="49">
        <f t="shared" si="3"/>
        <v>7.1409539035438341</v>
      </c>
      <c r="F59" s="49">
        <f t="shared" si="2"/>
        <v>7.1409539035438341</v>
      </c>
    </row>
    <row r="60" spans="1:6" x14ac:dyDescent="0.25">
      <c r="A60" s="28">
        <v>2018</v>
      </c>
      <c r="B60" s="31" t="s">
        <v>51</v>
      </c>
      <c r="C60" s="40">
        <v>40.78</v>
      </c>
      <c r="D60" s="40">
        <f>((C60/C59)-1)*100</f>
        <v>1.4175578214374651</v>
      </c>
      <c r="E60" s="40">
        <f>((C60/C$59)-1)*100</f>
        <v>1.4175578214374651</v>
      </c>
      <c r="F60" s="40">
        <f>((C60/C48)-1)*100</f>
        <v>4.7252182845403334</v>
      </c>
    </row>
    <row r="61" spans="1:6" x14ac:dyDescent="0.25">
      <c r="A61" s="22"/>
      <c r="B61" s="23" t="s">
        <v>52</v>
      </c>
      <c r="C61" s="40">
        <v>40.89</v>
      </c>
      <c r="D61" s="40">
        <f t="shared" ref="D61:D71" si="4">((C61/C60)-1)*100</f>
        <v>0.26974006866111733</v>
      </c>
      <c r="E61" s="40">
        <f t="shared" ref="E61:E71" si="5">((C61/C$59)-1)*100</f>
        <v>1.6911216115394145</v>
      </c>
      <c r="F61" s="40">
        <f t="shared" ref="F61:F71" si="6">((C61/C49)-1)*100</f>
        <v>4.658305605323787</v>
      </c>
    </row>
    <row r="62" spans="1:6" x14ac:dyDescent="0.25">
      <c r="A62" s="22"/>
      <c r="B62" s="23" t="s">
        <v>53</v>
      </c>
      <c r="C62" s="40">
        <v>40.880000000000003</v>
      </c>
      <c r="D62" s="40">
        <f t="shared" si="4"/>
        <v>-2.4455857177785312E-2</v>
      </c>
      <c r="E62" s="40">
        <f t="shared" si="5"/>
        <v>1.666252176075611</v>
      </c>
      <c r="F62" s="40">
        <f t="shared" si="6"/>
        <v>4.4722719141323752</v>
      </c>
    </row>
    <row r="63" spans="1:6" x14ac:dyDescent="0.25">
      <c r="A63" s="22"/>
      <c r="B63" s="23" t="s">
        <v>54</v>
      </c>
      <c r="C63" s="40">
        <v>40.89</v>
      </c>
      <c r="D63" s="40">
        <f t="shared" si="4"/>
        <v>2.4461839530331986E-2</v>
      </c>
      <c r="E63" s="40">
        <f t="shared" si="5"/>
        <v>1.6911216115394145</v>
      </c>
      <c r="F63" s="40">
        <f t="shared" si="6"/>
        <v>3.9400101677681709</v>
      </c>
    </row>
    <row r="64" spans="1:6" x14ac:dyDescent="0.25">
      <c r="A64" s="22"/>
      <c r="B64" s="23" t="s">
        <v>55</v>
      </c>
      <c r="C64" s="40">
        <v>41.03</v>
      </c>
      <c r="D64" s="40">
        <f t="shared" si="4"/>
        <v>0.34238200048912759</v>
      </c>
      <c r="E64" s="40">
        <f t="shared" si="5"/>
        <v>2.0392937080328188</v>
      </c>
      <c r="F64" s="40">
        <f t="shared" si="6"/>
        <v>3.6634663971703008</v>
      </c>
    </row>
    <row r="65" spans="1:6" x14ac:dyDescent="0.25">
      <c r="A65" s="22"/>
      <c r="B65" s="23" t="s">
        <v>56</v>
      </c>
      <c r="C65" s="40">
        <v>41.32</v>
      </c>
      <c r="D65" s="40">
        <f>((C65/C64)-1)*100</f>
        <v>0.70679990251034663</v>
      </c>
      <c r="E65" s="40">
        <f>((C65/C$59)-1)*100</f>
        <v>2.7605073364834531</v>
      </c>
      <c r="F65" s="40">
        <f>((C65/C53)-1)*100</f>
        <v>2.9140722291407295</v>
      </c>
    </row>
    <row r="66" spans="1:6" x14ac:dyDescent="0.25">
      <c r="A66" s="22"/>
      <c r="B66" s="23" t="s">
        <v>57</v>
      </c>
      <c r="C66" s="40">
        <v>41.48</v>
      </c>
      <c r="D66" s="40">
        <f t="shared" si="4"/>
        <v>0.38722168441431837</v>
      </c>
      <c r="E66" s="40">
        <f t="shared" si="5"/>
        <v>3.1584183039044866</v>
      </c>
      <c r="F66" s="40">
        <f t="shared" si="6"/>
        <v>2.6986877940084142</v>
      </c>
    </row>
    <row r="67" spans="1:6" x14ac:dyDescent="0.25">
      <c r="A67" s="22"/>
      <c r="B67" s="23" t="s">
        <v>58</v>
      </c>
      <c r="C67" s="40">
        <v>41.57</v>
      </c>
      <c r="D67" s="40">
        <f t="shared" si="4"/>
        <v>0.21697203471553461</v>
      </c>
      <c r="E67" s="40">
        <f t="shared" si="5"/>
        <v>3.3822432230788291</v>
      </c>
      <c r="F67" s="40">
        <f t="shared" si="6"/>
        <v>3.6916936891992824</v>
      </c>
    </row>
    <row r="68" spans="1:6" x14ac:dyDescent="0.25">
      <c r="A68" s="22"/>
      <c r="B68" s="23" t="s">
        <v>59</v>
      </c>
      <c r="C68" s="40">
        <v>41.61</v>
      </c>
      <c r="D68" s="40">
        <f t="shared" si="4"/>
        <v>9.6223237911963189E-2</v>
      </c>
      <c r="E68" s="40">
        <f t="shared" si="5"/>
        <v>3.4817209649340874</v>
      </c>
      <c r="F68" s="40">
        <f t="shared" si="6"/>
        <v>3.6880139546473956</v>
      </c>
    </row>
    <row r="69" spans="1:6" x14ac:dyDescent="0.25">
      <c r="A69" s="22"/>
      <c r="B69" s="23" t="s">
        <v>60</v>
      </c>
      <c r="C69" s="40">
        <v>41.69</v>
      </c>
      <c r="D69" s="40">
        <f t="shared" si="4"/>
        <v>0.19226147560682527</v>
      </c>
      <c r="E69" s="40">
        <f t="shared" si="5"/>
        <v>3.6806764486446042</v>
      </c>
      <c r="F69" s="40">
        <f t="shared" si="6"/>
        <v>3.8614848031888416</v>
      </c>
    </row>
    <row r="70" spans="1:6" x14ac:dyDescent="0.25">
      <c r="A70" s="22"/>
      <c r="B70" s="23" t="s">
        <v>4</v>
      </c>
      <c r="C70" s="40">
        <v>42.09</v>
      </c>
      <c r="D70" s="40">
        <f t="shared" si="4"/>
        <v>0.95946270088751451</v>
      </c>
      <c r="E70" s="40">
        <f t="shared" si="5"/>
        <v>4.6754538671972101</v>
      </c>
      <c r="F70" s="40">
        <f t="shared" si="6"/>
        <v>4.6754538671972101</v>
      </c>
    </row>
    <row r="71" spans="1:6" x14ac:dyDescent="0.25">
      <c r="A71" s="22"/>
      <c r="B71" s="23" t="s">
        <v>5</v>
      </c>
      <c r="C71" s="40">
        <v>42.55</v>
      </c>
      <c r="D71" s="40">
        <f t="shared" si="4"/>
        <v>1.092896174863367</v>
      </c>
      <c r="E71" s="40">
        <f t="shared" si="5"/>
        <v>5.8194478985327036</v>
      </c>
      <c r="F71" s="49">
        <f t="shared" si="6"/>
        <v>5.8194478985327036</v>
      </c>
    </row>
    <row r="72" spans="1:6" x14ac:dyDescent="0.25">
      <c r="A72" s="28">
        <v>2019</v>
      </c>
      <c r="B72" s="31" t="s">
        <v>51</v>
      </c>
      <c r="C72" s="42">
        <v>42.61</v>
      </c>
      <c r="D72" s="42">
        <f>((C72/C71)-1)*100</f>
        <v>0.14101057579318788</v>
      </c>
      <c r="E72" s="42">
        <f>((C72/C$71)-1)*100</f>
        <v>0.14101057579318788</v>
      </c>
      <c r="F72" s="40">
        <f>((C72/C60)-1)*100</f>
        <v>4.4874938695438793</v>
      </c>
    </row>
    <row r="73" spans="1:6" x14ac:dyDescent="0.25">
      <c r="A73" s="22"/>
      <c r="B73" s="23" t="s">
        <v>52</v>
      </c>
      <c r="C73" s="40">
        <v>42.69</v>
      </c>
      <c r="D73" s="40">
        <f t="shared" ref="D73:D76" si="7">((C73/C72)-1)*100</f>
        <v>0.18774935461158826</v>
      </c>
      <c r="E73" s="40">
        <f>((C73/C$71)-1)*100</f>
        <v>0.32902467685076431</v>
      </c>
      <c r="F73" s="40">
        <f t="shared" ref="F73:F76" si="8">((C73/C61)-1)*100</f>
        <v>4.4020542920029326</v>
      </c>
    </row>
    <row r="74" spans="1:6" x14ac:dyDescent="0.25">
      <c r="A74" s="22"/>
      <c r="B74" s="23" t="s">
        <v>53</v>
      </c>
      <c r="C74" s="40">
        <v>42.69</v>
      </c>
      <c r="D74" s="40">
        <f t="shared" si="7"/>
        <v>0</v>
      </c>
      <c r="E74" s="40">
        <f>((C74/C$71)-1)*100</f>
        <v>0.32902467685076431</v>
      </c>
      <c r="F74" s="40">
        <f t="shared" si="8"/>
        <v>4.4275929549902004</v>
      </c>
    </row>
    <row r="75" spans="1:6" x14ac:dyDescent="0.25">
      <c r="A75" s="22"/>
      <c r="B75" s="23" t="s">
        <v>54</v>
      </c>
      <c r="C75" s="40">
        <v>43.09</v>
      </c>
      <c r="D75" s="40">
        <f t="shared" si="7"/>
        <v>0.93698758491451706</v>
      </c>
      <c r="E75" s="40">
        <f>((C75/C$71)-1)*100</f>
        <v>1.2690951821386687</v>
      </c>
      <c r="F75" s="40">
        <f t="shared" si="8"/>
        <v>5.3802885791147004</v>
      </c>
    </row>
    <row r="76" spans="1:6" x14ac:dyDescent="0.25">
      <c r="A76" s="22"/>
      <c r="B76" s="23" t="s">
        <v>55</v>
      </c>
      <c r="C76" s="40">
        <v>43.54</v>
      </c>
      <c r="D76" s="40">
        <f t="shared" si="7"/>
        <v>1.0443258296588542</v>
      </c>
      <c r="E76" s="40">
        <f>((C76/C$71)-1)*100</f>
        <v>2.3266745005875444</v>
      </c>
      <c r="F76" s="40">
        <f t="shared" si="8"/>
        <v>6.1174750182793058</v>
      </c>
    </row>
    <row r="77" spans="1:6" x14ac:dyDescent="0.25">
      <c r="A77" s="22"/>
      <c r="B77" s="23" t="s">
        <v>56</v>
      </c>
      <c r="C77" s="40">
        <v>44.36</v>
      </c>
      <c r="D77" s="40">
        <f>((C77/C76)-1)*100</f>
        <v>1.8833256775379059</v>
      </c>
      <c r="E77" s="40">
        <f t="shared" ref="E77:E83" si="9">((C77/C$71)-1)*100</f>
        <v>4.2538190364277417</v>
      </c>
      <c r="F77" s="40">
        <f>((C77/C65)-1)*100</f>
        <v>7.3572120038722044</v>
      </c>
    </row>
    <row r="78" spans="1:6" x14ac:dyDescent="0.25">
      <c r="A78" s="22"/>
      <c r="B78" s="23" t="s">
        <v>57</v>
      </c>
      <c r="C78" s="40">
        <v>44.67</v>
      </c>
      <c r="D78" s="40">
        <f t="shared" ref="D78:D95" si="10">((C78/C77)-1)*100</f>
        <v>0.69882777276826236</v>
      </c>
      <c r="E78" s="40">
        <f t="shared" si="9"/>
        <v>4.9823736780258532</v>
      </c>
      <c r="F78" s="40">
        <f t="shared" ref="F78:F95" si="11">((C78/C66)-1)*100</f>
        <v>7.690453230472527</v>
      </c>
    </row>
    <row r="79" spans="1:6" x14ac:dyDescent="0.25">
      <c r="A79" s="22"/>
      <c r="B79" s="23" t="s">
        <v>58</v>
      </c>
      <c r="C79" s="40">
        <v>44.74</v>
      </c>
      <c r="D79" s="40">
        <f t="shared" si="10"/>
        <v>0.1567047235280894</v>
      </c>
      <c r="E79" s="40">
        <f t="shared" si="9"/>
        <v>5.1468860164512353</v>
      </c>
      <c r="F79" s="40">
        <f t="shared" si="11"/>
        <v>7.6256916045224887</v>
      </c>
    </row>
    <row r="80" spans="1:6" x14ac:dyDescent="0.25">
      <c r="A80" s="22"/>
      <c r="B80" s="23" t="s">
        <v>59</v>
      </c>
      <c r="C80" s="40">
        <v>45.09</v>
      </c>
      <c r="D80" s="40">
        <f t="shared" si="10"/>
        <v>0.78229772016094046</v>
      </c>
      <c r="E80" s="40">
        <f t="shared" si="9"/>
        <v>5.9694477085781683</v>
      </c>
      <c r="F80" s="40">
        <f t="shared" si="11"/>
        <v>8.3633741888968984</v>
      </c>
    </row>
    <row r="81" spans="1:6" x14ac:dyDescent="0.25">
      <c r="A81" s="22"/>
      <c r="B81" s="23" t="s">
        <v>60</v>
      </c>
      <c r="C81" s="40">
        <v>45.11</v>
      </c>
      <c r="D81" s="40">
        <f t="shared" si="10"/>
        <v>4.4355732978473839E-2</v>
      </c>
      <c r="E81" s="40">
        <f t="shared" si="9"/>
        <v>6.0164512338425347</v>
      </c>
      <c r="F81" s="40">
        <f t="shared" si="11"/>
        <v>8.2034060925881604</v>
      </c>
    </row>
    <row r="82" spans="1:6" x14ac:dyDescent="0.25">
      <c r="A82" s="22"/>
      <c r="B82" s="23" t="s">
        <v>4</v>
      </c>
      <c r="C82" s="40">
        <v>45.12</v>
      </c>
      <c r="D82" s="40">
        <f t="shared" si="10"/>
        <v>2.2168033695413314E-2</v>
      </c>
      <c r="E82" s="40">
        <f t="shared" si="9"/>
        <v>6.0399529964747289</v>
      </c>
      <c r="F82" s="40">
        <f t="shared" si="11"/>
        <v>7.198859586600137</v>
      </c>
    </row>
    <row r="83" spans="1:6" x14ac:dyDescent="0.25">
      <c r="A83" s="44"/>
      <c r="B83" s="45" t="s">
        <v>5</v>
      </c>
      <c r="C83" s="49">
        <v>45.23</v>
      </c>
      <c r="D83" s="49">
        <f t="shared" si="10"/>
        <v>0.24379432624113129</v>
      </c>
      <c r="E83" s="40">
        <f t="shared" si="9"/>
        <v>6.2984723854289104</v>
      </c>
      <c r="F83" s="49">
        <f t="shared" si="11"/>
        <v>6.2984723854289104</v>
      </c>
    </row>
    <row r="84" spans="1:6" x14ac:dyDescent="0.25">
      <c r="A84" s="28">
        <v>2020</v>
      </c>
      <c r="B84" s="31" t="s">
        <v>51</v>
      </c>
      <c r="C84" s="42">
        <v>45.47</v>
      </c>
      <c r="D84" s="42">
        <f t="shared" si="10"/>
        <v>0.53062126906919804</v>
      </c>
      <c r="E84" s="42">
        <f>((C84/C$83)-1)*100</f>
        <v>0.53062126906919804</v>
      </c>
      <c r="F84" s="40">
        <f t="shared" si="11"/>
        <v>6.712039427364469</v>
      </c>
    </row>
    <row r="85" spans="1:6" x14ac:dyDescent="0.25">
      <c r="A85" s="22"/>
      <c r="B85" s="23" t="s">
        <v>52</v>
      </c>
      <c r="C85" s="40">
        <v>45.69</v>
      </c>
      <c r="D85" s="40">
        <f t="shared" si="10"/>
        <v>0.48383549593138397</v>
      </c>
      <c r="E85" s="40">
        <f>((C85/C$83)-1)*100</f>
        <v>1.0170240990493129</v>
      </c>
      <c r="F85" s="40">
        <f t="shared" si="11"/>
        <v>7.0274068868587447</v>
      </c>
    </row>
    <row r="86" spans="1:6" x14ac:dyDescent="0.25">
      <c r="A86" s="22"/>
      <c r="B86" s="23" t="s">
        <v>53</v>
      </c>
      <c r="C86" s="40">
        <v>45.69</v>
      </c>
      <c r="D86" s="40">
        <f t="shared" si="10"/>
        <v>0</v>
      </c>
      <c r="E86" s="40">
        <f>((C86/C$83)-1)*100</f>
        <v>1.0170240990493129</v>
      </c>
      <c r="F86" s="40">
        <f t="shared" si="11"/>
        <v>7.0274068868587447</v>
      </c>
    </row>
    <row r="87" spans="1:6" x14ac:dyDescent="0.25">
      <c r="A87" s="22"/>
      <c r="B87" s="23" t="s">
        <v>54</v>
      </c>
      <c r="C87" s="40">
        <v>45.76</v>
      </c>
      <c r="D87" s="40">
        <f t="shared" si="10"/>
        <v>0.15320639089515531</v>
      </c>
      <c r="E87" s="40">
        <f>((C87/C$83)-1)*100</f>
        <v>1.1717886358611596</v>
      </c>
      <c r="F87" s="40">
        <f t="shared" si="11"/>
        <v>6.196333255975861</v>
      </c>
    </row>
    <row r="88" spans="1:6" x14ac:dyDescent="0.25">
      <c r="A88" s="22"/>
      <c r="B88" s="23" t="s">
        <v>55</v>
      </c>
      <c r="C88" s="40">
        <v>45.77</v>
      </c>
      <c r="D88" s="40">
        <f t="shared" si="10"/>
        <v>2.1853146853167971E-2</v>
      </c>
      <c r="E88" s="40">
        <f>((C88/C$83)-1)*100</f>
        <v>1.1938978554057122</v>
      </c>
      <c r="F88" s="40">
        <f t="shared" si="11"/>
        <v>5.1217271474506276</v>
      </c>
    </row>
    <row r="89" spans="1:6" x14ac:dyDescent="0.25">
      <c r="A89" s="22"/>
      <c r="B89" s="23" t="s">
        <v>56</v>
      </c>
      <c r="C89" s="40">
        <v>45.77</v>
      </c>
      <c r="D89" s="40">
        <f t="shared" si="10"/>
        <v>0</v>
      </c>
      <c r="E89" s="40">
        <f t="shared" ref="E89:E95" si="12">((C89/C$83)-1)*100</f>
        <v>1.1938978554057122</v>
      </c>
      <c r="F89" s="40">
        <f t="shared" si="11"/>
        <v>3.1785392245265998</v>
      </c>
    </row>
    <row r="90" spans="1:6" x14ac:dyDescent="0.25">
      <c r="A90" s="22"/>
      <c r="B90" s="23" t="s">
        <v>57</v>
      </c>
      <c r="C90" s="40">
        <v>45.78</v>
      </c>
      <c r="D90" s="40">
        <f t="shared" si="10"/>
        <v>2.1848372296262575E-2</v>
      </c>
      <c r="E90" s="40">
        <f t="shared" si="12"/>
        <v>1.2160070749502649</v>
      </c>
      <c r="F90" s="40">
        <f t="shared" si="11"/>
        <v>2.4848891873740842</v>
      </c>
    </row>
    <row r="91" spans="1:6" x14ac:dyDescent="0.25">
      <c r="A91" s="22"/>
      <c r="B91" s="23" t="s">
        <v>58</v>
      </c>
      <c r="C91" s="40">
        <v>45.93</v>
      </c>
      <c r="D91" s="40">
        <f>((C91/C90)-1)*100</f>
        <v>0.32765399737877399</v>
      </c>
      <c r="E91" s="40">
        <f>((C91/C$83)-1)*100</f>
        <v>1.5476453681185109</v>
      </c>
      <c r="F91" s="40">
        <f>((C91/C79)-1)*100</f>
        <v>2.6598122485471665</v>
      </c>
    </row>
    <row r="92" spans="1:6" ht="11.25" customHeight="1" x14ac:dyDescent="0.25">
      <c r="A92" s="22"/>
      <c r="B92" s="23" t="s">
        <v>59</v>
      </c>
      <c r="C92" s="40">
        <v>46.06</v>
      </c>
      <c r="D92" s="40">
        <f>((C92/C91)-1)*100</f>
        <v>0.28303940779448311</v>
      </c>
      <c r="E92" s="40">
        <f>((C92/C$83)-1)*100</f>
        <v>1.8350652221976738</v>
      </c>
      <c r="F92" s="40">
        <f>((C92/C80)-1)*100</f>
        <v>2.1512530494566473</v>
      </c>
    </row>
    <row r="93" spans="1:6" ht="11.25" customHeight="1" x14ac:dyDescent="0.25">
      <c r="A93" s="22"/>
      <c r="B93" s="23" t="s">
        <v>60</v>
      </c>
      <c r="C93" s="40">
        <v>46.24</v>
      </c>
      <c r="D93" s="40">
        <f>((C93/C92)-1)*100</f>
        <v>0.39079461571862595</v>
      </c>
      <c r="E93" s="40">
        <f>((C93/C$83)-1)*100</f>
        <v>2.2330311739995778</v>
      </c>
      <c r="F93" s="40">
        <f>((C93/C81)-1)*100</f>
        <v>2.5049878075814824</v>
      </c>
    </row>
    <row r="94" spans="1:6" x14ac:dyDescent="0.25">
      <c r="A94" s="22"/>
      <c r="B94" s="23" t="s">
        <v>4</v>
      </c>
      <c r="C94" s="40">
        <v>46.73</v>
      </c>
      <c r="D94" s="40">
        <f>((C94/C93)-1)*100</f>
        <v>1.059688581314866</v>
      </c>
      <c r="E94" s="40">
        <f>((C94/C$83)-1)*100</f>
        <v>3.3163829316825044</v>
      </c>
      <c r="F94" s="40">
        <f>((C94/C82)-1)*100</f>
        <v>3.5682624113475114</v>
      </c>
    </row>
    <row r="95" spans="1:6" x14ac:dyDescent="0.25">
      <c r="A95" s="44"/>
      <c r="B95" s="45" t="s">
        <v>5</v>
      </c>
      <c r="C95" s="49">
        <v>46.73</v>
      </c>
      <c r="D95" s="49">
        <f t="shared" si="10"/>
        <v>0</v>
      </c>
      <c r="E95" s="49">
        <f t="shared" si="12"/>
        <v>3.3163829316825044</v>
      </c>
      <c r="F95" s="49">
        <f t="shared" si="11"/>
        <v>3.3163829316825044</v>
      </c>
    </row>
    <row r="96" spans="1:6" x14ac:dyDescent="0.25">
      <c r="A96" s="28">
        <v>2021</v>
      </c>
      <c r="B96" s="31" t="s">
        <v>51</v>
      </c>
      <c r="C96" s="42">
        <v>47.24</v>
      </c>
      <c r="D96" s="42">
        <f t="shared" ref="D96" si="13">((C96/C95)-1)*100</f>
        <v>1.0913759897282382</v>
      </c>
      <c r="E96" s="42">
        <f t="shared" ref="E96:E101" si="14">((C96/C$95)-1)*100</f>
        <v>1.0913759897282382</v>
      </c>
      <c r="F96" s="40">
        <f t="shared" ref="F96" si="15">((C96/C84)-1)*100</f>
        <v>3.8926764899934074</v>
      </c>
    </row>
    <row r="97" spans="1:6" x14ac:dyDescent="0.25">
      <c r="A97" s="22"/>
      <c r="B97" s="23" t="s">
        <v>52</v>
      </c>
      <c r="C97" s="40">
        <v>47.32</v>
      </c>
      <c r="D97" s="40">
        <f t="shared" ref="D97:D105" si="16">((C97/C96)-1)*100</f>
        <v>0.16934801016088574</v>
      </c>
      <c r="E97" s="40">
        <f t="shared" si="14"/>
        <v>1.2625722234110848</v>
      </c>
      <c r="F97" s="40">
        <f t="shared" ref="F97:F105" si="17">((C97/C85)-1)*100</f>
        <v>3.567520245130229</v>
      </c>
    </row>
    <row r="98" spans="1:6" x14ac:dyDescent="0.25">
      <c r="A98" s="22"/>
      <c r="B98" s="23" t="s">
        <v>53</v>
      </c>
      <c r="C98" s="40">
        <v>47.63</v>
      </c>
      <c r="D98" s="40">
        <f t="shared" si="16"/>
        <v>0.65511411665257757</v>
      </c>
      <c r="E98" s="40">
        <f t="shared" si="14"/>
        <v>1.9259576289321734</v>
      </c>
      <c r="F98" s="40">
        <f t="shared" si="17"/>
        <v>4.2460056905230914</v>
      </c>
    </row>
    <row r="99" spans="1:6" x14ac:dyDescent="0.25">
      <c r="A99" s="22"/>
      <c r="B99" s="23" t="s">
        <v>54</v>
      </c>
      <c r="C99" s="40">
        <v>47.5</v>
      </c>
      <c r="D99" s="40">
        <f t="shared" si="16"/>
        <v>-0.27293722443838542</v>
      </c>
      <c r="E99" s="40">
        <f t="shared" si="14"/>
        <v>1.6477637491975283</v>
      </c>
      <c r="F99" s="40">
        <f t="shared" si="17"/>
        <v>3.8024475524475632</v>
      </c>
    </row>
    <row r="100" spans="1:6" x14ac:dyDescent="0.25">
      <c r="A100" s="22"/>
      <c r="B100" s="23" t="s">
        <v>55</v>
      </c>
      <c r="C100" s="40">
        <v>48.22</v>
      </c>
      <c r="D100" s="40">
        <f t="shared" si="16"/>
        <v>1.5157894736842037</v>
      </c>
      <c r="E100" s="40">
        <f t="shared" si="14"/>
        <v>3.1885298523432581</v>
      </c>
      <c r="F100" s="40">
        <f t="shared" si="17"/>
        <v>5.3528512125846417</v>
      </c>
    </row>
    <row r="101" spans="1:6" x14ac:dyDescent="0.25">
      <c r="A101" s="22"/>
      <c r="B101" s="23" t="s">
        <v>56</v>
      </c>
      <c r="C101" s="40">
        <v>49.74</v>
      </c>
      <c r="D101" s="40">
        <f t="shared" si="16"/>
        <v>3.1522189962671199</v>
      </c>
      <c r="E101" s="40">
        <f t="shared" si="14"/>
        <v>6.4412582923175865</v>
      </c>
      <c r="F101" s="40">
        <f t="shared" si="17"/>
        <v>8.6738038016167742</v>
      </c>
    </row>
    <row r="102" spans="1:6" x14ac:dyDescent="0.25">
      <c r="A102" s="22"/>
      <c r="B102" s="23" t="s">
        <v>57</v>
      </c>
      <c r="C102" s="40">
        <v>49.84</v>
      </c>
      <c r="D102" s="40">
        <f t="shared" si="16"/>
        <v>0.20104543626859872</v>
      </c>
      <c r="E102" s="40">
        <f>((C102/C$95)-1)*100</f>
        <v>6.6552535844211613</v>
      </c>
      <c r="F102" s="40">
        <f t="shared" si="17"/>
        <v>8.8685015290519864</v>
      </c>
    </row>
    <row r="103" spans="1:6" x14ac:dyDescent="0.25">
      <c r="A103" s="22"/>
      <c r="B103" s="23" t="s">
        <v>58</v>
      </c>
      <c r="C103" s="40">
        <v>50.07</v>
      </c>
      <c r="D103" s="40">
        <f t="shared" si="16"/>
        <v>0.46147672552165897</v>
      </c>
      <c r="E103" s="40">
        <f t="shared" ref="E103:E107" si="18">((C103/C$95)-1)*100</f>
        <v>7.147442756259359</v>
      </c>
      <c r="F103" s="40">
        <f t="shared" si="17"/>
        <v>9.013716525146954</v>
      </c>
    </row>
    <row r="104" spans="1:6" ht="11.25" customHeight="1" x14ac:dyDescent="0.25">
      <c r="A104" s="22"/>
      <c r="B104" s="23" t="s">
        <v>59</v>
      </c>
      <c r="C104" s="40">
        <v>50.27</v>
      </c>
      <c r="D104" s="40">
        <f t="shared" si="16"/>
        <v>0.39944078290394813</v>
      </c>
      <c r="E104" s="40">
        <f t="shared" si="18"/>
        <v>7.5754333404665308</v>
      </c>
      <c r="F104" s="40">
        <f t="shared" si="17"/>
        <v>9.1402518454190229</v>
      </c>
    </row>
    <row r="105" spans="1:6" ht="11.25" customHeight="1" x14ac:dyDescent="0.25">
      <c r="A105" s="22"/>
      <c r="B105" s="23" t="s">
        <v>60</v>
      </c>
      <c r="C105" s="40">
        <v>50.27</v>
      </c>
      <c r="D105" s="40">
        <f t="shared" si="16"/>
        <v>0</v>
      </c>
      <c r="E105" s="40">
        <f t="shared" si="18"/>
        <v>7.5754333404665308</v>
      </c>
      <c r="F105" s="40">
        <f t="shared" si="17"/>
        <v>8.7153979238754342</v>
      </c>
    </row>
    <row r="106" spans="1:6" x14ac:dyDescent="0.25">
      <c r="A106" s="22"/>
      <c r="B106" s="23" t="s">
        <v>4</v>
      </c>
      <c r="C106" s="40">
        <v>50.27</v>
      </c>
      <c r="D106" s="40">
        <f>((C106/C105)-1)*100</f>
        <v>0</v>
      </c>
      <c r="E106" s="40">
        <f>((C106/C$95)-1)*100</f>
        <v>7.5754333404665308</v>
      </c>
      <c r="F106" s="40">
        <f>((C106/C94)-1)*100</f>
        <v>7.5754333404665308</v>
      </c>
    </row>
    <row r="107" spans="1:6" x14ac:dyDescent="0.25">
      <c r="A107" s="44"/>
      <c r="B107" s="45" t="s">
        <v>5</v>
      </c>
      <c r="C107" s="49">
        <v>50.57</v>
      </c>
      <c r="D107" s="49">
        <f t="shared" ref="D107:D115" si="19">((C107/C106)-1)*100</f>
        <v>0.59677740202903617</v>
      </c>
      <c r="E107" s="49">
        <f t="shared" si="18"/>
        <v>8.217419216777234</v>
      </c>
      <c r="F107" s="49">
        <f t="shared" ref="F107:F115" si="20">((C107/C95)-1)*100</f>
        <v>8.217419216777234</v>
      </c>
    </row>
    <row r="108" spans="1:6" x14ac:dyDescent="0.25">
      <c r="A108" s="28">
        <v>2022</v>
      </c>
      <c r="B108" s="31" t="s">
        <v>51</v>
      </c>
      <c r="C108" s="42">
        <v>50.62</v>
      </c>
      <c r="D108" s="42">
        <f t="shared" si="19"/>
        <v>9.8872849515507788E-2</v>
      </c>
      <c r="E108" s="42">
        <f>((C108/C$107)-1)*100</f>
        <v>9.8872849515507788E-2</v>
      </c>
      <c r="F108" s="40">
        <f t="shared" si="20"/>
        <v>7.154953429297195</v>
      </c>
    </row>
    <row r="109" spans="1:6" x14ac:dyDescent="0.25">
      <c r="A109" s="22"/>
      <c r="B109" s="23" t="s">
        <v>52</v>
      </c>
      <c r="C109" s="40">
        <v>50.86</v>
      </c>
      <c r="D109" s="40">
        <f t="shared" si="19"/>
        <v>0.47412090082972203</v>
      </c>
      <c r="E109" s="40">
        <f t="shared" ref="E109:E118" si="21">((C109/C$107)-1)*100</f>
        <v>0.57346252719003843</v>
      </c>
      <c r="F109" s="40">
        <f t="shared" si="20"/>
        <v>7.480980557903627</v>
      </c>
    </row>
    <row r="110" spans="1:6" x14ac:dyDescent="0.25">
      <c r="A110" s="22"/>
      <c r="B110" s="23" t="s">
        <v>53</v>
      </c>
      <c r="C110" s="40">
        <v>50.86</v>
      </c>
      <c r="D110" s="40">
        <f>((C110/C109)-1)*100</f>
        <v>0</v>
      </c>
      <c r="E110" s="40">
        <f>((C110/C$107)-1)*100</f>
        <v>0.57346252719003843</v>
      </c>
      <c r="F110" s="40">
        <f>((C110/C98)-1)*100</f>
        <v>6.7814402687381925</v>
      </c>
    </row>
    <row r="111" spans="1:6" x14ac:dyDescent="0.25">
      <c r="A111" s="22"/>
      <c r="B111" s="23" t="s">
        <v>54</v>
      </c>
      <c r="C111" s="40">
        <v>50.99</v>
      </c>
      <c r="D111" s="40">
        <f t="shared" si="19"/>
        <v>0.25560361777428042</v>
      </c>
      <c r="E111" s="40">
        <f t="shared" si="21"/>
        <v>0.83053193593038976</v>
      </c>
      <c r="F111" s="40">
        <f t="shared" si="20"/>
        <v>7.3473684210526358</v>
      </c>
    </row>
    <row r="112" spans="1:6" x14ac:dyDescent="0.25">
      <c r="A112" s="22"/>
      <c r="B112" s="23" t="s">
        <v>55</v>
      </c>
      <c r="C112" s="40">
        <v>52.2</v>
      </c>
      <c r="D112" s="40">
        <f t="shared" si="19"/>
        <v>2.3730143165326512</v>
      </c>
      <c r="E112" s="40">
        <f t="shared" si="21"/>
        <v>3.2232548942060513</v>
      </c>
      <c r="F112" s="40">
        <f t="shared" si="20"/>
        <v>8.2538365823309867</v>
      </c>
    </row>
    <row r="113" spans="1:6" x14ac:dyDescent="0.25">
      <c r="A113" s="22"/>
      <c r="B113" s="23" t="s">
        <v>56</v>
      </c>
      <c r="C113" s="40">
        <v>53.1</v>
      </c>
      <c r="D113" s="40">
        <f t="shared" si="19"/>
        <v>1.7241379310344751</v>
      </c>
      <c r="E113" s="40">
        <f t="shared" si="21"/>
        <v>5.0029661854854579</v>
      </c>
      <c r="F113" s="40">
        <f t="shared" si="20"/>
        <v>6.7551266586248548</v>
      </c>
    </row>
    <row r="114" spans="1:6" x14ac:dyDescent="0.25">
      <c r="A114" s="22"/>
      <c r="B114" s="23" t="s">
        <v>57</v>
      </c>
      <c r="C114" s="40">
        <v>53.37</v>
      </c>
      <c r="D114" s="40">
        <f t="shared" si="19"/>
        <v>0.50847457627118953</v>
      </c>
      <c r="E114" s="40">
        <f t="shared" si="21"/>
        <v>5.5368795728692799</v>
      </c>
      <c r="F114" s="40">
        <f t="shared" si="20"/>
        <v>7.0826645264847388</v>
      </c>
    </row>
    <row r="115" spans="1:6" x14ac:dyDescent="0.25">
      <c r="A115" s="22"/>
      <c r="B115" s="23" t="s">
        <v>58</v>
      </c>
      <c r="C115" s="40">
        <v>53.66</v>
      </c>
      <c r="D115" s="40">
        <f t="shared" si="19"/>
        <v>0.5433764287052556</v>
      </c>
      <c r="E115" s="40">
        <f t="shared" si="21"/>
        <v>6.1103421000593183</v>
      </c>
      <c r="F115" s="40">
        <f t="shared" si="20"/>
        <v>7.1699620531256114</v>
      </c>
    </row>
    <row r="116" spans="1:6" ht="11.25" customHeight="1" x14ac:dyDescent="0.25">
      <c r="A116" s="22"/>
      <c r="B116" s="23" t="s">
        <v>59</v>
      </c>
      <c r="C116" s="40">
        <v>53.84</v>
      </c>
      <c r="D116" s="40">
        <f>((C116/C115)-1)*100</f>
        <v>0.33544539694372322</v>
      </c>
      <c r="E116" s="40">
        <f>((C116/C$107)-1)*100</f>
        <v>6.4662843583152219</v>
      </c>
      <c r="F116" s="40">
        <f>((C116/C104)-1)*100</f>
        <v>7.1016510841456215</v>
      </c>
    </row>
    <row r="117" spans="1:6" ht="11.25" customHeight="1" x14ac:dyDescent="0.25">
      <c r="A117" s="22"/>
      <c r="B117" s="23" t="s">
        <v>60</v>
      </c>
      <c r="C117" s="40">
        <v>54.4</v>
      </c>
      <c r="D117" s="40">
        <f>((C117/C116)-1)*100</f>
        <v>1.0401188707280795</v>
      </c>
      <c r="E117" s="40">
        <f>((C117/C$107)-1)*100</f>
        <v>7.5736602728890601</v>
      </c>
      <c r="F117" s="40">
        <f>((C117/C105)-1)*100</f>
        <v>8.2156355679331448</v>
      </c>
    </row>
    <row r="118" spans="1:6" x14ac:dyDescent="0.25">
      <c r="A118" s="22"/>
      <c r="B118" s="23" t="s">
        <v>4</v>
      </c>
      <c r="C118" s="40">
        <v>55</v>
      </c>
      <c r="D118" s="40">
        <f>((C118/C117)-1)*100</f>
        <v>1.1029411764705843</v>
      </c>
      <c r="E118" s="40">
        <f t="shared" si="21"/>
        <v>8.7601344670753321</v>
      </c>
      <c r="F118" s="40">
        <f>((C118/C106)-1)*100</f>
        <v>9.4091903719912384</v>
      </c>
    </row>
    <row r="119" spans="1:6" x14ac:dyDescent="0.25">
      <c r="A119" s="44"/>
      <c r="B119" s="45" t="s">
        <v>5</v>
      </c>
      <c r="C119" s="49">
        <v>55.09</v>
      </c>
      <c r="D119" s="49">
        <f>((C119/C118)-1)*100</f>
        <v>0.1636363636363658</v>
      </c>
      <c r="E119" s="49">
        <f>((C119/C$107)-1)*100</f>
        <v>8.9381055962032931</v>
      </c>
      <c r="F119" s="49">
        <f>((C119/C107)-1)*100</f>
        <v>8.9381055962032931</v>
      </c>
    </row>
    <row r="120" spans="1:6" x14ac:dyDescent="0.25">
      <c r="A120" s="28">
        <v>2023</v>
      </c>
      <c r="B120" s="31" t="s">
        <v>51</v>
      </c>
      <c r="C120" s="42">
        <v>55.21</v>
      </c>
      <c r="D120" s="42">
        <f t="shared" ref="D120:D121" si="22">((C120/C119)-1)*100</f>
        <v>0.21782537665637758</v>
      </c>
      <c r="E120" s="42">
        <f t="shared" ref="E120:E131" si="23">((C120/C$119)-1)*100</f>
        <v>0.21782537665637758</v>
      </c>
      <c r="F120" s="40">
        <f t="shared" ref="F120:F121" si="24">((C120/C108)-1)*100</f>
        <v>9.0675622283682422</v>
      </c>
    </row>
    <row r="121" spans="1:6" x14ac:dyDescent="0.25">
      <c r="A121" s="22"/>
      <c r="B121" s="23" t="s">
        <v>52</v>
      </c>
      <c r="C121" s="40">
        <v>55.98</v>
      </c>
      <c r="D121" s="40">
        <f t="shared" si="22"/>
        <v>1.3946748777395435</v>
      </c>
      <c r="E121" s="40">
        <f t="shared" si="23"/>
        <v>1.6155382102014837</v>
      </c>
      <c r="F121" s="40">
        <f t="shared" si="24"/>
        <v>10.066850176956343</v>
      </c>
    </row>
    <row r="122" spans="1:6" x14ac:dyDescent="0.25">
      <c r="A122" s="22"/>
      <c r="B122" s="23" t="s">
        <v>53</v>
      </c>
      <c r="C122" s="40">
        <v>56.04</v>
      </c>
      <c r="D122" s="40">
        <f>((C122/C121)-1)*100</f>
        <v>0.1071811361200492</v>
      </c>
      <c r="E122" s="40">
        <f>((C122/C$119)-1)*100</f>
        <v>1.7244508985296614</v>
      </c>
      <c r="F122" s="40">
        <f>((C122/C110)-1)*100</f>
        <v>10.184821077467564</v>
      </c>
    </row>
    <row r="123" spans="1:6" x14ac:dyDescent="0.25">
      <c r="A123" s="22"/>
      <c r="B123" s="23" t="s">
        <v>54</v>
      </c>
      <c r="C123" s="40">
        <v>56.08</v>
      </c>
      <c r="D123" s="40">
        <f t="shared" ref="D123:D127" si="25">((C123/C122)-1)*100</f>
        <v>7.1377587437537748E-2</v>
      </c>
      <c r="E123" s="40">
        <f t="shared" si="23"/>
        <v>1.7970593574151206</v>
      </c>
      <c r="F123" s="40">
        <f t="shared" ref="F123:F127" si="26">((C123/C111)-1)*100</f>
        <v>9.9823494802902424</v>
      </c>
    </row>
    <row r="124" spans="1:6" x14ac:dyDescent="0.25">
      <c r="A124" s="22"/>
      <c r="B124" s="23" t="s">
        <v>55</v>
      </c>
      <c r="C124" s="40">
        <v>57.29</v>
      </c>
      <c r="D124" s="40">
        <f t="shared" si="25"/>
        <v>2.1576319543509248</v>
      </c>
      <c r="E124" s="40">
        <f t="shared" si="23"/>
        <v>3.9934652387003</v>
      </c>
      <c r="F124" s="40">
        <f t="shared" si="26"/>
        <v>9.7509578544061171</v>
      </c>
    </row>
    <row r="125" spans="1:6" ht="14.25" customHeight="1" x14ac:dyDescent="0.25">
      <c r="A125" s="22"/>
      <c r="B125" s="23" t="s">
        <v>56</v>
      </c>
      <c r="C125" s="40">
        <v>58.11</v>
      </c>
      <c r="D125" s="40">
        <f>((C125/C124)-1)*100</f>
        <v>1.4313143655088068</v>
      </c>
      <c r="E125" s="40">
        <f>((C125/C$119)-1)*100</f>
        <v>5.4819386458522246</v>
      </c>
      <c r="F125" s="40">
        <f>((C125/C113)-1)*100</f>
        <v>9.4350282485875745</v>
      </c>
    </row>
    <row r="126" spans="1:6" x14ac:dyDescent="0.25">
      <c r="A126" s="22"/>
      <c r="B126" s="23" t="s">
        <v>57</v>
      </c>
      <c r="C126" s="40">
        <v>58.31</v>
      </c>
      <c r="D126" s="40">
        <f t="shared" si="25"/>
        <v>0.34417484081914473</v>
      </c>
      <c r="E126" s="40">
        <f t="shared" si="23"/>
        <v>5.8449809402795427</v>
      </c>
      <c r="F126" s="40">
        <f t="shared" si="26"/>
        <v>9.2561364062207385</v>
      </c>
    </row>
    <row r="127" spans="1:6" x14ac:dyDescent="0.25">
      <c r="A127" s="22"/>
      <c r="B127" s="23" t="s">
        <v>58</v>
      </c>
      <c r="C127" s="40">
        <v>58.45</v>
      </c>
      <c r="D127" s="40">
        <f t="shared" si="25"/>
        <v>0.24009603841537164</v>
      </c>
      <c r="E127" s="40">
        <f t="shared" si="23"/>
        <v>6.099110546378661</v>
      </c>
      <c r="F127" s="40">
        <f t="shared" si="26"/>
        <v>8.9265747297801123</v>
      </c>
    </row>
    <row r="128" spans="1:6" ht="12.75" customHeight="1" x14ac:dyDescent="0.25">
      <c r="A128" s="22"/>
      <c r="B128" s="23" t="s">
        <v>59</v>
      </c>
      <c r="C128" s="40">
        <v>58.58</v>
      </c>
      <c r="D128" s="40">
        <f t="shared" ref="D128:D135" si="27">((C128/C127)-1)*100</f>
        <v>0.2224123182206883</v>
      </c>
      <c r="E128" s="40">
        <f t="shared" si="23"/>
        <v>6.3350880377563978</v>
      </c>
      <c r="F128" s="40">
        <f t="shared" ref="F128:F142" si="28">((C128/C116)-1)*100</f>
        <v>8.8038632986626943</v>
      </c>
    </row>
    <row r="129" spans="1:6" ht="11.25" customHeight="1" x14ac:dyDescent="0.25">
      <c r="A129" s="22"/>
      <c r="B129" s="23" t="s">
        <v>60</v>
      </c>
      <c r="C129" s="40">
        <v>58.79</v>
      </c>
      <c r="D129" s="40">
        <f t="shared" si="27"/>
        <v>0.35848412427450516</v>
      </c>
      <c r="E129" s="40">
        <f t="shared" si="23"/>
        <v>6.716282446905053</v>
      </c>
      <c r="F129" s="40">
        <f t="shared" si="28"/>
        <v>8.0698529411764817</v>
      </c>
    </row>
    <row r="130" spans="1:6" x14ac:dyDescent="0.25">
      <c r="A130" s="22"/>
      <c r="B130" s="23" t="s">
        <v>4</v>
      </c>
      <c r="C130" s="40">
        <v>58.86</v>
      </c>
      <c r="D130" s="40">
        <f t="shared" si="27"/>
        <v>0.11906786868514097</v>
      </c>
      <c r="E130" s="40">
        <f t="shared" si="23"/>
        <v>6.8433472499546122</v>
      </c>
      <c r="F130" s="40">
        <f t="shared" si="28"/>
        <v>7.0181818181818123</v>
      </c>
    </row>
    <row r="131" spans="1:6" x14ac:dyDescent="0.25">
      <c r="A131" s="44"/>
      <c r="B131" s="45" t="s">
        <v>5</v>
      </c>
      <c r="C131" s="49">
        <v>58.95</v>
      </c>
      <c r="D131" s="49">
        <f t="shared" si="27"/>
        <v>0.15290519877675379</v>
      </c>
      <c r="E131" s="49">
        <f t="shared" si="23"/>
        <v>7.006716282446912</v>
      </c>
      <c r="F131" s="49">
        <f t="shared" si="28"/>
        <v>7.006716282446912</v>
      </c>
    </row>
    <row r="132" spans="1:6" ht="12" customHeight="1" x14ac:dyDescent="0.25">
      <c r="A132" s="28">
        <v>2024</v>
      </c>
      <c r="B132" s="31" t="s">
        <v>51</v>
      </c>
      <c r="C132" s="42">
        <v>60.06</v>
      </c>
      <c r="D132" s="42">
        <f t="shared" si="27"/>
        <v>1.8829516539440094</v>
      </c>
      <c r="E132" s="42">
        <f t="shared" ref="E132:E142" si="29">((C132/C$131)-1)*100</f>
        <v>1.8829516539440094</v>
      </c>
      <c r="F132" s="40">
        <f t="shared" si="28"/>
        <v>8.7846404636841235</v>
      </c>
    </row>
    <row r="133" spans="1:6" ht="12" customHeight="1" x14ac:dyDescent="0.25">
      <c r="A133" s="22"/>
      <c r="B133" s="23" t="s">
        <v>52</v>
      </c>
      <c r="C133" s="40">
        <v>60.15</v>
      </c>
      <c r="D133" s="40">
        <f t="shared" si="27"/>
        <v>0.14985014985013922</v>
      </c>
      <c r="E133" s="40">
        <f t="shared" si="29"/>
        <v>2.0356234096692072</v>
      </c>
      <c r="F133" s="40">
        <f t="shared" si="28"/>
        <v>7.4490889603429755</v>
      </c>
    </row>
    <row r="134" spans="1:6" ht="12" customHeight="1" x14ac:dyDescent="0.25">
      <c r="A134" s="22"/>
      <c r="B134" s="23" t="s">
        <v>53</v>
      </c>
      <c r="C134" s="40">
        <v>60.43</v>
      </c>
      <c r="D134" s="40">
        <f t="shared" si="27"/>
        <v>0.4655029093931784</v>
      </c>
      <c r="E134" s="40">
        <f t="shared" si="29"/>
        <v>2.510602205258694</v>
      </c>
      <c r="F134" s="40">
        <f t="shared" si="28"/>
        <v>7.8336902212705173</v>
      </c>
    </row>
    <row r="135" spans="1:6" ht="12" customHeight="1" x14ac:dyDescent="0.25">
      <c r="A135" s="22"/>
      <c r="B135" s="23" t="s">
        <v>54</v>
      </c>
      <c r="C135" s="40">
        <v>60.72</v>
      </c>
      <c r="D135" s="40">
        <f t="shared" si="27"/>
        <v>0.47989409233823999</v>
      </c>
      <c r="E135" s="40">
        <f t="shared" si="29"/>
        <v>3.0025445292620745</v>
      </c>
      <c r="F135" s="40">
        <f t="shared" si="28"/>
        <v>8.273894436519269</v>
      </c>
    </row>
    <row r="136" spans="1:6" ht="12" customHeight="1" x14ac:dyDescent="0.25">
      <c r="A136" s="22"/>
      <c r="B136" s="23" t="s">
        <v>55</v>
      </c>
      <c r="C136" s="40">
        <v>62.47</v>
      </c>
      <c r="D136" s="40">
        <f t="shared" ref="D136" si="30">((C136/C135)-1)*100</f>
        <v>2.8820816864295162</v>
      </c>
      <c r="E136" s="40">
        <f t="shared" si="29"/>
        <v>5.9711620016963396</v>
      </c>
      <c r="F136" s="40">
        <f t="shared" si="28"/>
        <v>9.041717577238618</v>
      </c>
    </row>
    <row r="137" spans="1:6" ht="12" customHeight="1" x14ac:dyDescent="0.25">
      <c r="A137" s="22"/>
      <c r="B137" s="23" t="s">
        <v>56</v>
      </c>
      <c r="C137" s="40">
        <v>62.89</v>
      </c>
      <c r="D137" s="40">
        <f t="shared" ref="D137:D142" si="31">((C137/C136)-1)*100</f>
        <v>0.67232271490316187</v>
      </c>
      <c r="E137" s="40">
        <f t="shared" si="29"/>
        <v>6.683630195080581</v>
      </c>
      <c r="F137" s="40">
        <f t="shared" si="28"/>
        <v>8.2257786955773469</v>
      </c>
    </row>
    <row r="138" spans="1:6" ht="12" customHeight="1" x14ac:dyDescent="0.25">
      <c r="A138" s="22"/>
      <c r="B138" s="23" t="s">
        <v>57</v>
      </c>
      <c r="C138" s="40">
        <v>63.61</v>
      </c>
      <c r="D138" s="40">
        <f t="shared" si="31"/>
        <v>1.1448560979487876</v>
      </c>
      <c r="E138" s="40">
        <f t="shared" si="29"/>
        <v>7.9050042408820964</v>
      </c>
      <c r="F138" s="40">
        <f t="shared" si="28"/>
        <v>9.0893500257245741</v>
      </c>
    </row>
    <row r="139" spans="1:6" ht="12" customHeight="1" x14ac:dyDescent="0.25">
      <c r="A139" s="22"/>
      <c r="B139" s="23" t="s">
        <v>58</v>
      </c>
      <c r="C139" s="40">
        <v>63.82</v>
      </c>
      <c r="D139" s="40">
        <f t="shared" si="31"/>
        <v>0.33013677094797522</v>
      </c>
      <c r="E139" s="40">
        <f t="shared" si="29"/>
        <v>8.2612383375742162</v>
      </c>
      <c r="F139" s="40">
        <f t="shared" si="28"/>
        <v>9.187339606501288</v>
      </c>
    </row>
    <row r="140" spans="1:6" ht="12" customHeight="1" x14ac:dyDescent="0.25">
      <c r="A140" s="22"/>
      <c r="B140" s="23" t="s">
        <v>59</v>
      </c>
      <c r="C140" s="40">
        <v>63.82</v>
      </c>
      <c r="D140" s="40">
        <f t="shared" si="31"/>
        <v>0</v>
      </c>
      <c r="E140" s="40">
        <f t="shared" si="29"/>
        <v>8.2612383375742162</v>
      </c>
      <c r="F140" s="40">
        <f t="shared" si="28"/>
        <v>8.9450324342779108</v>
      </c>
    </row>
    <row r="141" spans="1:6" ht="12" customHeight="1" x14ac:dyDescent="0.25">
      <c r="A141" s="22"/>
      <c r="B141" s="23" t="s">
        <v>60</v>
      </c>
      <c r="C141" s="40">
        <v>63.82</v>
      </c>
      <c r="D141" s="40">
        <f t="shared" si="31"/>
        <v>0</v>
      </c>
      <c r="E141" s="40">
        <f t="shared" si="29"/>
        <v>8.2612383375742162</v>
      </c>
      <c r="F141" s="40">
        <f t="shared" si="28"/>
        <v>8.5558768498043882</v>
      </c>
    </row>
    <row r="142" spans="1:6" ht="12" customHeight="1" x14ac:dyDescent="0.25">
      <c r="A142" s="22"/>
      <c r="B142" s="23" t="s">
        <v>4</v>
      </c>
      <c r="C142" s="40">
        <v>63.93</v>
      </c>
      <c r="D142" s="40">
        <f t="shared" si="31"/>
        <v>0.17235976183014312</v>
      </c>
      <c r="E142" s="40">
        <f t="shared" si="29"/>
        <v>8.4478371501272242</v>
      </c>
      <c r="F142" s="40">
        <f t="shared" si="28"/>
        <v>8.6136595310907218</v>
      </c>
    </row>
    <row r="143" spans="1:6" ht="12" customHeight="1" x14ac:dyDescent="0.25">
      <c r="A143" s="44"/>
      <c r="B143" s="45" t="s">
        <v>5</v>
      </c>
      <c r="C143" s="49">
        <v>64.02</v>
      </c>
      <c r="D143" s="49">
        <f>((C143/C142)-1)*100</f>
        <v>0.14077897700608411</v>
      </c>
      <c r="E143" s="49">
        <f>((C143/C$131)-1)*100</f>
        <v>8.6005089058524007</v>
      </c>
      <c r="F143" s="49">
        <f>((C143/C131)-1)*100</f>
        <v>8.6005089058524007</v>
      </c>
    </row>
    <row r="144" spans="1:6" ht="12" customHeight="1" x14ac:dyDescent="0.25">
      <c r="A144" s="28">
        <v>2025</v>
      </c>
      <c r="B144" s="31" t="s">
        <v>51</v>
      </c>
      <c r="C144" s="42">
        <v>64.09</v>
      </c>
      <c r="D144" s="42">
        <f t="shared" ref="D144:D154" si="32">((C144/C143)-1)*100</f>
        <v>0.10934083099032321</v>
      </c>
      <c r="E144" s="42">
        <f t="shared" ref="E144:E151" si="33">((C144/C$143)-1)*100</f>
        <v>0.10934083099032321</v>
      </c>
      <c r="F144" s="40">
        <f t="shared" ref="F144:F154" si="34">((C144/C132)-1)*100</f>
        <v>6.7099567099567103</v>
      </c>
    </row>
    <row r="145" spans="1:6" ht="12" customHeight="1" x14ac:dyDescent="0.25">
      <c r="A145" s="22"/>
      <c r="B145" s="23" t="s">
        <v>52</v>
      </c>
      <c r="C145" s="40">
        <v>64.44</v>
      </c>
      <c r="D145" s="40">
        <f t="shared" si="32"/>
        <v>0.54610703697923757</v>
      </c>
      <c r="E145" s="40">
        <f t="shared" si="33"/>
        <v>0.65604498594189486</v>
      </c>
      <c r="F145" s="40">
        <f t="shared" si="34"/>
        <v>7.1321695760598436</v>
      </c>
    </row>
    <row r="146" spans="1:6" ht="12" customHeight="1" x14ac:dyDescent="0.25">
      <c r="A146" s="22"/>
      <c r="B146" s="23" t="s">
        <v>53</v>
      </c>
      <c r="C146" s="40">
        <v>65.37</v>
      </c>
      <c r="D146" s="40">
        <f t="shared" si="32"/>
        <v>1.4432029795158341</v>
      </c>
      <c r="E146" s="40">
        <f t="shared" si="33"/>
        <v>2.1087160262418081</v>
      </c>
      <c r="F146" s="40">
        <f t="shared" si="34"/>
        <v>8.1747476418997387</v>
      </c>
    </row>
    <row r="147" spans="1:6" ht="12" customHeight="1" x14ac:dyDescent="0.25">
      <c r="A147" s="22"/>
      <c r="B147" s="23" t="s">
        <v>54</v>
      </c>
      <c r="C147" s="40">
        <v>65.540000000000006</v>
      </c>
      <c r="D147" s="40">
        <f t="shared" si="32"/>
        <v>0.26005813064096106</v>
      </c>
      <c r="E147" s="40">
        <f t="shared" si="33"/>
        <v>2.374258044361155</v>
      </c>
      <c r="F147" s="40">
        <f t="shared" si="34"/>
        <v>7.938076416337303</v>
      </c>
    </row>
    <row r="148" spans="1:6" ht="12" customHeight="1" x14ac:dyDescent="0.25">
      <c r="A148" s="22"/>
      <c r="B148" s="23" t="s">
        <v>55</v>
      </c>
      <c r="C148" s="40">
        <v>66.16</v>
      </c>
      <c r="D148" s="40">
        <f t="shared" si="32"/>
        <v>0.94598718339944377</v>
      </c>
      <c r="E148" s="40">
        <f t="shared" si="33"/>
        <v>3.3427054045610749</v>
      </c>
      <c r="F148" s="40">
        <f t="shared" si="34"/>
        <v>5.9068352809348523</v>
      </c>
    </row>
    <row r="149" spans="1:6" ht="12" customHeight="1" x14ac:dyDescent="0.25">
      <c r="A149" s="22"/>
      <c r="B149" s="23" t="s">
        <v>56</v>
      </c>
      <c r="C149" s="40">
        <v>67.489999999999995</v>
      </c>
      <c r="D149" s="40">
        <f t="shared" si="32"/>
        <v>2.0102781136638326</v>
      </c>
      <c r="E149" s="40">
        <f t="shared" si="33"/>
        <v>5.4201811933770605</v>
      </c>
      <c r="F149" s="40">
        <f t="shared" si="34"/>
        <v>7.3143584035617604</v>
      </c>
    </row>
    <row r="150" spans="1:6" ht="12" customHeight="1" x14ac:dyDescent="0.25">
      <c r="A150" s="22"/>
      <c r="B150" s="23" t="s">
        <v>57</v>
      </c>
      <c r="C150" s="40">
        <v>68.66</v>
      </c>
      <c r="D150" s="40">
        <f t="shared" si="32"/>
        <v>1.733590161505405</v>
      </c>
      <c r="E150" s="40">
        <f t="shared" si="33"/>
        <v>7.2477350827866216</v>
      </c>
      <c r="F150" s="40">
        <f t="shared" si="34"/>
        <v>7.9390033013676975</v>
      </c>
    </row>
    <row r="151" spans="1:6" ht="12" customHeight="1" x14ac:dyDescent="0.25">
      <c r="A151" s="44"/>
      <c r="B151" s="23" t="s">
        <v>58</v>
      </c>
      <c r="C151" s="40">
        <v>68.86</v>
      </c>
      <c r="D151" s="40">
        <f t="shared" si="32"/>
        <v>0.29129041654529786</v>
      </c>
      <c r="E151" s="40">
        <f t="shared" si="33"/>
        <v>7.5601374570446689</v>
      </c>
      <c r="F151" s="40">
        <f t="shared" si="34"/>
        <v>7.8972109056721917</v>
      </c>
    </row>
    <row r="152" spans="1:6" ht="12" hidden="1" customHeight="1" x14ac:dyDescent="0.25">
      <c r="A152" s="22"/>
      <c r="B152" s="23" t="s">
        <v>59</v>
      </c>
      <c r="C152" s="40"/>
      <c r="D152" s="40">
        <f t="shared" si="32"/>
        <v>-100</v>
      </c>
      <c r="E152" s="40">
        <f t="shared" ref="E152" si="35">((C152/C$143)-1)*100</f>
        <v>-100</v>
      </c>
      <c r="F152" s="40">
        <f t="shared" si="34"/>
        <v>-100</v>
      </c>
    </row>
    <row r="153" spans="1:6" ht="12" hidden="1" customHeight="1" x14ac:dyDescent="0.25">
      <c r="A153" s="22"/>
      <c r="B153" s="23" t="s">
        <v>60</v>
      </c>
      <c r="C153" s="40"/>
      <c r="D153" s="40" t="e">
        <f t="shared" si="32"/>
        <v>#DIV/0!</v>
      </c>
      <c r="E153" s="40">
        <f>((C153/C$143)-1)*100</f>
        <v>-100</v>
      </c>
      <c r="F153" s="40">
        <f t="shared" si="34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2"/>
        <v>#DIV/0!</v>
      </c>
      <c r="E154" s="40">
        <f>((C154/C$143)-1)*100</f>
        <v>-100</v>
      </c>
      <c r="F154" s="40">
        <f t="shared" si="34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43" t="s">
        <v>63</v>
      </c>
      <c r="B156" s="19"/>
      <c r="C156" s="37"/>
      <c r="D156" s="37"/>
      <c r="E156" s="37"/>
      <c r="F156" s="37"/>
    </row>
    <row r="157" spans="1:6" x14ac:dyDescent="0.25">
      <c r="A157" s="43" t="s">
        <v>64</v>
      </c>
      <c r="B157" s="27"/>
      <c r="C157" s="38"/>
      <c r="D157" s="38"/>
      <c r="E157" s="38"/>
      <c r="F157" s="38"/>
    </row>
    <row r="158" spans="1:6" x14ac:dyDescent="0.25">
      <c r="A158" s="6" t="s">
        <v>65</v>
      </c>
      <c r="B158" s="27"/>
      <c r="C158" s="38"/>
      <c r="D158" s="38"/>
      <c r="E158" s="38"/>
      <c r="F158" s="38"/>
    </row>
    <row r="159" spans="1:6" x14ac:dyDescent="0.25">
      <c r="A159" s="6" t="s">
        <v>66</v>
      </c>
      <c r="B159" s="27"/>
      <c r="C159" s="38"/>
      <c r="D159" s="38"/>
      <c r="E159" s="38"/>
      <c r="F159" s="38"/>
    </row>
    <row r="160" spans="1:6" x14ac:dyDescent="0.25">
      <c r="A160" s="7" t="s">
        <v>28</v>
      </c>
    </row>
    <row r="161" spans="1:1" x14ac:dyDescent="0.25">
      <c r="A161" s="7" t="s">
        <v>29</v>
      </c>
    </row>
    <row r="162" spans="1:1" x14ac:dyDescent="0.25">
      <c r="A162" s="8" t="s">
        <v>30</v>
      </c>
    </row>
    <row r="163" spans="1:1" x14ac:dyDescent="0.25">
      <c r="A163" s="8" t="s">
        <v>31</v>
      </c>
    </row>
    <row r="164" spans="1:1" x14ac:dyDescent="0.25">
      <c r="A164" s="8" t="s">
        <v>32</v>
      </c>
    </row>
    <row r="165" spans="1:1" x14ac:dyDescent="0.25">
      <c r="A165" s="8" t="s">
        <v>50</v>
      </c>
    </row>
    <row r="166" spans="1:1" x14ac:dyDescent="0.25">
      <c r="A166" s="30" t="s">
        <v>49</v>
      </c>
    </row>
    <row r="167" spans="1:1" x14ac:dyDescent="0.25">
      <c r="A167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163"/>
  <sheetViews>
    <sheetView showGridLines="0" topLeftCell="A130" zoomScaleNormal="100" workbookViewId="0">
      <selection activeCell="D158" sqref="D158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6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87.6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87.6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87.6</v>
      </c>
      <c r="D12" s="33">
        <f t="shared" si="0"/>
        <v>0</v>
      </c>
      <c r="E12" s="33">
        <f t="shared" ref="E12:E23" si="1"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87.12</v>
      </c>
      <c r="D13" s="25">
        <f t="shared" si="0"/>
        <v>-0.5479452054794387</v>
      </c>
      <c r="E13" s="25">
        <f t="shared" si="1"/>
        <v>-0.5479452054794387</v>
      </c>
      <c r="F13" s="25" t="s">
        <v>3</v>
      </c>
    </row>
    <row r="14" spans="1:6" x14ac:dyDescent="0.25">
      <c r="A14" s="22"/>
      <c r="B14" s="23" t="s">
        <v>53</v>
      </c>
      <c r="C14" s="24">
        <v>87.12</v>
      </c>
      <c r="D14" s="25">
        <f t="shared" si="0"/>
        <v>0</v>
      </c>
      <c r="E14" s="25">
        <f t="shared" si="1"/>
        <v>-0.5479452054794387</v>
      </c>
      <c r="F14" s="25" t="s">
        <v>3</v>
      </c>
    </row>
    <row r="15" spans="1:6" x14ac:dyDescent="0.25">
      <c r="A15" s="22"/>
      <c r="B15" s="23" t="s">
        <v>54</v>
      </c>
      <c r="C15" s="24">
        <v>89.6</v>
      </c>
      <c r="D15" s="25">
        <f t="shared" si="0"/>
        <v>2.8466483011937438</v>
      </c>
      <c r="E15" s="25">
        <f t="shared" si="1"/>
        <v>2.2831050228310446</v>
      </c>
      <c r="F15" s="25" t="s">
        <v>3</v>
      </c>
    </row>
    <row r="16" spans="1:6" x14ac:dyDescent="0.25">
      <c r="A16" s="22"/>
      <c r="B16" s="23" t="s">
        <v>55</v>
      </c>
      <c r="C16" s="24">
        <v>90.81</v>
      </c>
      <c r="D16" s="25">
        <f t="shared" si="0"/>
        <v>1.3504464285714279</v>
      </c>
      <c r="E16" s="25">
        <f t="shared" si="1"/>
        <v>3.6643835616438469</v>
      </c>
      <c r="F16" s="25" t="s">
        <v>3</v>
      </c>
    </row>
    <row r="17" spans="1:6" x14ac:dyDescent="0.25">
      <c r="A17" s="22"/>
      <c r="B17" s="23" t="s">
        <v>56</v>
      </c>
      <c r="C17" s="24">
        <v>91.1</v>
      </c>
      <c r="D17" s="25">
        <f t="shared" si="0"/>
        <v>0.3193480894174483</v>
      </c>
      <c r="E17" s="25">
        <f t="shared" si="1"/>
        <v>3.995433789954328</v>
      </c>
      <c r="F17" s="25" t="s">
        <v>3</v>
      </c>
    </row>
    <row r="18" spans="1:6" x14ac:dyDescent="0.25">
      <c r="A18" s="22"/>
      <c r="B18" s="23" t="s">
        <v>57</v>
      </c>
      <c r="C18" s="24">
        <v>91.1</v>
      </c>
      <c r="D18" s="25">
        <f>((C18/C17)-1)*100</f>
        <v>0</v>
      </c>
      <c r="E18" s="25">
        <f t="shared" si="1"/>
        <v>3.995433789954328</v>
      </c>
      <c r="F18" s="25" t="s">
        <v>3</v>
      </c>
    </row>
    <row r="19" spans="1:6" x14ac:dyDescent="0.25">
      <c r="A19" s="22"/>
      <c r="B19" s="23" t="s">
        <v>58</v>
      </c>
      <c r="C19" s="24">
        <v>91.1</v>
      </c>
      <c r="D19" s="25">
        <f>((C19/C18)-1)*100</f>
        <v>0</v>
      </c>
      <c r="E19" s="25">
        <f t="shared" si="1"/>
        <v>3.995433789954328</v>
      </c>
      <c r="F19" s="25" t="s">
        <v>3</v>
      </c>
    </row>
    <row r="20" spans="1:6" x14ac:dyDescent="0.25">
      <c r="A20" s="22"/>
      <c r="B20" s="23" t="s">
        <v>59</v>
      </c>
      <c r="C20" s="24">
        <v>91.1</v>
      </c>
      <c r="D20" s="25">
        <f>((C20/C19)-1)*100</f>
        <v>0</v>
      </c>
      <c r="E20" s="25">
        <f t="shared" si="1"/>
        <v>3.995433789954328</v>
      </c>
      <c r="F20" s="25" t="s">
        <v>3</v>
      </c>
    </row>
    <row r="21" spans="1:6" x14ac:dyDescent="0.25">
      <c r="A21" s="22"/>
      <c r="B21" s="23" t="s">
        <v>60</v>
      </c>
      <c r="C21" s="24">
        <v>91.1</v>
      </c>
      <c r="D21" s="25">
        <f t="shared" ref="D21:D35" si="2">((C21/C20)-1)*100</f>
        <v>0</v>
      </c>
      <c r="E21" s="25">
        <f t="shared" si="1"/>
        <v>3.995433789954328</v>
      </c>
      <c r="F21" s="25" t="s">
        <v>3</v>
      </c>
    </row>
    <row r="22" spans="1:6" x14ac:dyDescent="0.25">
      <c r="A22" s="22"/>
      <c r="B22" s="23" t="s">
        <v>4</v>
      </c>
      <c r="C22" s="24">
        <v>91.1</v>
      </c>
      <c r="D22" s="25">
        <f t="shared" si="2"/>
        <v>0</v>
      </c>
      <c r="E22" s="25">
        <f t="shared" si="1"/>
        <v>3.995433789954328</v>
      </c>
      <c r="F22" s="25">
        <f>((C22/C10)-1)*100</f>
        <v>3.995433789954328</v>
      </c>
    </row>
    <row r="23" spans="1:6" x14ac:dyDescent="0.25">
      <c r="A23" s="22"/>
      <c r="B23" s="23" t="s">
        <v>5</v>
      </c>
      <c r="C23" s="24">
        <v>91.1</v>
      </c>
      <c r="D23" s="25">
        <f t="shared" si="2"/>
        <v>0</v>
      </c>
      <c r="E23" s="25">
        <f t="shared" si="1"/>
        <v>3.995433789954328</v>
      </c>
      <c r="F23" s="25">
        <f>((C23/C11)-1)*100</f>
        <v>3.995433789954328</v>
      </c>
    </row>
    <row r="24" spans="1:6" x14ac:dyDescent="0.25">
      <c r="A24" s="28">
        <v>2015</v>
      </c>
      <c r="B24" s="31" t="s">
        <v>51</v>
      </c>
      <c r="C24" s="32">
        <v>91.1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3.995433789954328</v>
      </c>
    </row>
    <row r="25" spans="1:6" x14ac:dyDescent="0.25">
      <c r="A25" s="22"/>
      <c r="B25" s="23" t="s">
        <v>52</v>
      </c>
      <c r="C25" s="24">
        <v>91.1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4.5684113865931852</v>
      </c>
    </row>
    <row r="26" spans="1:6" x14ac:dyDescent="0.25">
      <c r="A26" s="22"/>
      <c r="B26" s="23" t="s">
        <v>53</v>
      </c>
      <c r="C26" s="24">
        <v>92.77</v>
      </c>
      <c r="D26" s="25">
        <f t="shared" si="2"/>
        <v>1.8331503841932051</v>
      </c>
      <c r="E26" s="25">
        <f t="shared" si="3"/>
        <v>1.8331503841932051</v>
      </c>
      <c r="F26" s="25">
        <f t="shared" si="4"/>
        <v>6.4853076216712546</v>
      </c>
    </row>
    <row r="27" spans="1:6" x14ac:dyDescent="0.25">
      <c r="A27" s="22"/>
      <c r="B27" s="23" t="s">
        <v>54</v>
      </c>
      <c r="C27" s="24">
        <v>92.77</v>
      </c>
      <c r="D27" s="25">
        <f t="shared" si="2"/>
        <v>0</v>
      </c>
      <c r="E27" s="25">
        <f t="shared" si="3"/>
        <v>1.8331503841932051</v>
      </c>
      <c r="F27" s="25">
        <f>((C27/C15)-1)*100</f>
        <v>3.5379464285714368</v>
      </c>
    </row>
    <row r="28" spans="1:6" x14ac:dyDescent="0.25">
      <c r="A28" s="22"/>
      <c r="B28" s="23" t="s">
        <v>55</v>
      </c>
      <c r="C28" s="24">
        <v>93.89</v>
      </c>
      <c r="D28" s="25">
        <f t="shared" si="2"/>
        <v>1.2072868384175983</v>
      </c>
      <c r="E28" s="25">
        <f t="shared" si="3"/>
        <v>3.0625686059275514</v>
      </c>
      <c r="F28" s="25">
        <f t="shared" si="4"/>
        <v>3.3916969496751381</v>
      </c>
    </row>
    <row r="29" spans="1:6" x14ac:dyDescent="0.25">
      <c r="A29" s="22"/>
      <c r="B29" s="23" t="s">
        <v>56</v>
      </c>
      <c r="C29" s="24">
        <v>93.89</v>
      </c>
      <c r="D29" s="25">
        <f t="shared" si="2"/>
        <v>0</v>
      </c>
      <c r="E29" s="25">
        <f t="shared" si="3"/>
        <v>3.0625686059275514</v>
      </c>
      <c r="F29" s="25">
        <f t="shared" si="4"/>
        <v>3.0625686059275514</v>
      </c>
    </row>
    <row r="30" spans="1:6" x14ac:dyDescent="0.25">
      <c r="A30" s="22"/>
      <c r="B30" s="23" t="s">
        <v>57</v>
      </c>
      <c r="C30" s="24">
        <v>97.72</v>
      </c>
      <c r="D30" s="25">
        <f>((C30/C29)-1)*100</f>
        <v>4.0792416657791097</v>
      </c>
      <c r="E30" s="25">
        <f>((C30/C$23)-1)*100</f>
        <v>7.266739846322734</v>
      </c>
      <c r="F30" s="25">
        <f t="shared" si="4"/>
        <v>7.266739846322734</v>
      </c>
    </row>
    <row r="31" spans="1:6" x14ac:dyDescent="0.25">
      <c r="A31" s="22"/>
      <c r="B31" s="23" t="s">
        <v>58</v>
      </c>
      <c r="C31" s="24">
        <v>97.72</v>
      </c>
      <c r="D31" s="25">
        <f>((C31/C30)-1)*100</f>
        <v>0</v>
      </c>
      <c r="E31" s="25">
        <f>((C31/C$23)-1)*100</f>
        <v>7.266739846322734</v>
      </c>
      <c r="F31" s="25">
        <f t="shared" si="4"/>
        <v>7.266739846322734</v>
      </c>
    </row>
    <row r="32" spans="1:6" x14ac:dyDescent="0.25">
      <c r="A32" s="22"/>
      <c r="B32" s="23" t="s">
        <v>59</v>
      </c>
      <c r="C32" s="24">
        <v>97.72</v>
      </c>
      <c r="D32" s="25">
        <f t="shared" si="2"/>
        <v>0</v>
      </c>
      <c r="E32" s="25">
        <f>((C32/C$23)-1)*100</f>
        <v>7.266739846322734</v>
      </c>
      <c r="F32" s="25">
        <f t="shared" si="4"/>
        <v>7.266739846322734</v>
      </c>
    </row>
    <row r="33" spans="1:6" x14ac:dyDescent="0.25">
      <c r="A33" s="22"/>
      <c r="B33" s="23" t="s">
        <v>60</v>
      </c>
      <c r="C33" s="24">
        <v>97.22</v>
      </c>
      <c r="D33" s="25">
        <f t="shared" si="2"/>
        <v>-0.51166598444535305</v>
      </c>
      <c r="E33" s="25">
        <f>((C33/C$23)-1)*100</f>
        <v>6.7178924259056139</v>
      </c>
      <c r="F33" s="25">
        <f t="shared" si="4"/>
        <v>6.7178924259056139</v>
      </c>
    </row>
    <row r="34" spans="1:6" x14ac:dyDescent="0.25">
      <c r="A34" s="22"/>
      <c r="B34" s="23" t="s">
        <v>4</v>
      </c>
      <c r="C34" s="24">
        <v>97.07</v>
      </c>
      <c r="D34" s="25">
        <f t="shared" si="2"/>
        <v>-0.15428924089694318</v>
      </c>
      <c r="E34" s="25">
        <f>((C34/C$23)-1)*100</f>
        <v>6.5532381997804645</v>
      </c>
      <c r="F34" s="25">
        <f t="shared" si="4"/>
        <v>6.5532381997804645</v>
      </c>
    </row>
    <row r="35" spans="1:6" x14ac:dyDescent="0.25">
      <c r="A35" s="22"/>
      <c r="B35" s="23" t="s">
        <v>5</v>
      </c>
      <c r="C35" s="24">
        <v>97.07</v>
      </c>
      <c r="D35" s="25">
        <f t="shared" si="2"/>
        <v>0</v>
      </c>
      <c r="E35" s="25">
        <f t="shared" ref="E35" si="5">((C35/C$23)-1)*100</f>
        <v>6.5532381997804645</v>
      </c>
      <c r="F35" s="25">
        <f t="shared" si="4"/>
        <v>6.5532381997804645</v>
      </c>
    </row>
    <row r="36" spans="1:6" x14ac:dyDescent="0.25">
      <c r="A36" s="28">
        <v>2016</v>
      </c>
      <c r="B36" s="31" t="s">
        <v>51</v>
      </c>
      <c r="C36" s="32">
        <v>96.64</v>
      </c>
      <c r="D36" s="33">
        <f>((C36/C35)-1)*100</f>
        <v>-0.4429792932934884</v>
      </c>
      <c r="E36" s="33">
        <f t="shared" ref="E36:E42" si="6">((C36/C$35)-1)*100</f>
        <v>-0.4429792932934884</v>
      </c>
      <c r="F36" s="33">
        <f t="shared" si="4"/>
        <v>6.0812294182217341</v>
      </c>
    </row>
    <row r="37" spans="1:6" x14ac:dyDescent="0.25">
      <c r="A37" s="22"/>
      <c r="B37" s="23" t="s">
        <v>52</v>
      </c>
      <c r="C37" s="24">
        <v>99.51</v>
      </c>
      <c r="D37" s="25">
        <f>((C37/C36)-1)*100</f>
        <v>2.9697847682119249</v>
      </c>
      <c r="E37" s="25">
        <f t="shared" si="6"/>
        <v>2.5136499433398685</v>
      </c>
      <c r="F37" s="25">
        <f t="shared" si="4"/>
        <v>9.2316136114160443</v>
      </c>
    </row>
    <row r="38" spans="1:6" x14ac:dyDescent="0.25">
      <c r="A38" s="22"/>
      <c r="B38" s="23" t="s">
        <v>53</v>
      </c>
      <c r="C38" s="24">
        <v>99.51</v>
      </c>
      <c r="D38" s="25">
        <f>((C38/C37)-1)*100</f>
        <v>0</v>
      </c>
      <c r="E38" s="25">
        <f t="shared" si="6"/>
        <v>2.5136499433398685</v>
      </c>
      <c r="F38" s="25">
        <f t="shared" si="4"/>
        <v>7.2652797240487343</v>
      </c>
    </row>
    <row r="39" spans="1:6" x14ac:dyDescent="0.25">
      <c r="A39" s="22"/>
      <c r="B39" s="23" t="s">
        <v>54</v>
      </c>
      <c r="C39" s="24">
        <v>99.86</v>
      </c>
      <c r="D39" s="25">
        <f t="shared" ref="D39:D46" si="7">((C39/C38)-1)*100</f>
        <v>0.35172344487990337</v>
      </c>
      <c r="E39" s="25">
        <f t="shared" si="6"/>
        <v>2.874214484392712</v>
      </c>
      <c r="F39" s="25">
        <f t="shared" si="4"/>
        <v>7.6425568610542172</v>
      </c>
    </row>
    <row r="40" spans="1:6" x14ac:dyDescent="0.25">
      <c r="A40" s="22"/>
      <c r="B40" s="23" t="s">
        <v>55</v>
      </c>
      <c r="C40" s="24">
        <v>100.36</v>
      </c>
      <c r="D40" s="25">
        <f t="shared" si="7"/>
        <v>0.50070098137391383</v>
      </c>
      <c r="E40" s="25">
        <f t="shared" si="6"/>
        <v>3.3893066858967869</v>
      </c>
      <c r="F40" s="25">
        <f t="shared" si="4"/>
        <v>6.8910427095537408</v>
      </c>
    </row>
    <row r="41" spans="1:6" x14ac:dyDescent="0.25">
      <c r="A41" s="22"/>
      <c r="B41" s="23" t="s">
        <v>56</v>
      </c>
      <c r="C41" s="24">
        <v>102.09</v>
      </c>
      <c r="D41" s="25">
        <f t="shared" si="7"/>
        <v>1.7237943403746625</v>
      </c>
      <c r="E41" s="25">
        <f t="shared" si="6"/>
        <v>5.1715257031008655</v>
      </c>
      <c r="F41" s="25">
        <f t="shared" si="4"/>
        <v>8.7336244541484689</v>
      </c>
    </row>
    <row r="42" spans="1:6" x14ac:dyDescent="0.25">
      <c r="A42" s="22"/>
      <c r="B42" s="23" t="s">
        <v>57</v>
      </c>
      <c r="C42" s="24">
        <v>102.09</v>
      </c>
      <c r="D42" s="25">
        <f t="shared" si="7"/>
        <v>0</v>
      </c>
      <c r="E42" s="25">
        <f t="shared" si="6"/>
        <v>5.1715257031008655</v>
      </c>
      <c r="F42" s="25">
        <f t="shared" si="4"/>
        <v>4.4719607040524023</v>
      </c>
    </row>
    <row r="43" spans="1:6" x14ac:dyDescent="0.25">
      <c r="A43" s="22"/>
      <c r="B43" s="23" t="s">
        <v>58</v>
      </c>
      <c r="C43" s="24">
        <v>102.09</v>
      </c>
      <c r="D43" s="25">
        <f t="shared" si="7"/>
        <v>0</v>
      </c>
      <c r="E43" s="25">
        <f>((C43/C$35)-1)*100</f>
        <v>5.1715257031008655</v>
      </c>
      <c r="F43" s="25">
        <f t="shared" si="4"/>
        <v>4.4719607040524023</v>
      </c>
    </row>
    <row r="44" spans="1:6" x14ac:dyDescent="0.25">
      <c r="A44" s="22"/>
      <c r="B44" s="23" t="s">
        <v>59</v>
      </c>
      <c r="C44" s="24">
        <v>102.09</v>
      </c>
      <c r="D44" s="25">
        <f t="shared" si="7"/>
        <v>0</v>
      </c>
      <c r="E44" s="25">
        <f>((C44/C$35)-1)*100</f>
        <v>5.1715257031008655</v>
      </c>
      <c r="F44" s="25">
        <f t="shared" si="4"/>
        <v>4.4719607040524023</v>
      </c>
    </row>
    <row r="45" spans="1:6" x14ac:dyDescent="0.25">
      <c r="A45" s="22"/>
      <c r="B45" s="23" t="s">
        <v>60</v>
      </c>
      <c r="C45" s="24">
        <v>102.09</v>
      </c>
      <c r="D45" s="25">
        <f t="shared" si="7"/>
        <v>0</v>
      </c>
      <c r="E45" s="25">
        <f>((C45/C$35)-1)*100</f>
        <v>5.1715257031008655</v>
      </c>
      <c r="F45" s="25">
        <f t="shared" si="4"/>
        <v>5.009257354453811</v>
      </c>
    </row>
    <row r="46" spans="1:6" x14ac:dyDescent="0.25">
      <c r="A46" s="22"/>
      <c r="B46" s="23" t="s">
        <v>4</v>
      </c>
      <c r="C46" s="24">
        <v>102.09</v>
      </c>
      <c r="D46" s="25">
        <f t="shared" si="7"/>
        <v>0</v>
      </c>
      <c r="E46" s="25">
        <f>((C46/C$35)-1)*100</f>
        <v>5.1715257031008655</v>
      </c>
      <c r="F46" s="25">
        <f t="shared" si="4"/>
        <v>5.1715257031008655</v>
      </c>
    </row>
    <row r="47" spans="1:6" x14ac:dyDescent="0.25">
      <c r="A47" s="22"/>
      <c r="B47" s="23" t="s">
        <v>5</v>
      </c>
      <c r="C47" s="24">
        <v>102.09</v>
      </c>
      <c r="D47" s="25">
        <f>((C47/C46)-1)*100</f>
        <v>0</v>
      </c>
      <c r="E47" s="25">
        <f>((C47/C$35)-1)*100</f>
        <v>5.1715257031008655</v>
      </c>
      <c r="F47" s="25">
        <f t="shared" si="4"/>
        <v>5.1715257031008655</v>
      </c>
    </row>
    <row r="48" spans="1:6" x14ac:dyDescent="0.25">
      <c r="A48" s="28">
        <v>2017</v>
      </c>
      <c r="B48" s="31" t="s">
        <v>51</v>
      </c>
      <c r="C48" s="32">
        <v>102.09</v>
      </c>
      <c r="D48" s="33">
        <f t="shared" ref="D48:D49" si="8">((C48/C47)-1)*100</f>
        <v>0</v>
      </c>
      <c r="E48" s="33">
        <f t="shared" ref="E48:E59" si="9">((C48/C$47)-1)*100</f>
        <v>0</v>
      </c>
      <c r="F48" s="33">
        <f t="shared" si="4"/>
        <v>5.6394867549668826</v>
      </c>
    </row>
    <row r="49" spans="1:6" x14ac:dyDescent="0.25">
      <c r="A49" s="22"/>
      <c r="B49" s="23" t="s">
        <v>52</v>
      </c>
      <c r="C49" s="24">
        <v>102.09</v>
      </c>
      <c r="D49" s="25">
        <f t="shared" si="8"/>
        <v>0</v>
      </c>
      <c r="E49" s="25">
        <f t="shared" si="9"/>
        <v>0</v>
      </c>
      <c r="F49" s="25">
        <f t="shared" si="4"/>
        <v>2.5927042508290699</v>
      </c>
    </row>
    <row r="50" spans="1:6" x14ac:dyDescent="0.25">
      <c r="A50" s="22"/>
      <c r="B50" s="23" t="s">
        <v>53</v>
      </c>
      <c r="C50" s="24">
        <v>102.09</v>
      </c>
      <c r="D50" s="25">
        <f>((C50/C49)-1)*100</f>
        <v>0</v>
      </c>
      <c r="E50" s="25">
        <f t="shared" si="9"/>
        <v>0</v>
      </c>
      <c r="F50" s="25">
        <f t="shared" si="4"/>
        <v>2.5927042508290699</v>
      </c>
    </row>
    <row r="51" spans="1:6" x14ac:dyDescent="0.25">
      <c r="A51" s="22"/>
      <c r="B51" s="23" t="s">
        <v>54</v>
      </c>
      <c r="C51" s="24">
        <v>103.32</v>
      </c>
      <c r="D51" s="25">
        <f>((C51/C50)-1)*100</f>
        <v>1.2048192771084265</v>
      </c>
      <c r="E51" s="25">
        <f>((C51/C$47)-1)*100</f>
        <v>1.2048192771084265</v>
      </c>
      <c r="F51" s="25">
        <f>((C51/C39)-1)*100</f>
        <v>3.4648507911075432</v>
      </c>
    </row>
    <row r="52" spans="1:6" x14ac:dyDescent="0.25">
      <c r="A52" s="22"/>
      <c r="B52" s="23" t="s">
        <v>55</v>
      </c>
      <c r="C52" s="24">
        <v>103.32</v>
      </c>
      <c r="D52" s="25">
        <f t="shared" ref="D52:D59" si="10">((C52/C51)-1)*100</f>
        <v>0</v>
      </c>
      <c r="E52" s="25">
        <f t="shared" si="9"/>
        <v>1.2048192771084265</v>
      </c>
      <c r="F52" s="25">
        <f t="shared" si="4"/>
        <v>2.9493822239936129</v>
      </c>
    </row>
    <row r="53" spans="1:6" x14ac:dyDescent="0.25">
      <c r="A53" s="22"/>
      <c r="B53" s="23" t="s">
        <v>56</v>
      </c>
      <c r="C53" s="24">
        <v>102.92</v>
      </c>
      <c r="D53" s="25">
        <f t="shared" si="10"/>
        <v>-0.38714672861013266</v>
      </c>
      <c r="E53" s="25">
        <f t="shared" si="9"/>
        <v>0.81300813008129413</v>
      </c>
      <c r="F53" s="25">
        <f t="shared" si="4"/>
        <v>0.81300813008129413</v>
      </c>
    </row>
    <row r="54" spans="1:6" x14ac:dyDescent="0.25">
      <c r="A54" s="22"/>
      <c r="B54" s="23" t="s">
        <v>57</v>
      </c>
      <c r="C54" s="24">
        <v>102.92</v>
      </c>
      <c r="D54" s="25">
        <f t="shared" si="10"/>
        <v>0</v>
      </c>
      <c r="E54" s="25">
        <f t="shared" si="9"/>
        <v>0.81300813008129413</v>
      </c>
      <c r="F54" s="25">
        <f t="shared" si="4"/>
        <v>0.81300813008129413</v>
      </c>
    </row>
    <row r="55" spans="1:6" x14ac:dyDescent="0.25">
      <c r="A55" s="22"/>
      <c r="B55" s="23" t="s">
        <v>58</v>
      </c>
      <c r="C55" s="24">
        <v>102.92</v>
      </c>
      <c r="D55" s="25">
        <f t="shared" si="10"/>
        <v>0</v>
      </c>
      <c r="E55" s="25">
        <f t="shared" si="9"/>
        <v>0.81300813008129413</v>
      </c>
      <c r="F55" s="25">
        <f t="shared" si="4"/>
        <v>0.81300813008129413</v>
      </c>
    </row>
    <row r="56" spans="1:6" x14ac:dyDescent="0.25">
      <c r="A56" s="22"/>
      <c r="B56" s="23" t="s">
        <v>59</v>
      </c>
      <c r="C56" s="24">
        <v>102.92</v>
      </c>
      <c r="D56" s="25">
        <f>((C56/C55)-1)*100</f>
        <v>0</v>
      </c>
      <c r="E56" s="25">
        <f>((C56/C$47)-1)*100</f>
        <v>0.81300813008129413</v>
      </c>
      <c r="F56" s="25">
        <f>((C56/C44)-1)*100</f>
        <v>0.81300813008129413</v>
      </c>
    </row>
    <row r="57" spans="1:6" x14ac:dyDescent="0.25">
      <c r="A57" s="22"/>
      <c r="B57" s="23" t="s">
        <v>60</v>
      </c>
      <c r="C57" s="24">
        <v>102.92</v>
      </c>
      <c r="D57" s="25">
        <f t="shared" si="10"/>
        <v>0</v>
      </c>
      <c r="E57" s="25">
        <f t="shared" si="9"/>
        <v>0.81300813008129413</v>
      </c>
      <c r="F57" s="25">
        <f t="shared" si="4"/>
        <v>0.81300813008129413</v>
      </c>
    </row>
    <row r="58" spans="1:6" x14ac:dyDescent="0.25">
      <c r="A58" s="22"/>
      <c r="B58" s="23" t="s">
        <v>4</v>
      </c>
      <c r="C58" s="24">
        <v>102.92</v>
      </c>
      <c r="D58" s="25">
        <f t="shared" si="10"/>
        <v>0</v>
      </c>
      <c r="E58" s="25">
        <f t="shared" si="9"/>
        <v>0.81300813008129413</v>
      </c>
      <c r="F58" s="25">
        <f t="shared" si="4"/>
        <v>0.81300813008129413</v>
      </c>
    </row>
    <row r="59" spans="1:6" x14ac:dyDescent="0.25">
      <c r="A59" s="44"/>
      <c r="B59" s="45" t="s">
        <v>5</v>
      </c>
      <c r="C59" s="46">
        <v>102.92</v>
      </c>
      <c r="D59" s="47">
        <f t="shared" si="10"/>
        <v>0</v>
      </c>
      <c r="E59" s="47">
        <f t="shared" si="9"/>
        <v>0.81300813008129413</v>
      </c>
      <c r="F59" s="47">
        <f t="shared" si="4"/>
        <v>0.81300813008129413</v>
      </c>
    </row>
    <row r="60" spans="1:6" x14ac:dyDescent="0.25">
      <c r="A60" s="28">
        <v>2018</v>
      </c>
      <c r="B60" s="31" t="s">
        <v>51</v>
      </c>
      <c r="C60" s="24">
        <v>102.92</v>
      </c>
      <c r="D60" s="25">
        <f>((C60/C59)-1)*100</f>
        <v>0</v>
      </c>
      <c r="E60" s="25">
        <f>((C60/C$59)-1)*100</f>
        <v>0</v>
      </c>
      <c r="F60" s="25">
        <f>((C60/C48)-1)*100</f>
        <v>0.81300813008129413</v>
      </c>
    </row>
    <row r="61" spans="1:6" x14ac:dyDescent="0.25">
      <c r="A61" s="22"/>
      <c r="B61" s="23" t="s">
        <v>52</v>
      </c>
      <c r="C61" s="24">
        <v>102.92</v>
      </c>
      <c r="D61" s="25">
        <f t="shared" ref="D61:D71" si="11">((C61/C60)-1)*100</f>
        <v>0</v>
      </c>
      <c r="E61" s="25">
        <f t="shared" ref="E61:E71" si="12">((C61/C$59)-1)*100</f>
        <v>0</v>
      </c>
      <c r="F61" s="25">
        <f t="shared" ref="F61:F71" si="13">((C61/C49)-1)*100</f>
        <v>0.81300813008129413</v>
      </c>
    </row>
    <row r="62" spans="1:6" x14ac:dyDescent="0.25">
      <c r="A62" s="22"/>
      <c r="B62" s="23" t="s">
        <v>53</v>
      </c>
      <c r="C62" s="24">
        <v>102.92</v>
      </c>
      <c r="D62" s="25">
        <f t="shared" si="11"/>
        <v>0</v>
      </c>
      <c r="E62" s="25">
        <f t="shared" si="12"/>
        <v>0</v>
      </c>
      <c r="F62" s="25">
        <f t="shared" si="13"/>
        <v>0.81300813008129413</v>
      </c>
    </row>
    <row r="63" spans="1:6" x14ac:dyDescent="0.25">
      <c r="A63" s="22"/>
      <c r="B63" s="23" t="s">
        <v>54</v>
      </c>
      <c r="C63" s="24">
        <v>102.92</v>
      </c>
      <c r="D63" s="25">
        <f t="shared" si="11"/>
        <v>0</v>
      </c>
      <c r="E63" s="25">
        <f t="shared" si="12"/>
        <v>0</v>
      </c>
      <c r="F63" s="25">
        <f t="shared" si="13"/>
        <v>-0.38714672861013266</v>
      </c>
    </row>
    <row r="64" spans="1:6" x14ac:dyDescent="0.25">
      <c r="A64" s="22"/>
      <c r="B64" s="23" t="s">
        <v>55</v>
      </c>
      <c r="C64" s="24">
        <v>102.92</v>
      </c>
      <c r="D64" s="25">
        <f t="shared" si="11"/>
        <v>0</v>
      </c>
      <c r="E64" s="25">
        <f t="shared" si="12"/>
        <v>0</v>
      </c>
      <c r="F64" s="25">
        <f t="shared" si="13"/>
        <v>-0.38714672861013266</v>
      </c>
    </row>
    <row r="65" spans="1:6" x14ac:dyDescent="0.25">
      <c r="A65" s="22"/>
      <c r="B65" s="23" t="s">
        <v>56</v>
      </c>
      <c r="C65" s="24">
        <v>102.92</v>
      </c>
      <c r="D65" s="25">
        <f>((C65/C64)-1)*100</f>
        <v>0</v>
      </c>
      <c r="E65" s="25">
        <f>((C65/C$59)-1)*100</f>
        <v>0</v>
      </c>
      <c r="F65" s="25">
        <f>((C65/C53)-1)*100</f>
        <v>0</v>
      </c>
    </row>
    <row r="66" spans="1:6" x14ac:dyDescent="0.25">
      <c r="A66" s="22"/>
      <c r="B66" s="23" t="s">
        <v>57</v>
      </c>
      <c r="C66" s="24">
        <v>102.92</v>
      </c>
      <c r="D66" s="25">
        <f t="shared" si="11"/>
        <v>0</v>
      </c>
      <c r="E66" s="25">
        <f t="shared" si="12"/>
        <v>0</v>
      </c>
      <c r="F66" s="25">
        <f t="shared" si="13"/>
        <v>0</v>
      </c>
    </row>
    <row r="67" spans="1:6" x14ac:dyDescent="0.25">
      <c r="A67" s="22"/>
      <c r="B67" s="23" t="s">
        <v>58</v>
      </c>
      <c r="C67" s="24">
        <v>102.92</v>
      </c>
      <c r="D67" s="25">
        <f t="shared" si="11"/>
        <v>0</v>
      </c>
      <c r="E67" s="25">
        <f t="shared" si="12"/>
        <v>0</v>
      </c>
      <c r="F67" s="25">
        <f t="shared" si="13"/>
        <v>0</v>
      </c>
    </row>
    <row r="68" spans="1:6" x14ac:dyDescent="0.25">
      <c r="A68" s="22"/>
      <c r="B68" s="23" t="s">
        <v>59</v>
      </c>
      <c r="C68" s="24">
        <v>102.92</v>
      </c>
      <c r="D68" s="25">
        <f t="shared" si="11"/>
        <v>0</v>
      </c>
      <c r="E68" s="25">
        <f t="shared" si="12"/>
        <v>0</v>
      </c>
      <c r="F68" s="25">
        <f t="shared" si="13"/>
        <v>0</v>
      </c>
    </row>
    <row r="69" spans="1:6" x14ac:dyDescent="0.25">
      <c r="A69" s="22"/>
      <c r="B69" s="23" t="s">
        <v>60</v>
      </c>
      <c r="C69" s="24">
        <v>102.92</v>
      </c>
      <c r="D69" s="25">
        <f t="shared" si="11"/>
        <v>0</v>
      </c>
      <c r="E69" s="25">
        <f t="shared" si="12"/>
        <v>0</v>
      </c>
      <c r="F69" s="25">
        <f t="shared" si="13"/>
        <v>0</v>
      </c>
    </row>
    <row r="70" spans="1:6" x14ac:dyDescent="0.25">
      <c r="A70" s="22"/>
      <c r="B70" s="23" t="s">
        <v>4</v>
      </c>
      <c r="C70" s="24">
        <v>102.92</v>
      </c>
      <c r="D70" s="25">
        <f t="shared" si="11"/>
        <v>0</v>
      </c>
      <c r="E70" s="25">
        <f t="shared" si="12"/>
        <v>0</v>
      </c>
      <c r="F70" s="25">
        <f t="shared" si="13"/>
        <v>0</v>
      </c>
    </row>
    <row r="71" spans="1:6" x14ac:dyDescent="0.25">
      <c r="A71" s="44"/>
      <c r="B71" s="45" t="s">
        <v>5</v>
      </c>
      <c r="C71" s="24">
        <v>102.92</v>
      </c>
      <c r="D71" s="25">
        <f t="shared" si="11"/>
        <v>0</v>
      </c>
      <c r="E71" s="25">
        <f t="shared" si="12"/>
        <v>0</v>
      </c>
      <c r="F71" s="25">
        <f t="shared" si="13"/>
        <v>0</v>
      </c>
    </row>
    <row r="72" spans="1:6" x14ac:dyDescent="0.25">
      <c r="A72" s="28">
        <v>2019</v>
      </c>
      <c r="B72" s="31" t="s">
        <v>51</v>
      </c>
      <c r="C72" s="32">
        <v>102.92</v>
      </c>
      <c r="D72" s="33">
        <f>((C72/C71)-1)*100</f>
        <v>0</v>
      </c>
      <c r="E72" s="33">
        <f t="shared" ref="E72:E81" si="14">((C72/C$71)-1)*100</f>
        <v>0</v>
      </c>
      <c r="F72" s="33">
        <f>((C72/C60)-1)*100</f>
        <v>0</v>
      </c>
    </row>
    <row r="73" spans="1:6" x14ac:dyDescent="0.25">
      <c r="A73" s="22"/>
      <c r="B73" s="23" t="s">
        <v>52</v>
      </c>
      <c r="C73" s="24">
        <v>102.92</v>
      </c>
      <c r="D73" s="25">
        <f t="shared" ref="D73:D76" si="15">((C73/C72)-1)*100</f>
        <v>0</v>
      </c>
      <c r="E73" s="25">
        <f t="shared" si="14"/>
        <v>0</v>
      </c>
      <c r="F73" s="25">
        <f t="shared" ref="F73:F76" si="16">((C73/C61)-1)*100</f>
        <v>0</v>
      </c>
    </row>
    <row r="74" spans="1:6" x14ac:dyDescent="0.25">
      <c r="A74" s="22"/>
      <c r="B74" s="23" t="s">
        <v>53</v>
      </c>
      <c r="C74" s="24">
        <v>102.92</v>
      </c>
      <c r="D74" s="25">
        <f t="shared" si="15"/>
        <v>0</v>
      </c>
      <c r="E74" s="25">
        <f t="shared" si="14"/>
        <v>0</v>
      </c>
      <c r="F74" s="25">
        <f t="shared" si="16"/>
        <v>0</v>
      </c>
    </row>
    <row r="75" spans="1:6" x14ac:dyDescent="0.25">
      <c r="A75" s="22"/>
      <c r="B75" s="23" t="s">
        <v>54</v>
      </c>
      <c r="C75" s="24">
        <v>102.92</v>
      </c>
      <c r="D75" s="25">
        <f t="shared" si="15"/>
        <v>0</v>
      </c>
      <c r="E75" s="25">
        <f t="shared" si="14"/>
        <v>0</v>
      </c>
      <c r="F75" s="25">
        <f t="shared" si="16"/>
        <v>0</v>
      </c>
    </row>
    <row r="76" spans="1:6" x14ac:dyDescent="0.25">
      <c r="A76" s="22"/>
      <c r="B76" s="23" t="s">
        <v>55</v>
      </c>
      <c r="C76" s="24">
        <v>102.92</v>
      </c>
      <c r="D76" s="25">
        <f t="shared" si="15"/>
        <v>0</v>
      </c>
      <c r="E76" s="25">
        <f t="shared" si="14"/>
        <v>0</v>
      </c>
      <c r="F76" s="25">
        <f t="shared" si="16"/>
        <v>0</v>
      </c>
    </row>
    <row r="77" spans="1:6" x14ac:dyDescent="0.25">
      <c r="A77" s="22"/>
      <c r="B77" s="23" t="s">
        <v>56</v>
      </c>
      <c r="C77" s="24">
        <v>102.92</v>
      </c>
      <c r="D77" s="25">
        <f>((C77/C76)-1)*100</f>
        <v>0</v>
      </c>
      <c r="E77" s="25">
        <f t="shared" si="14"/>
        <v>0</v>
      </c>
      <c r="F77" s="25">
        <f>((C77/C65)-1)*100</f>
        <v>0</v>
      </c>
    </row>
    <row r="78" spans="1:6" x14ac:dyDescent="0.25">
      <c r="A78" s="22"/>
      <c r="B78" s="23" t="s">
        <v>57</v>
      </c>
      <c r="C78" s="24">
        <v>102.92</v>
      </c>
      <c r="D78" s="25">
        <f t="shared" ref="D78:D95" si="17">((C78/C77)-1)*100</f>
        <v>0</v>
      </c>
      <c r="E78" s="25">
        <f t="shared" si="14"/>
        <v>0</v>
      </c>
      <c r="F78" s="25">
        <f t="shared" ref="F78:F95" si="18">((C78/C66)-1)*100</f>
        <v>0</v>
      </c>
    </row>
    <row r="79" spans="1:6" x14ac:dyDescent="0.25">
      <c r="A79" s="22"/>
      <c r="B79" s="23" t="s">
        <v>58</v>
      </c>
      <c r="C79" s="24">
        <v>102.92</v>
      </c>
      <c r="D79" s="25">
        <f t="shared" si="17"/>
        <v>0</v>
      </c>
      <c r="E79" s="25">
        <f t="shared" si="14"/>
        <v>0</v>
      </c>
      <c r="F79" s="25">
        <f t="shared" si="18"/>
        <v>0</v>
      </c>
    </row>
    <row r="80" spans="1:6" x14ac:dyDescent="0.25">
      <c r="A80" s="22"/>
      <c r="B80" s="23" t="s">
        <v>59</v>
      </c>
      <c r="C80" s="24">
        <v>107.49</v>
      </c>
      <c r="D80" s="25">
        <f t="shared" si="17"/>
        <v>4.4403420132141491</v>
      </c>
      <c r="E80" s="25">
        <f t="shared" si="14"/>
        <v>4.4403420132141491</v>
      </c>
      <c r="F80" s="25">
        <f t="shared" si="18"/>
        <v>4.4403420132141491</v>
      </c>
    </row>
    <row r="81" spans="1:6" x14ac:dyDescent="0.25">
      <c r="A81" s="22"/>
      <c r="B81" s="23" t="s">
        <v>60</v>
      </c>
      <c r="C81" s="24">
        <v>107.49</v>
      </c>
      <c r="D81" s="25">
        <f t="shared" si="17"/>
        <v>0</v>
      </c>
      <c r="E81" s="25">
        <f t="shared" si="14"/>
        <v>4.4403420132141491</v>
      </c>
      <c r="F81" s="25">
        <f t="shared" si="18"/>
        <v>4.4403420132141491</v>
      </c>
    </row>
    <row r="82" spans="1:6" x14ac:dyDescent="0.25">
      <c r="A82" s="22"/>
      <c r="B82" s="23" t="s">
        <v>4</v>
      </c>
      <c r="C82" s="24">
        <v>107.49</v>
      </c>
      <c r="D82" s="25">
        <f t="shared" si="17"/>
        <v>0</v>
      </c>
      <c r="E82" s="25">
        <f>((C82/C$71)-1)*100</f>
        <v>4.4403420132141491</v>
      </c>
      <c r="F82" s="25">
        <f t="shared" si="18"/>
        <v>4.4403420132141491</v>
      </c>
    </row>
    <row r="83" spans="1:6" x14ac:dyDescent="0.25">
      <c r="A83" s="44"/>
      <c r="B83" s="45" t="s">
        <v>5</v>
      </c>
      <c r="C83" s="24">
        <v>107.49</v>
      </c>
      <c r="D83" s="25">
        <f t="shared" si="17"/>
        <v>0</v>
      </c>
      <c r="E83" s="25">
        <f>((C83/C$71)-1)*100</f>
        <v>4.4403420132141491</v>
      </c>
      <c r="F83" s="25">
        <f t="shared" si="18"/>
        <v>4.4403420132141491</v>
      </c>
    </row>
    <row r="84" spans="1:6" x14ac:dyDescent="0.25">
      <c r="A84" s="28">
        <v>2020</v>
      </c>
      <c r="B84" s="31" t="s">
        <v>51</v>
      </c>
      <c r="C84" s="32">
        <v>107.49</v>
      </c>
      <c r="D84" s="33">
        <f t="shared" si="17"/>
        <v>0</v>
      </c>
      <c r="E84" s="33">
        <f>((C84/C$83)-1)*100</f>
        <v>0</v>
      </c>
      <c r="F84" s="33">
        <f t="shared" si="18"/>
        <v>4.4403420132141491</v>
      </c>
    </row>
    <row r="85" spans="1:6" x14ac:dyDescent="0.25">
      <c r="A85" s="22"/>
      <c r="B85" s="23" t="s">
        <v>52</v>
      </c>
      <c r="C85" s="24">
        <v>107.49</v>
      </c>
      <c r="D85" s="25">
        <f t="shared" si="17"/>
        <v>0</v>
      </c>
      <c r="E85" s="25">
        <f>((C85/C$83)-1)*100</f>
        <v>0</v>
      </c>
      <c r="F85" s="25">
        <f t="shared" si="18"/>
        <v>4.4403420132141491</v>
      </c>
    </row>
    <row r="86" spans="1:6" x14ac:dyDescent="0.25">
      <c r="A86" s="22"/>
      <c r="B86" s="23" t="s">
        <v>53</v>
      </c>
      <c r="C86" s="24">
        <v>107.49</v>
      </c>
      <c r="D86" s="25">
        <f t="shared" si="17"/>
        <v>0</v>
      </c>
      <c r="E86" s="25">
        <f>((C86/C$83)-1)*100</f>
        <v>0</v>
      </c>
      <c r="F86" s="25">
        <f t="shared" si="18"/>
        <v>4.4403420132141491</v>
      </c>
    </row>
    <row r="87" spans="1:6" x14ac:dyDescent="0.25">
      <c r="A87" s="22"/>
      <c r="B87" s="23" t="s">
        <v>54</v>
      </c>
      <c r="C87" s="24">
        <v>108.74</v>
      </c>
      <c r="D87" s="25">
        <f t="shared" si="17"/>
        <v>1.1628988743138891</v>
      </c>
      <c r="E87" s="25">
        <f>((C87/C$83)-1)*100</f>
        <v>1.1628988743138891</v>
      </c>
      <c r="F87" s="25">
        <f t="shared" si="18"/>
        <v>5.6548775748153757</v>
      </c>
    </row>
    <row r="88" spans="1:6" x14ac:dyDescent="0.25">
      <c r="A88" s="22"/>
      <c r="B88" s="23" t="s">
        <v>55</v>
      </c>
      <c r="C88" s="24">
        <v>108.74</v>
      </c>
      <c r="D88" s="25">
        <f t="shared" si="17"/>
        <v>0</v>
      </c>
      <c r="E88" s="25">
        <f>((C88/C$83)-1)*100</f>
        <v>1.1628988743138891</v>
      </c>
      <c r="F88" s="25">
        <f t="shared" si="18"/>
        <v>5.6548775748153757</v>
      </c>
    </row>
    <row r="89" spans="1:6" x14ac:dyDescent="0.25">
      <c r="A89" s="22"/>
      <c r="B89" s="23" t="s">
        <v>56</v>
      </c>
      <c r="C89" s="24">
        <v>72.78</v>
      </c>
      <c r="D89" s="25">
        <f t="shared" si="17"/>
        <v>-33.069707559315795</v>
      </c>
      <c r="E89" s="25">
        <f t="shared" ref="E89:E95" si="19">((C89/C$83)-1)*100</f>
        <v>-32.29137594194809</v>
      </c>
      <c r="F89" s="25">
        <f t="shared" si="18"/>
        <v>-29.284881461329192</v>
      </c>
    </row>
    <row r="90" spans="1:6" x14ac:dyDescent="0.25">
      <c r="A90" s="22"/>
      <c r="B90" s="23" t="s">
        <v>57</v>
      </c>
      <c r="C90" s="24">
        <v>64.45</v>
      </c>
      <c r="D90" s="25">
        <f t="shared" si="17"/>
        <v>-11.445452047265725</v>
      </c>
      <c r="E90" s="25">
        <f t="shared" si="19"/>
        <v>-40.040934040375845</v>
      </c>
      <c r="F90" s="25">
        <f t="shared" si="18"/>
        <v>-37.37854644383988</v>
      </c>
    </row>
    <row r="91" spans="1:6" x14ac:dyDescent="0.25">
      <c r="A91" s="22"/>
      <c r="B91" s="23" t="s">
        <v>58</v>
      </c>
      <c r="C91" s="24">
        <v>61.23</v>
      </c>
      <c r="D91" s="25">
        <f>((C91/C90)-1)*100</f>
        <v>-4.9961210240496605</v>
      </c>
      <c r="E91" s="25">
        <f>((C91/C$83)-1)*100</f>
        <v>-43.036561540608432</v>
      </c>
      <c r="F91" s="25">
        <f>((C91/C79)-1)*100</f>
        <v>-40.507190050524692</v>
      </c>
    </row>
    <row r="92" spans="1:6" x14ac:dyDescent="0.25">
      <c r="A92" s="22"/>
      <c r="B92" s="23" t="s">
        <v>59</v>
      </c>
      <c r="C92" s="24">
        <v>60.11</v>
      </c>
      <c r="D92" s="25">
        <f>((C92/C91)-1)*100</f>
        <v>-1.8291687081495978</v>
      </c>
      <c r="E92" s="25">
        <f>((C92/C$83)-1)*100</f>
        <v>-44.078518931993671</v>
      </c>
      <c r="F92" s="25">
        <f>((C92/C80)-1)*100</f>
        <v>-44.078518931993671</v>
      </c>
    </row>
    <row r="93" spans="1:6" x14ac:dyDescent="0.25">
      <c r="A93" s="22"/>
      <c r="B93" s="23" t="s">
        <v>60</v>
      </c>
      <c r="C93" s="24">
        <v>58.75</v>
      </c>
      <c r="D93" s="25">
        <f>((C93/C92)-1)*100</f>
        <v>-2.2625187156879001</v>
      </c>
      <c r="E93" s="25">
        <f>((C93/C$83)-1)*100</f>
        <v>-45.343752907247179</v>
      </c>
      <c r="F93" s="25">
        <f>((C93/C81)-1)*100</f>
        <v>-45.343752907247179</v>
      </c>
    </row>
    <row r="94" spans="1:6" x14ac:dyDescent="0.25">
      <c r="A94" s="22"/>
      <c r="B94" s="23" t="s">
        <v>4</v>
      </c>
      <c r="C94" s="24">
        <v>61.91</v>
      </c>
      <c r="D94" s="25">
        <f>((C94/C93)-1)*100</f>
        <v>5.3787234042553145</v>
      </c>
      <c r="E94" s="25">
        <f>((C94/C$83)-1)*100</f>
        <v>-42.403944552981677</v>
      </c>
      <c r="F94" s="25">
        <f>((C94/C82)-1)*100</f>
        <v>-42.403944552981677</v>
      </c>
    </row>
    <row r="95" spans="1:6" x14ac:dyDescent="0.25">
      <c r="A95" s="44"/>
      <c r="B95" s="45" t="s">
        <v>5</v>
      </c>
      <c r="C95" s="46">
        <v>59.42</v>
      </c>
      <c r="D95" s="47">
        <f t="shared" si="17"/>
        <v>-4.0219673719915967</v>
      </c>
      <c r="E95" s="47">
        <f t="shared" si="19"/>
        <v>-44.72043911061494</v>
      </c>
      <c r="F95" s="47">
        <f t="shared" si="18"/>
        <v>-44.72043911061494</v>
      </c>
    </row>
    <row r="96" spans="1:6" x14ac:dyDescent="0.25">
      <c r="A96" s="28">
        <v>2021</v>
      </c>
      <c r="B96" s="31" t="s">
        <v>51</v>
      </c>
      <c r="C96" s="32">
        <v>59.15</v>
      </c>
      <c r="D96" s="33">
        <f t="shared" ref="D96" si="20">((C96/C95)-1)*100</f>
        <v>-0.45439246045103632</v>
      </c>
      <c r="E96" s="33">
        <f t="shared" ref="E96:E101" si="21">((C96/C$95)-1)*100</f>
        <v>-0.45439246045103632</v>
      </c>
      <c r="F96" s="33">
        <f t="shared" ref="F96" si="22">((C96/C84)-1)*100</f>
        <v>-44.971625267466742</v>
      </c>
    </row>
    <row r="97" spans="1:6" x14ac:dyDescent="0.25">
      <c r="A97" s="22"/>
      <c r="B97" s="23" t="s">
        <v>52</v>
      </c>
      <c r="C97" s="24">
        <v>60.91</v>
      </c>
      <c r="D97" s="25">
        <f t="shared" ref="D97:D105" si="23">((C97/C96)-1)*100</f>
        <v>2.9754860524091153</v>
      </c>
      <c r="E97" s="25">
        <f t="shared" si="21"/>
        <v>2.5075732076741852</v>
      </c>
      <c r="F97" s="25">
        <f t="shared" ref="F97:F105" si="24">((C97/C85)-1)*100</f>
        <v>-43.334263652432782</v>
      </c>
    </row>
    <row r="98" spans="1:6" x14ac:dyDescent="0.25">
      <c r="A98" s="22"/>
      <c r="B98" s="23" t="s">
        <v>53</v>
      </c>
      <c r="C98" s="24">
        <v>64.62</v>
      </c>
      <c r="D98" s="25">
        <f t="shared" si="23"/>
        <v>6.090953866360227</v>
      </c>
      <c r="E98" s="25">
        <f t="shared" si="21"/>
        <v>8.751262201279042</v>
      </c>
      <c r="F98" s="25">
        <f t="shared" si="24"/>
        <v>-39.882779793469147</v>
      </c>
    </row>
    <row r="99" spans="1:6" x14ac:dyDescent="0.25">
      <c r="A99" s="22"/>
      <c r="B99" s="23" t="s">
        <v>54</v>
      </c>
      <c r="C99" s="24">
        <v>66.489999999999995</v>
      </c>
      <c r="D99" s="25">
        <f t="shared" si="23"/>
        <v>2.8938409161250345</v>
      </c>
      <c r="E99" s="25">
        <f t="shared" si="21"/>
        <v>11.898350723662055</v>
      </c>
      <c r="F99" s="25">
        <f t="shared" si="24"/>
        <v>-38.854147507816819</v>
      </c>
    </row>
    <row r="100" spans="1:6" x14ac:dyDescent="0.25">
      <c r="A100" s="22"/>
      <c r="B100" s="23" t="s">
        <v>55</v>
      </c>
      <c r="C100" s="24">
        <v>62.44</v>
      </c>
      <c r="D100" s="25">
        <f t="shared" si="23"/>
        <v>-6.0911415250413548</v>
      </c>
      <c r="E100" s="25">
        <f t="shared" si="21"/>
        <v>5.0824638168966541</v>
      </c>
      <c r="F100" s="25">
        <f t="shared" si="24"/>
        <v>-42.578627919808717</v>
      </c>
    </row>
    <row r="101" spans="1:6" ht="13.5" customHeight="1" x14ac:dyDescent="0.25">
      <c r="A101" s="22"/>
      <c r="B101" s="23" t="s">
        <v>56</v>
      </c>
      <c r="C101" s="24">
        <v>63.43</v>
      </c>
      <c r="D101" s="25">
        <f t="shared" si="23"/>
        <v>1.5855221012171627</v>
      </c>
      <c r="E101" s="25">
        <f t="shared" si="21"/>
        <v>6.7485695052170946</v>
      </c>
      <c r="F101" s="25">
        <f t="shared" si="24"/>
        <v>-12.846935971420725</v>
      </c>
    </row>
    <row r="102" spans="1:6" x14ac:dyDescent="0.25">
      <c r="A102" s="22"/>
      <c r="B102" s="23" t="s">
        <v>57</v>
      </c>
      <c r="C102" s="24">
        <v>61.9</v>
      </c>
      <c r="D102" s="25">
        <f t="shared" si="23"/>
        <v>-2.4121078354091163</v>
      </c>
      <c r="E102" s="25">
        <f>((C102/C$95)-1)*100</f>
        <v>4.1736788959946036</v>
      </c>
      <c r="F102" s="25">
        <f t="shared" si="24"/>
        <v>-3.9565554693560934</v>
      </c>
    </row>
    <row r="103" spans="1:6" x14ac:dyDescent="0.25">
      <c r="A103" s="22"/>
      <c r="B103" s="23" t="s">
        <v>58</v>
      </c>
      <c r="C103" s="24">
        <v>64.98</v>
      </c>
      <c r="D103" s="25">
        <f t="shared" si="23"/>
        <v>4.9757673667205182</v>
      </c>
      <c r="E103" s="25">
        <f t="shared" ref="E103:E107" si="25">((C103/C$95)-1)*100</f>
        <v>9.3571188152137275</v>
      </c>
      <c r="F103" s="25">
        <f t="shared" si="24"/>
        <v>6.124448799608051</v>
      </c>
    </row>
    <row r="104" spans="1:6" x14ac:dyDescent="0.25">
      <c r="A104" s="22"/>
      <c r="B104" s="23" t="s">
        <v>59</v>
      </c>
      <c r="C104" s="24">
        <v>61.52</v>
      </c>
      <c r="D104" s="25">
        <f t="shared" si="23"/>
        <v>-5.3247152970144711</v>
      </c>
      <c r="E104" s="25">
        <f t="shared" si="25"/>
        <v>3.5341635812857541</v>
      </c>
      <c r="F104" s="25">
        <f t="shared" si="24"/>
        <v>2.3456995508234879</v>
      </c>
    </row>
    <row r="105" spans="1:6" x14ac:dyDescent="0.25">
      <c r="A105" s="22"/>
      <c r="B105" s="23" t="s">
        <v>60</v>
      </c>
      <c r="C105" s="24">
        <v>66.95</v>
      </c>
      <c r="D105" s="25">
        <f t="shared" si="23"/>
        <v>8.8263979193758058</v>
      </c>
      <c r="E105" s="25">
        <f t="shared" si="25"/>
        <v>12.672500841467516</v>
      </c>
      <c r="F105" s="25">
        <f t="shared" si="24"/>
        <v>13.957446808510653</v>
      </c>
    </row>
    <row r="106" spans="1:6" x14ac:dyDescent="0.25">
      <c r="A106" s="22"/>
      <c r="B106" s="23" t="s">
        <v>4</v>
      </c>
      <c r="C106" s="24">
        <v>65.099999999999994</v>
      </c>
      <c r="D106" s="25">
        <f>((C106/C105)-1)*100</f>
        <v>-2.7632561613144313</v>
      </c>
      <c r="E106" s="25">
        <f>((C106/C$95)-1)*100</f>
        <v>9.5590710198586226</v>
      </c>
      <c r="F106" s="25">
        <f>((C106/C94)-1)*100</f>
        <v>5.1526409303828125</v>
      </c>
    </row>
    <row r="107" spans="1:6" x14ac:dyDescent="0.25">
      <c r="A107" s="44"/>
      <c r="B107" s="45" t="s">
        <v>5</v>
      </c>
      <c r="C107" s="46">
        <v>67.010000000000005</v>
      </c>
      <c r="D107" s="47">
        <f t="shared" ref="D107:D115" si="26">((C107/C106)-1)*100</f>
        <v>2.9339477726574748</v>
      </c>
      <c r="E107" s="47">
        <f t="shared" si="25"/>
        <v>12.773476943789985</v>
      </c>
      <c r="F107" s="47">
        <f t="shared" ref="F107:F115" si="27">((C107/C95)-1)*100</f>
        <v>12.773476943789985</v>
      </c>
    </row>
    <row r="108" spans="1:6" x14ac:dyDescent="0.25">
      <c r="A108" s="28">
        <v>2022</v>
      </c>
      <c r="B108" s="31" t="s">
        <v>51</v>
      </c>
      <c r="C108" s="32">
        <v>63.75</v>
      </c>
      <c r="D108" s="33">
        <f t="shared" si="26"/>
        <v>-4.8649455305178391</v>
      </c>
      <c r="E108" s="33">
        <f t="shared" ref="E108:E115" si="28">((C108/C$107)-1)*100</f>
        <v>-4.8649455305178391</v>
      </c>
      <c r="F108" s="33">
        <f t="shared" si="27"/>
        <v>7.7768385460693201</v>
      </c>
    </row>
    <row r="109" spans="1:6" x14ac:dyDescent="0.25">
      <c r="A109" s="22"/>
      <c r="B109" s="23" t="s">
        <v>52</v>
      </c>
      <c r="C109" s="24">
        <v>66.3</v>
      </c>
      <c r="D109" s="25">
        <f t="shared" si="26"/>
        <v>4.0000000000000036</v>
      </c>
      <c r="E109" s="25">
        <f t="shared" si="28"/>
        <v>-1.0595433517385566</v>
      </c>
      <c r="F109" s="25">
        <f t="shared" si="27"/>
        <v>8.8491216549006815</v>
      </c>
    </row>
    <row r="110" spans="1:6" x14ac:dyDescent="0.25">
      <c r="A110" s="22"/>
      <c r="B110" s="23" t="s">
        <v>53</v>
      </c>
      <c r="C110" s="24">
        <v>67.52</v>
      </c>
      <c r="D110" s="25">
        <f>((C110/C109)-1)*100</f>
        <v>1.8401206636500689</v>
      </c>
      <c r="E110" s="25">
        <f>((C110/C$107)-1)*100</f>
        <v>0.76108043575584539</v>
      </c>
      <c r="F110" s="25">
        <f>((C110/C98)-1)*100</f>
        <v>4.4877746827607368</v>
      </c>
    </row>
    <row r="111" spans="1:6" x14ac:dyDescent="0.25">
      <c r="A111" s="22"/>
      <c r="B111" s="23" t="s">
        <v>54</v>
      </c>
      <c r="C111" s="24">
        <v>69.67</v>
      </c>
      <c r="D111" s="25">
        <f t="shared" si="26"/>
        <v>3.1842417061611394</v>
      </c>
      <c r="E111" s="25">
        <f t="shared" si="28"/>
        <v>3.9695567825697609</v>
      </c>
      <c r="F111" s="25">
        <f t="shared" si="27"/>
        <v>4.7826740863287753</v>
      </c>
    </row>
    <row r="112" spans="1:6" x14ac:dyDescent="0.25">
      <c r="A112" s="22"/>
      <c r="B112" s="23" t="s">
        <v>55</v>
      </c>
      <c r="C112" s="24">
        <v>70.61</v>
      </c>
      <c r="D112" s="25">
        <f t="shared" si="26"/>
        <v>1.3492177407779415</v>
      </c>
      <c r="E112" s="25">
        <f t="shared" si="28"/>
        <v>5.3723324876884027</v>
      </c>
      <c r="F112" s="25">
        <f t="shared" si="27"/>
        <v>13.08456117873158</v>
      </c>
    </row>
    <row r="113" spans="1:6" ht="13.5" customHeight="1" x14ac:dyDescent="0.25">
      <c r="A113" s="22"/>
      <c r="B113" s="23" t="s">
        <v>56</v>
      </c>
      <c r="C113" s="24">
        <v>66.69</v>
      </c>
      <c r="D113" s="25">
        <f t="shared" si="26"/>
        <v>-5.5516215833451348</v>
      </c>
      <c r="E113" s="25">
        <f t="shared" si="28"/>
        <v>-0.477540665572318</v>
      </c>
      <c r="F113" s="25">
        <f t="shared" si="27"/>
        <v>5.1395238845971969</v>
      </c>
    </row>
    <row r="114" spans="1:6" x14ac:dyDescent="0.25">
      <c r="A114" s="22"/>
      <c r="B114" s="23" t="s">
        <v>57</v>
      </c>
      <c r="C114" s="24">
        <v>64.19</v>
      </c>
      <c r="D114" s="25">
        <f t="shared" si="26"/>
        <v>-3.7486879592142697</v>
      </c>
      <c r="E114" s="25">
        <f t="shared" si="28"/>
        <v>-4.2083271153559254</v>
      </c>
      <c r="F114" s="25">
        <f t="shared" si="27"/>
        <v>3.6995153473344145</v>
      </c>
    </row>
    <row r="115" spans="1:6" x14ac:dyDescent="0.25">
      <c r="A115" s="22"/>
      <c r="B115" s="23" t="s">
        <v>58</v>
      </c>
      <c r="C115" s="24">
        <v>66.16</v>
      </c>
      <c r="D115" s="25">
        <f t="shared" si="26"/>
        <v>3.0690138650880217</v>
      </c>
      <c r="E115" s="25">
        <f t="shared" si="28"/>
        <v>-1.2684673929264423</v>
      </c>
      <c r="F115" s="25">
        <f t="shared" si="27"/>
        <v>1.8159433671898872</v>
      </c>
    </row>
    <row r="116" spans="1:6" x14ac:dyDescent="0.25">
      <c r="A116" s="22"/>
      <c r="B116" s="23" t="s">
        <v>59</v>
      </c>
      <c r="C116" s="24">
        <v>66.34</v>
      </c>
      <c r="D116" s="25">
        <f>((C116/C115)-1)*100</f>
        <v>0.27206771463119672</v>
      </c>
      <c r="E116" s="25">
        <f>((C116/C$107)-1)*100</f>
        <v>-0.99985076854200994</v>
      </c>
      <c r="F116" s="25">
        <f t="shared" ref="F116:F131" si="29">((C116/C104)-1)*100</f>
        <v>7.8348504551365439</v>
      </c>
    </row>
    <row r="117" spans="1:6" x14ac:dyDescent="0.25">
      <c r="A117" s="22"/>
      <c r="B117" s="23" t="s">
        <v>60</v>
      </c>
      <c r="C117" s="24">
        <v>62.46</v>
      </c>
      <c r="D117" s="25">
        <f>((C117/C116)-1)*100</f>
        <v>-5.8486584262888215</v>
      </c>
      <c r="E117" s="25">
        <f>((C117/C$107)-1)*100</f>
        <v>-6.7900313386061839</v>
      </c>
      <c r="F117" s="25">
        <f t="shared" si="29"/>
        <v>-6.7064973861090333</v>
      </c>
    </row>
    <row r="118" spans="1:6" x14ac:dyDescent="0.25">
      <c r="A118" s="22"/>
      <c r="B118" s="23" t="s">
        <v>4</v>
      </c>
      <c r="C118" s="24">
        <v>68.97</v>
      </c>
      <c r="D118" s="25">
        <f>((C118/C117)-1)*100</f>
        <v>10.422670509125842</v>
      </c>
      <c r="E118" s="25">
        <f>((C118/C$107)-1)*100</f>
        <v>2.9249365766303548</v>
      </c>
      <c r="F118" s="25">
        <f t="shared" si="29"/>
        <v>5.9447004608295106</v>
      </c>
    </row>
    <row r="119" spans="1:6" x14ac:dyDescent="0.25">
      <c r="A119" s="44"/>
      <c r="B119" s="45" t="s">
        <v>5</v>
      </c>
      <c r="C119" s="46">
        <v>68.97</v>
      </c>
      <c r="D119" s="47">
        <f>((C119/C118)-1)*100</f>
        <v>0</v>
      </c>
      <c r="E119" s="47">
        <f>((C119/C$107)-1)*100</f>
        <v>2.9249365766303548</v>
      </c>
      <c r="F119" s="47">
        <f t="shared" si="29"/>
        <v>2.9249365766303548</v>
      </c>
    </row>
    <row r="120" spans="1:6" x14ac:dyDescent="0.25">
      <c r="A120" s="28">
        <v>2023</v>
      </c>
      <c r="B120" s="31" t="s">
        <v>51</v>
      </c>
      <c r="C120" s="32">
        <v>66.98</v>
      </c>
      <c r="D120" s="33">
        <f t="shared" ref="D120:D121" si="30">((C120/C119)-1)*100</f>
        <v>-2.8853124546904363</v>
      </c>
      <c r="E120" s="33">
        <f t="shared" ref="E120:E131" si="31">((C120/C$119)-1)*100</f>
        <v>-2.8853124546904363</v>
      </c>
      <c r="F120" s="33">
        <f t="shared" si="29"/>
        <v>5.0666666666666638</v>
      </c>
    </row>
    <row r="121" spans="1:6" x14ac:dyDescent="0.25">
      <c r="A121" s="22"/>
      <c r="B121" s="23" t="s">
        <v>52</v>
      </c>
      <c r="C121" s="24">
        <v>67.72</v>
      </c>
      <c r="D121" s="25">
        <f t="shared" si="30"/>
        <v>1.1048074051955625</v>
      </c>
      <c r="E121" s="25">
        <f t="shared" si="31"/>
        <v>-1.8123821951573138</v>
      </c>
      <c r="F121" s="25">
        <f t="shared" si="29"/>
        <v>2.1417797888386048</v>
      </c>
    </row>
    <row r="122" spans="1:6" x14ac:dyDescent="0.25">
      <c r="A122" s="22"/>
      <c r="B122" s="23" t="s">
        <v>53</v>
      </c>
      <c r="C122" s="24">
        <v>77.430000000000007</v>
      </c>
      <c r="D122" s="25">
        <f>((C122/C121)-1)*100</f>
        <v>14.338452451269944</v>
      </c>
      <c r="E122" s="25">
        <f>((C122/C$119)-1)*100</f>
        <v>12.266202696824724</v>
      </c>
      <c r="F122" s="25">
        <f>((C122/C110)-1)*100</f>
        <v>14.677132701421813</v>
      </c>
    </row>
    <row r="123" spans="1:6" x14ac:dyDescent="0.25">
      <c r="A123" s="22"/>
      <c r="B123" s="23" t="s">
        <v>54</v>
      </c>
      <c r="C123" s="24">
        <v>72.03</v>
      </c>
      <c r="D123" s="25">
        <f t="shared" ref="D123:D131" si="32">((C123/C122)-1)*100</f>
        <v>-6.9740410693529657</v>
      </c>
      <c r="E123" s="25">
        <f t="shared" si="31"/>
        <v>4.4367116137451035</v>
      </c>
      <c r="F123" s="25">
        <f t="shared" si="29"/>
        <v>3.3873977321659199</v>
      </c>
    </row>
    <row r="124" spans="1:6" x14ac:dyDescent="0.25">
      <c r="A124" s="22"/>
      <c r="B124" s="23" t="s">
        <v>55</v>
      </c>
      <c r="C124" s="24">
        <v>74.87</v>
      </c>
      <c r="D124" s="25">
        <f t="shared" si="32"/>
        <v>3.9428016104400943</v>
      </c>
      <c r="E124" s="25">
        <f t="shared" si="31"/>
        <v>8.5544439611425318</v>
      </c>
      <c r="F124" s="25">
        <f t="shared" si="29"/>
        <v>6.0331397819005872</v>
      </c>
    </row>
    <row r="125" spans="1:6" ht="13.5" customHeight="1" x14ac:dyDescent="0.25">
      <c r="A125" s="22"/>
      <c r="B125" s="23" t="s">
        <v>56</v>
      </c>
      <c r="C125" s="24">
        <v>76.790000000000006</v>
      </c>
      <c r="D125" s="25">
        <f>((C125/C124)-1)*100</f>
        <v>2.5644450380659878</v>
      </c>
      <c r="E125" s="25">
        <f>((C125/C$119)-1)*100</f>
        <v>11.338263012904171</v>
      </c>
      <c r="F125" s="25">
        <f>((C125/C113)-1)*100</f>
        <v>15.144699355225688</v>
      </c>
    </row>
    <row r="126" spans="1:6" x14ac:dyDescent="0.25">
      <c r="A126" s="22"/>
      <c r="B126" s="23" t="s">
        <v>57</v>
      </c>
      <c r="C126" s="24">
        <v>74.03</v>
      </c>
      <c r="D126" s="25">
        <f t="shared" si="32"/>
        <v>-3.5942179971350519</v>
      </c>
      <c r="E126" s="25">
        <f t="shared" si="31"/>
        <v>7.3365231259968189</v>
      </c>
      <c r="F126" s="25">
        <f t="shared" si="29"/>
        <v>15.329490574855908</v>
      </c>
    </row>
    <row r="127" spans="1:6" ht="12.75" customHeight="1" x14ac:dyDescent="0.25">
      <c r="A127" s="22"/>
      <c r="B127" s="23" t="s">
        <v>58</v>
      </c>
      <c r="C127" s="24">
        <v>74.03</v>
      </c>
      <c r="D127" s="25">
        <f t="shared" si="32"/>
        <v>0</v>
      </c>
      <c r="E127" s="25">
        <f t="shared" si="31"/>
        <v>7.3365231259968189</v>
      </c>
      <c r="F127" s="25">
        <f t="shared" si="29"/>
        <v>11.895405078597342</v>
      </c>
    </row>
    <row r="128" spans="1:6" x14ac:dyDescent="0.25">
      <c r="A128" s="22"/>
      <c r="B128" s="23" t="s">
        <v>59</v>
      </c>
      <c r="C128" s="24">
        <v>71.81</v>
      </c>
      <c r="D128" s="25">
        <f t="shared" si="32"/>
        <v>-2.998784276644606</v>
      </c>
      <c r="E128" s="25">
        <f t="shared" si="31"/>
        <v>4.1177323473974292</v>
      </c>
      <c r="F128" s="25">
        <f t="shared" si="29"/>
        <v>8.2454024721133621</v>
      </c>
    </row>
    <row r="129" spans="1:6" x14ac:dyDescent="0.25">
      <c r="A129" s="22"/>
      <c r="B129" s="23" t="s">
        <v>60</v>
      </c>
      <c r="C129" s="24">
        <v>74</v>
      </c>
      <c r="D129" s="25">
        <f t="shared" si="32"/>
        <v>3.0497145244394952</v>
      </c>
      <c r="E129" s="25">
        <f t="shared" si="31"/>
        <v>7.2930259533130259</v>
      </c>
      <c r="F129" s="25">
        <f t="shared" si="29"/>
        <v>18.475824527697714</v>
      </c>
    </row>
    <row r="130" spans="1:6" x14ac:dyDescent="0.25">
      <c r="A130" s="22"/>
      <c r="B130" s="23" t="s">
        <v>4</v>
      </c>
      <c r="C130" s="24">
        <v>74</v>
      </c>
      <c r="D130" s="25">
        <f t="shared" si="32"/>
        <v>0</v>
      </c>
      <c r="E130" s="25">
        <f t="shared" si="31"/>
        <v>7.2930259533130259</v>
      </c>
      <c r="F130" s="25">
        <f t="shared" si="29"/>
        <v>7.2930259533130259</v>
      </c>
    </row>
    <row r="131" spans="1:6" x14ac:dyDescent="0.25">
      <c r="A131" s="44"/>
      <c r="B131" s="45" t="s">
        <v>5</v>
      </c>
      <c r="C131" s="46">
        <v>74.010000000000005</v>
      </c>
      <c r="D131" s="47">
        <f t="shared" si="32"/>
        <v>1.3513513513530029E-2</v>
      </c>
      <c r="E131" s="47">
        <f t="shared" si="31"/>
        <v>7.3075250108743051</v>
      </c>
      <c r="F131" s="47">
        <f t="shared" si="29"/>
        <v>7.3075250108743051</v>
      </c>
    </row>
    <row r="132" spans="1:6" ht="12.75" customHeight="1" x14ac:dyDescent="0.25">
      <c r="A132" s="28">
        <v>2024</v>
      </c>
      <c r="B132" s="31" t="s">
        <v>51</v>
      </c>
      <c r="C132" s="42">
        <v>74.78</v>
      </c>
      <c r="D132" s="42">
        <f>((C132/C131)-1)*100</f>
        <v>1.0403999459532409</v>
      </c>
      <c r="E132" s="42">
        <f t="shared" ref="E132:E142" si="33">((C132/C$131)-1)*100</f>
        <v>1.0403999459532409</v>
      </c>
      <c r="F132" s="42">
        <f t="shared" ref="F132:F142" si="34">((C132/C120)-1)*100</f>
        <v>11.645267243953406</v>
      </c>
    </row>
    <row r="133" spans="1:6" x14ac:dyDescent="0.25">
      <c r="A133" s="22"/>
      <c r="B133" s="23" t="s">
        <v>52</v>
      </c>
      <c r="C133" s="40">
        <v>77.599999999999994</v>
      </c>
      <c r="D133" s="40">
        <f>((C133/C132)-1)*100</f>
        <v>3.771061781224927</v>
      </c>
      <c r="E133" s="40">
        <f t="shared" si="33"/>
        <v>4.8506958519118903</v>
      </c>
      <c r="F133" s="40">
        <f t="shared" si="34"/>
        <v>14.58948611931481</v>
      </c>
    </row>
    <row r="134" spans="1:6" x14ac:dyDescent="0.25">
      <c r="A134" s="22"/>
      <c r="B134" s="23" t="s">
        <v>53</v>
      </c>
      <c r="C134" s="40">
        <v>81.86</v>
      </c>
      <c r="D134" s="40">
        <f>((C134/C133)-1)*100</f>
        <v>5.4896907216494872</v>
      </c>
      <c r="E134" s="40">
        <f t="shared" si="33"/>
        <v>10.606674773679226</v>
      </c>
      <c r="F134" s="40">
        <f t="shared" si="34"/>
        <v>5.721296655043262</v>
      </c>
    </row>
    <row r="135" spans="1:6" x14ac:dyDescent="0.25">
      <c r="A135" s="22"/>
      <c r="B135" s="23" t="s">
        <v>54</v>
      </c>
      <c r="C135" s="40">
        <v>82.12</v>
      </c>
      <c r="D135" s="40">
        <f>((C135/C134)-1)*100</f>
        <v>0.31761544099682126</v>
      </c>
      <c r="E135" s="40">
        <f t="shared" si="33"/>
        <v>10.957978651533583</v>
      </c>
      <c r="F135" s="40">
        <f t="shared" si="34"/>
        <v>14.008052200472033</v>
      </c>
    </row>
    <row r="136" spans="1:6" x14ac:dyDescent="0.25">
      <c r="A136" s="22"/>
      <c r="B136" s="23" t="s">
        <v>55</v>
      </c>
      <c r="C136" s="40">
        <v>83.34</v>
      </c>
      <c r="D136" s="40">
        <f t="shared" ref="D136" si="35">((C136/C135)-1)*100</f>
        <v>1.485630784218217</v>
      </c>
      <c r="E136" s="40">
        <f t="shared" si="33"/>
        <v>12.606404539927031</v>
      </c>
      <c r="F136" s="40">
        <f t="shared" si="34"/>
        <v>11.312942433551477</v>
      </c>
    </row>
    <row r="137" spans="1:6" ht="14.25" customHeight="1" x14ac:dyDescent="0.25">
      <c r="A137" s="22"/>
      <c r="B137" s="23" t="s">
        <v>56</v>
      </c>
      <c r="C137" s="40">
        <v>81.62</v>
      </c>
      <c r="D137" s="40">
        <f t="shared" ref="D137:D142" si="36">((C137/C136)-1)*100</f>
        <v>-2.0638348932085382</v>
      </c>
      <c r="E137" s="40">
        <f t="shared" si="33"/>
        <v>10.282394271044449</v>
      </c>
      <c r="F137" s="40">
        <f t="shared" si="34"/>
        <v>6.2898814949863269</v>
      </c>
    </row>
    <row r="138" spans="1:6" x14ac:dyDescent="0.25">
      <c r="A138" s="22"/>
      <c r="B138" s="23" t="s">
        <v>57</v>
      </c>
      <c r="C138" s="40">
        <v>86.81</v>
      </c>
      <c r="D138" s="40">
        <f t="shared" si="36"/>
        <v>6.3587356040186283</v>
      </c>
      <c r="E138" s="40">
        <f t="shared" si="33"/>
        <v>17.294960140521543</v>
      </c>
      <c r="F138" s="40">
        <f t="shared" si="34"/>
        <v>17.263271646629754</v>
      </c>
    </row>
    <row r="139" spans="1:6" x14ac:dyDescent="0.25">
      <c r="A139" s="22"/>
      <c r="B139" s="23" t="s">
        <v>58</v>
      </c>
      <c r="C139" s="40">
        <v>90.08</v>
      </c>
      <c r="D139" s="40">
        <f t="shared" si="36"/>
        <v>3.7668471374265655</v>
      </c>
      <c r="E139" s="40">
        <f t="shared" si="33"/>
        <v>21.713281988920397</v>
      </c>
      <c r="F139" s="40">
        <f t="shared" si="34"/>
        <v>21.680399837903551</v>
      </c>
    </row>
    <row r="140" spans="1:6" ht="12.75" customHeight="1" x14ac:dyDescent="0.25">
      <c r="A140" s="22"/>
      <c r="B140" s="23" t="s">
        <v>59</v>
      </c>
      <c r="C140" s="40">
        <v>89.9</v>
      </c>
      <c r="D140" s="40">
        <f t="shared" si="36"/>
        <v>-0.19982238010656239</v>
      </c>
      <c r="E140" s="40">
        <f t="shared" si="33"/>
        <v>21.470071611944341</v>
      </c>
      <c r="F140" s="40">
        <f t="shared" si="34"/>
        <v>25.191477510096092</v>
      </c>
    </row>
    <row r="141" spans="1:6" ht="11.25" customHeight="1" x14ac:dyDescent="0.25">
      <c r="A141" s="22"/>
      <c r="B141" s="23" t="s">
        <v>60</v>
      </c>
      <c r="C141" s="40">
        <v>86.13</v>
      </c>
      <c r="D141" s="40">
        <f t="shared" si="36"/>
        <v>-4.19354838709679</v>
      </c>
      <c r="E141" s="40">
        <f t="shared" si="33"/>
        <v>16.376165383056328</v>
      </c>
      <c r="F141" s="40">
        <f t="shared" si="34"/>
        <v>16.391891891891895</v>
      </c>
    </row>
    <row r="142" spans="1:6" x14ac:dyDescent="0.25">
      <c r="A142" s="22"/>
      <c r="B142" s="23" t="s">
        <v>4</v>
      </c>
      <c r="C142" s="40">
        <v>88.7</v>
      </c>
      <c r="D142" s="40">
        <f t="shared" si="36"/>
        <v>2.9838616045512634</v>
      </c>
      <c r="E142" s="40">
        <f t="shared" si="33"/>
        <v>19.848669098770433</v>
      </c>
      <c r="F142" s="40">
        <f t="shared" si="34"/>
        <v>19.864864864864874</v>
      </c>
    </row>
    <row r="143" spans="1:6" x14ac:dyDescent="0.25">
      <c r="A143" s="44"/>
      <c r="B143" s="45" t="s">
        <v>5</v>
      </c>
      <c r="C143" s="49">
        <v>91.01</v>
      </c>
      <c r="D143" s="49">
        <f>((C143/C142)-1)*100</f>
        <v>2.6042841037204001</v>
      </c>
      <c r="E143" s="49">
        <f>((C143/C$131)-1)*100</f>
        <v>22.969868936630178</v>
      </c>
      <c r="F143" s="49">
        <f>((C143/C131)-1)*100</f>
        <v>22.969868936630178</v>
      </c>
    </row>
    <row r="144" spans="1:6" ht="12" customHeight="1" x14ac:dyDescent="0.25">
      <c r="A144" s="28">
        <v>2025</v>
      </c>
      <c r="B144" s="31" t="s">
        <v>51</v>
      </c>
      <c r="C144" s="42">
        <v>95.79</v>
      </c>
      <c r="D144" s="42">
        <f t="shared" ref="D144:D154" si="37">((C144/C143)-1)*100</f>
        <v>5.2521700911987601</v>
      </c>
      <c r="E144" s="42">
        <f t="shared" ref="E144:E151" si="38">((C144/C$143)-1)*100</f>
        <v>5.2521700911987601</v>
      </c>
      <c r="F144" s="42">
        <f t="shared" ref="F144:F154" si="39">((C144/C132)-1)*100</f>
        <v>28.095747526076487</v>
      </c>
    </row>
    <row r="145" spans="1:6" ht="12" customHeight="1" x14ac:dyDescent="0.25">
      <c r="A145" s="22"/>
      <c r="B145" s="23" t="s">
        <v>52</v>
      </c>
      <c r="C145" s="40">
        <v>97.12</v>
      </c>
      <c r="D145" s="40">
        <f t="shared" si="37"/>
        <v>1.3884539095939008</v>
      </c>
      <c r="E145" s="40">
        <f t="shared" si="38"/>
        <v>6.7135479617624449</v>
      </c>
      <c r="F145" s="40">
        <f t="shared" si="39"/>
        <v>25.154639175257753</v>
      </c>
    </row>
    <row r="146" spans="1:6" ht="10.5" customHeight="1" x14ac:dyDescent="0.25">
      <c r="A146" s="22"/>
      <c r="B146" s="23" t="s">
        <v>53</v>
      </c>
      <c r="C146" s="40">
        <v>98.58</v>
      </c>
      <c r="D146" s="40">
        <f t="shared" si="37"/>
        <v>1.5032948929159629</v>
      </c>
      <c r="E146" s="40">
        <f t="shared" si="38"/>
        <v>8.3177672783210532</v>
      </c>
      <c r="F146" s="40">
        <f t="shared" si="39"/>
        <v>20.425116051795754</v>
      </c>
    </row>
    <row r="147" spans="1:6" ht="12" customHeight="1" x14ac:dyDescent="0.25">
      <c r="A147" s="22"/>
      <c r="B147" s="23" t="s">
        <v>54</v>
      </c>
      <c r="C147" s="40">
        <v>99.32</v>
      </c>
      <c r="D147" s="40">
        <f t="shared" si="37"/>
        <v>0.75065936295393154</v>
      </c>
      <c r="E147" s="40">
        <f t="shared" si="38"/>
        <v>9.1308647401384224</v>
      </c>
      <c r="F147" s="40">
        <f t="shared" si="39"/>
        <v>20.944958597174846</v>
      </c>
    </row>
    <row r="148" spans="1:6" ht="12" customHeight="1" x14ac:dyDescent="0.25">
      <c r="A148" s="22"/>
      <c r="B148" s="23" t="s">
        <v>55</v>
      </c>
      <c r="C148" s="40">
        <v>90.78</v>
      </c>
      <c r="D148" s="40">
        <f t="shared" si="37"/>
        <v>-8.5984695932339825</v>
      </c>
      <c r="E148" s="40">
        <f t="shared" si="38"/>
        <v>-0.2527194813756739</v>
      </c>
      <c r="F148" s="40">
        <f t="shared" si="39"/>
        <v>8.9272858171346225</v>
      </c>
    </row>
    <row r="149" spans="1:6" ht="12" customHeight="1" x14ac:dyDescent="0.25">
      <c r="A149" s="22"/>
      <c r="B149" s="23" t="s">
        <v>56</v>
      </c>
      <c r="C149" s="40">
        <v>86.97</v>
      </c>
      <c r="D149" s="40">
        <f t="shared" si="37"/>
        <v>-4.196959682749501</v>
      </c>
      <c r="E149" s="40">
        <f t="shared" si="38"/>
        <v>-4.4390726293813909</v>
      </c>
      <c r="F149" s="40">
        <f t="shared" si="39"/>
        <v>6.5547659887282395</v>
      </c>
    </row>
    <row r="150" spans="1:6" ht="12" customHeight="1" x14ac:dyDescent="0.25">
      <c r="A150" s="22"/>
      <c r="B150" s="23" t="s">
        <v>57</v>
      </c>
      <c r="C150" s="40">
        <v>82.81</v>
      </c>
      <c r="D150" s="40">
        <f t="shared" si="37"/>
        <v>-4.7832585949177826</v>
      </c>
      <c r="E150" s="40">
        <f t="shared" si="38"/>
        <v>-9.0099989012196513</v>
      </c>
      <c r="F150" s="40">
        <f t="shared" si="39"/>
        <v>-4.6077640824789823</v>
      </c>
    </row>
    <row r="151" spans="1:6" ht="12" customHeight="1" x14ac:dyDescent="0.25">
      <c r="A151" s="44"/>
      <c r="B151" s="45" t="s">
        <v>58</v>
      </c>
      <c r="C151" s="49">
        <v>88.3</v>
      </c>
      <c r="D151" s="49">
        <f t="shared" si="37"/>
        <v>6.6296341021615746</v>
      </c>
      <c r="E151" s="49">
        <f t="shared" si="38"/>
        <v>-2.9776947588177172</v>
      </c>
      <c r="F151" s="49">
        <f t="shared" si="39"/>
        <v>-1.9760213143872107</v>
      </c>
    </row>
    <row r="152" spans="1:6" ht="12" hidden="1" customHeight="1" x14ac:dyDescent="0.25">
      <c r="A152" s="22"/>
      <c r="B152" s="23" t="s">
        <v>59</v>
      </c>
      <c r="C152" s="40"/>
      <c r="D152" s="40">
        <f t="shared" si="37"/>
        <v>-100</v>
      </c>
      <c r="E152" s="40">
        <f t="shared" ref="E152" si="40">((C152/C$143)-1)*100</f>
        <v>-100</v>
      </c>
      <c r="F152" s="40">
        <f t="shared" si="39"/>
        <v>-100</v>
      </c>
    </row>
    <row r="153" spans="1:6" ht="12" hidden="1" customHeight="1" x14ac:dyDescent="0.25">
      <c r="A153" s="22"/>
      <c r="B153" s="23" t="s">
        <v>60</v>
      </c>
      <c r="C153" s="40"/>
      <c r="D153" s="40" t="e">
        <f t="shared" si="37"/>
        <v>#DIV/0!</v>
      </c>
      <c r="E153" s="40">
        <f>((C153/C$143)-1)*100</f>
        <v>-100</v>
      </c>
      <c r="F153" s="40">
        <f t="shared" si="39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7"/>
        <v>#DIV/0!</v>
      </c>
      <c r="E154" s="40">
        <f>((C154/C$143)-1)*100</f>
        <v>-100</v>
      </c>
      <c r="F154" s="40">
        <f t="shared" si="39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  <c r="B156" s="27"/>
      <c r="C156" s="38"/>
      <c r="D156" s="38"/>
      <c r="E156" s="38"/>
      <c r="F156" s="38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C7:C9"/>
    <mergeCell ref="D7:F7"/>
    <mergeCell ref="D8:D9"/>
    <mergeCell ref="E8:F8"/>
    <mergeCell ref="A1:F1"/>
    <mergeCell ref="A2:F2"/>
    <mergeCell ref="A3:F3"/>
    <mergeCell ref="A4:F4"/>
    <mergeCell ref="A6:F6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165"/>
  <sheetViews>
    <sheetView showGridLines="0" topLeftCell="A130" zoomScaleNormal="100" workbookViewId="0">
      <selection activeCell="D158" sqref="D158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7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23.88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23.83</v>
      </c>
      <c r="D11" s="24">
        <f t="shared" ref="D11:D17" si="0">((C11/C10)-1)*100</f>
        <v>-0.20938023450586263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24.01</v>
      </c>
      <c r="D12" s="33">
        <f t="shared" si="0"/>
        <v>0.75535039865717302</v>
      </c>
      <c r="E12" s="33">
        <f t="shared" ref="E12:E23" si="1">((C12/C$11)-1)*100</f>
        <v>0.75535039865717302</v>
      </c>
      <c r="F12" s="33" t="s">
        <v>3</v>
      </c>
    </row>
    <row r="13" spans="1:6" x14ac:dyDescent="0.25">
      <c r="A13" s="22"/>
      <c r="B13" s="23" t="s">
        <v>52</v>
      </c>
      <c r="C13" s="24">
        <v>24.01</v>
      </c>
      <c r="D13" s="25">
        <f t="shared" si="0"/>
        <v>0</v>
      </c>
      <c r="E13" s="25">
        <f t="shared" si="1"/>
        <v>0.75535039865717302</v>
      </c>
      <c r="F13" s="25" t="s">
        <v>3</v>
      </c>
    </row>
    <row r="14" spans="1:6" x14ac:dyDescent="0.25">
      <c r="A14" s="22"/>
      <c r="B14" s="23" t="s">
        <v>53</v>
      </c>
      <c r="C14" s="24">
        <v>24.01</v>
      </c>
      <c r="D14" s="25">
        <f t="shared" si="0"/>
        <v>0</v>
      </c>
      <c r="E14" s="25">
        <f t="shared" si="1"/>
        <v>0.75535039865717302</v>
      </c>
      <c r="F14" s="25" t="s">
        <v>3</v>
      </c>
    </row>
    <row r="15" spans="1:6" x14ac:dyDescent="0.25">
      <c r="A15" s="22"/>
      <c r="B15" s="23" t="s">
        <v>54</v>
      </c>
      <c r="C15" s="24">
        <v>24.01</v>
      </c>
      <c r="D15" s="25">
        <f t="shared" si="0"/>
        <v>0</v>
      </c>
      <c r="E15" s="25">
        <f t="shared" si="1"/>
        <v>0.75535039865717302</v>
      </c>
      <c r="F15" s="25" t="s">
        <v>3</v>
      </c>
    </row>
    <row r="16" spans="1:6" x14ac:dyDescent="0.25">
      <c r="A16" s="22"/>
      <c r="B16" s="23" t="s">
        <v>55</v>
      </c>
      <c r="C16" s="24">
        <v>24.01</v>
      </c>
      <c r="D16" s="25">
        <f t="shared" si="0"/>
        <v>0</v>
      </c>
      <c r="E16" s="25">
        <f t="shared" si="1"/>
        <v>0.75535039865717302</v>
      </c>
      <c r="F16" s="25" t="s">
        <v>3</v>
      </c>
    </row>
    <row r="17" spans="1:6" x14ac:dyDescent="0.25">
      <c r="A17" s="22"/>
      <c r="B17" s="23" t="s">
        <v>56</v>
      </c>
      <c r="C17" s="24">
        <v>24.01</v>
      </c>
      <c r="D17" s="25">
        <f t="shared" si="0"/>
        <v>0</v>
      </c>
      <c r="E17" s="25">
        <f t="shared" si="1"/>
        <v>0.75535039865717302</v>
      </c>
      <c r="F17" s="25" t="s">
        <v>3</v>
      </c>
    </row>
    <row r="18" spans="1:6" x14ac:dyDescent="0.25">
      <c r="A18" s="22"/>
      <c r="B18" s="23" t="s">
        <v>57</v>
      </c>
      <c r="C18" s="24">
        <v>24.01</v>
      </c>
      <c r="D18" s="25">
        <f>((C18/C17)-1)*100</f>
        <v>0</v>
      </c>
      <c r="E18" s="25">
        <f t="shared" si="1"/>
        <v>0.75535039865717302</v>
      </c>
      <c r="F18" s="25" t="s">
        <v>3</v>
      </c>
    </row>
    <row r="19" spans="1:6" x14ac:dyDescent="0.25">
      <c r="A19" s="22"/>
      <c r="B19" s="23" t="s">
        <v>58</v>
      </c>
      <c r="C19" s="24">
        <v>24.01</v>
      </c>
      <c r="D19" s="25">
        <f>((C19/C18)-1)*100</f>
        <v>0</v>
      </c>
      <c r="E19" s="25">
        <f t="shared" si="1"/>
        <v>0.75535039865717302</v>
      </c>
      <c r="F19" s="25" t="s">
        <v>3</v>
      </c>
    </row>
    <row r="20" spans="1:6" x14ac:dyDescent="0.25">
      <c r="A20" s="22"/>
      <c r="B20" s="23" t="s">
        <v>59</v>
      </c>
      <c r="C20" s="24">
        <v>44.67</v>
      </c>
      <c r="D20" s="25">
        <f>((C20/C19)-1)*100</f>
        <v>86.047480216576417</v>
      </c>
      <c r="E20" s="25">
        <f t="shared" si="1"/>
        <v>87.452790600083958</v>
      </c>
      <c r="F20" s="25" t="s">
        <v>3</v>
      </c>
    </row>
    <row r="21" spans="1:6" x14ac:dyDescent="0.25">
      <c r="A21" s="22"/>
      <c r="B21" s="23" t="s">
        <v>60</v>
      </c>
      <c r="C21" s="24">
        <v>46.08</v>
      </c>
      <c r="D21" s="25">
        <f t="shared" ref="D21:D24" si="2">((C21/C20)-1)*100</f>
        <v>3.1564808596373339</v>
      </c>
      <c r="E21" s="25">
        <f t="shared" si="1"/>
        <v>93.369702056231645</v>
      </c>
      <c r="F21" s="25" t="s">
        <v>3</v>
      </c>
    </row>
    <row r="22" spans="1:6" x14ac:dyDescent="0.25">
      <c r="A22" s="22"/>
      <c r="B22" s="23" t="s">
        <v>4</v>
      </c>
      <c r="C22" s="24">
        <v>40.770000000000003</v>
      </c>
      <c r="D22" s="25">
        <f t="shared" si="2"/>
        <v>-11.523437499999989</v>
      </c>
      <c r="E22" s="25">
        <f t="shared" si="1"/>
        <v>71.086865295845598</v>
      </c>
      <c r="F22" s="25">
        <f>((C22/C10)-1)*100</f>
        <v>70.728643216080414</v>
      </c>
    </row>
    <row r="23" spans="1:6" x14ac:dyDescent="0.25">
      <c r="A23" s="22"/>
      <c r="B23" s="23" t="s">
        <v>5</v>
      </c>
      <c r="C23" s="24">
        <v>40.799999999999997</v>
      </c>
      <c r="D23" s="25">
        <f t="shared" si="2"/>
        <v>7.3583517292119538E-2</v>
      </c>
      <c r="E23" s="25">
        <f t="shared" si="1"/>
        <v>71.21275702895511</v>
      </c>
      <c r="F23" s="25">
        <f>((C23/C11)-1)*100</f>
        <v>71.21275702895511</v>
      </c>
    </row>
    <row r="24" spans="1:6" x14ac:dyDescent="0.25">
      <c r="A24" s="28">
        <v>2015</v>
      </c>
      <c r="B24" s="31" t="s">
        <v>51</v>
      </c>
      <c r="C24" s="32">
        <v>40.549999999999997</v>
      </c>
      <c r="D24" s="33">
        <f t="shared" si="2"/>
        <v>-0.61274509803921351</v>
      </c>
      <c r="E24" s="33">
        <f t="shared" ref="E24:E29" si="3">((C24/C$23)-1)*100</f>
        <v>-0.61274509803921351</v>
      </c>
      <c r="F24" s="33">
        <f>((C24/C12)-1)*100</f>
        <v>68.887963348604714</v>
      </c>
    </row>
    <row r="25" spans="1:6" x14ac:dyDescent="0.25">
      <c r="A25" s="22"/>
      <c r="B25" s="23" t="s">
        <v>52</v>
      </c>
      <c r="C25" s="24">
        <v>45.33</v>
      </c>
      <c r="D25" s="25">
        <f>((C25/C24)-1)*100</f>
        <v>11.787916152897671</v>
      </c>
      <c r="E25" s="25">
        <f t="shared" si="3"/>
        <v>11.102941176470594</v>
      </c>
      <c r="F25" s="25">
        <f>((C25/C13)-1)*100</f>
        <v>88.796334860474786</v>
      </c>
    </row>
    <row r="26" spans="1:6" x14ac:dyDescent="0.25">
      <c r="A26" s="22"/>
      <c r="B26" s="23" t="s">
        <v>53</v>
      </c>
      <c r="C26" s="24">
        <v>39.4</v>
      </c>
      <c r="D26" s="25">
        <f t="shared" ref="D26:D49" si="4">((C26/C25)-1)*100</f>
        <v>-13.081844253253916</v>
      </c>
      <c r="E26" s="25">
        <f t="shared" si="3"/>
        <v>-3.4313725490196068</v>
      </c>
      <c r="F26" s="25">
        <f t="shared" ref="F26:F59" si="5">((C26/C14)-1)*100</f>
        <v>64.098292378175742</v>
      </c>
    </row>
    <row r="27" spans="1:6" x14ac:dyDescent="0.25">
      <c r="A27" s="22"/>
      <c r="B27" s="23" t="s">
        <v>54</v>
      </c>
      <c r="C27" s="24">
        <v>38.67</v>
      </c>
      <c r="D27" s="25">
        <f>((C27/C26)-1)*100</f>
        <v>-1.8527918781725772</v>
      </c>
      <c r="E27" s="25">
        <f t="shared" si="3"/>
        <v>-5.2205882352941106</v>
      </c>
      <c r="F27" s="25">
        <f>((C27/C15)-1)*100</f>
        <v>61.057892544773004</v>
      </c>
    </row>
    <row r="28" spans="1:6" x14ac:dyDescent="0.25">
      <c r="A28" s="22"/>
      <c r="B28" s="23" t="s">
        <v>55</v>
      </c>
      <c r="C28" s="24">
        <v>38.299999999999997</v>
      </c>
      <c r="D28" s="25">
        <f t="shared" si="4"/>
        <v>-0.95681406775278699</v>
      </c>
      <c r="E28" s="25">
        <f t="shared" si="3"/>
        <v>-6.1274509803921573</v>
      </c>
      <c r="F28" s="25">
        <f t="shared" si="5"/>
        <v>59.516867971678458</v>
      </c>
    </row>
    <row r="29" spans="1:6" x14ac:dyDescent="0.25">
      <c r="A29" s="22"/>
      <c r="B29" s="23" t="s">
        <v>56</v>
      </c>
      <c r="C29" s="24">
        <v>39.08</v>
      </c>
      <c r="D29" s="25">
        <f>((C29/C28)-1)*100</f>
        <v>2.0365535248041855</v>
      </c>
      <c r="E29" s="25">
        <f t="shared" si="3"/>
        <v>-4.2156862745097996</v>
      </c>
      <c r="F29" s="25">
        <f t="shared" si="5"/>
        <v>62.765514369012898</v>
      </c>
    </row>
    <row r="30" spans="1:6" x14ac:dyDescent="0.25">
      <c r="A30" s="22"/>
      <c r="B30" s="23" t="s">
        <v>57</v>
      </c>
      <c r="C30" s="24">
        <v>39.17</v>
      </c>
      <c r="D30" s="25">
        <f t="shared" si="4"/>
        <v>0.23029682702149223</v>
      </c>
      <c r="E30" s="25">
        <f>((C30/C$23)-1)*100</f>
        <v>-3.9950980392156721</v>
      </c>
      <c r="F30" s="25">
        <f t="shared" si="5"/>
        <v>63.140358184089962</v>
      </c>
    </row>
    <row r="31" spans="1:6" x14ac:dyDescent="0.25">
      <c r="A31" s="22"/>
      <c r="B31" s="23" t="s">
        <v>58</v>
      </c>
      <c r="C31" s="24">
        <v>39.25</v>
      </c>
      <c r="D31" s="25">
        <f>((C31/C30)-1)*100</f>
        <v>0.20423793719683836</v>
      </c>
      <c r="E31" s="25">
        <f>((C31/C$23)-1)*100</f>
        <v>-3.7990196078431349</v>
      </c>
      <c r="F31" s="25">
        <f t="shared" si="5"/>
        <v>63.473552686380664</v>
      </c>
    </row>
    <row r="32" spans="1:6" x14ac:dyDescent="0.25">
      <c r="A32" s="22"/>
      <c r="B32" s="23" t="s">
        <v>59</v>
      </c>
      <c r="C32" s="24">
        <v>41.23</v>
      </c>
      <c r="D32" s="25">
        <f t="shared" si="4"/>
        <v>5.0445859872611409</v>
      </c>
      <c r="E32" s="25">
        <f>((C32/C$23)-1)*100</f>
        <v>1.0539215686274472</v>
      </c>
      <c r="F32" s="25">
        <f t="shared" si="5"/>
        <v>-7.700917841952104</v>
      </c>
    </row>
    <row r="33" spans="1:6" x14ac:dyDescent="0.25">
      <c r="A33" s="22"/>
      <c r="B33" s="23" t="s">
        <v>60</v>
      </c>
      <c r="C33" s="24">
        <v>41.85</v>
      </c>
      <c r="D33" s="25">
        <f>((C33/C32)-1)*100</f>
        <v>1.5037593984962516</v>
      </c>
      <c r="E33" s="25">
        <f>((C33/C$23)-1)*100</f>
        <v>2.5735294117647189</v>
      </c>
      <c r="F33" s="25">
        <f t="shared" si="5"/>
        <v>-9.1796874999999893</v>
      </c>
    </row>
    <row r="34" spans="1:6" x14ac:dyDescent="0.25">
      <c r="A34" s="22"/>
      <c r="B34" s="23" t="s">
        <v>4</v>
      </c>
      <c r="C34" s="24">
        <v>40.659999999999997</v>
      </c>
      <c r="D34" s="25">
        <f t="shared" si="4"/>
        <v>-2.8434886499402734</v>
      </c>
      <c r="E34" s="25">
        <f>((C34/C$23)-1)*100</f>
        <v>-0.34313725490195957</v>
      </c>
      <c r="F34" s="25">
        <f t="shared" si="5"/>
        <v>-0.26980623007114568</v>
      </c>
    </row>
    <row r="35" spans="1:6" x14ac:dyDescent="0.25">
      <c r="A35" s="22"/>
      <c r="B35" s="23" t="s">
        <v>5</v>
      </c>
      <c r="C35" s="24">
        <v>40.97</v>
      </c>
      <c r="D35" s="25">
        <f t="shared" si="4"/>
        <v>0.76242006886375613</v>
      </c>
      <c r="E35" s="25">
        <f t="shared" ref="E35" si="6">((C35/C$23)-1)*100</f>
        <v>0.41666666666666519</v>
      </c>
      <c r="F35" s="25">
        <f t="shared" si="5"/>
        <v>0.41666666666666519</v>
      </c>
    </row>
    <row r="36" spans="1:6" x14ac:dyDescent="0.25">
      <c r="A36" s="28">
        <v>2016</v>
      </c>
      <c r="B36" s="31" t="s">
        <v>51</v>
      </c>
      <c r="C36" s="32">
        <v>39.94</v>
      </c>
      <c r="D36" s="33">
        <f t="shared" si="4"/>
        <v>-2.5140346595069585</v>
      </c>
      <c r="E36" s="33">
        <f t="shared" ref="E36:E47" si="7">((C36/C$35)-1)*100</f>
        <v>-2.5140346595069585</v>
      </c>
      <c r="F36" s="33">
        <f t="shared" si="5"/>
        <v>-1.5043156596794116</v>
      </c>
    </row>
    <row r="37" spans="1:6" x14ac:dyDescent="0.25">
      <c r="A37" s="22"/>
      <c r="B37" s="23" t="s">
        <v>52</v>
      </c>
      <c r="C37" s="24">
        <v>38.22</v>
      </c>
      <c r="D37" s="25">
        <f t="shared" si="4"/>
        <v>-4.3064596895343037</v>
      </c>
      <c r="E37" s="25">
        <f t="shared" si="7"/>
        <v>-6.7122284598486681</v>
      </c>
      <c r="F37" s="25">
        <f t="shared" si="5"/>
        <v>-15.684976836532094</v>
      </c>
    </row>
    <row r="38" spans="1:6" x14ac:dyDescent="0.25">
      <c r="A38" s="22"/>
      <c r="B38" s="23" t="s">
        <v>53</v>
      </c>
      <c r="C38" s="24">
        <v>36.25</v>
      </c>
      <c r="D38" s="25">
        <f t="shared" si="4"/>
        <v>-5.1543694400837285</v>
      </c>
      <c r="E38" s="25">
        <f t="shared" si="7"/>
        <v>-11.520624847449346</v>
      </c>
      <c r="F38" s="25">
        <f t="shared" si="5"/>
        <v>-7.9949238578680193</v>
      </c>
    </row>
    <row r="39" spans="1:6" x14ac:dyDescent="0.25">
      <c r="A39" s="22"/>
      <c r="B39" s="23" t="s">
        <v>54</v>
      </c>
      <c r="C39" s="24">
        <v>35.6</v>
      </c>
      <c r="D39" s="25">
        <f t="shared" si="4"/>
        <v>-1.7931034482758568</v>
      </c>
      <c r="E39" s="25">
        <f t="shared" si="7"/>
        <v>-13.107151574322673</v>
      </c>
      <c r="F39" s="25">
        <f t="shared" si="5"/>
        <v>-7.9389707783811714</v>
      </c>
    </row>
    <row r="40" spans="1:6" x14ac:dyDescent="0.25">
      <c r="A40" s="22"/>
      <c r="B40" s="23" t="s">
        <v>55</v>
      </c>
      <c r="C40" s="24">
        <v>35.82</v>
      </c>
      <c r="D40" s="25">
        <f t="shared" si="4"/>
        <v>0.61797752808987472</v>
      </c>
      <c r="E40" s="25">
        <f t="shared" si="7"/>
        <v>-12.570173297534781</v>
      </c>
      <c r="F40" s="25">
        <f t="shared" si="5"/>
        <v>-6.4751958224543049</v>
      </c>
    </row>
    <row r="41" spans="1:6" x14ac:dyDescent="0.25">
      <c r="A41" s="22"/>
      <c r="B41" s="23" t="s">
        <v>56</v>
      </c>
      <c r="C41" s="24">
        <v>41.64</v>
      </c>
      <c r="D41" s="25">
        <f t="shared" si="4"/>
        <v>16.247906197654949</v>
      </c>
      <c r="E41" s="25">
        <f t="shared" si="7"/>
        <v>1.6353429338540337</v>
      </c>
      <c r="F41" s="25">
        <f t="shared" si="5"/>
        <v>6.5506653019447247</v>
      </c>
    </row>
    <row r="42" spans="1:6" x14ac:dyDescent="0.25">
      <c r="A42" s="22"/>
      <c r="B42" s="23" t="s">
        <v>57</v>
      </c>
      <c r="C42" s="24">
        <v>41.64</v>
      </c>
      <c r="D42" s="25">
        <f t="shared" si="4"/>
        <v>0</v>
      </c>
      <c r="E42" s="25">
        <f t="shared" si="7"/>
        <v>1.6353429338540337</v>
      </c>
      <c r="F42" s="25">
        <f t="shared" si="5"/>
        <v>6.3058463109522567</v>
      </c>
    </row>
    <row r="43" spans="1:6" x14ac:dyDescent="0.25">
      <c r="A43" s="22"/>
      <c r="B43" s="23" t="s">
        <v>58</v>
      </c>
      <c r="C43" s="24">
        <v>40.340000000000003</v>
      </c>
      <c r="D43" s="25">
        <f t="shared" si="4"/>
        <v>-3.1219980787704049</v>
      </c>
      <c r="E43" s="25">
        <f t="shared" si="7"/>
        <v>-1.5377105198925878</v>
      </c>
      <c r="F43" s="25">
        <f t="shared" si="5"/>
        <v>2.7770700636942758</v>
      </c>
    </row>
    <row r="44" spans="1:6" x14ac:dyDescent="0.25">
      <c r="A44" s="22"/>
      <c r="B44" s="23" t="s">
        <v>59</v>
      </c>
      <c r="C44" s="24">
        <v>39.68</v>
      </c>
      <c r="D44" s="25">
        <f t="shared" si="4"/>
        <v>-1.6360932077342683</v>
      </c>
      <c r="E44" s="25">
        <f t="shared" si="7"/>
        <v>-3.148645350256285</v>
      </c>
      <c r="F44" s="25">
        <f t="shared" si="5"/>
        <v>-3.7593984962405957</v>
      </c>
    </row>
    <row r="45" spans="1:6" x14ac:dyDescent="0.25">
      <c r="A45" s="22"/>
      <c r="B45" s="23" t="s">
        <v>60</v>
      </c>
      <c r="C45" s="24">
        <v>41.64</v>
      </c>
      <c r="D45" s="25">
        <f t="shared" si="4"/>
        <v>4.9395161290322509</v>
      </c>
      <c r="E45" s="25">
        <f t="shared" si="7"/>
        <v>1.6353429338540337</v>
      </c>
      <c r="F45" s="25">
        <f t="shared" si="5"/>
        <v>-0.50179211469534302</v>
      </c>
    </row>
    <row r="46" spans="1:6" x14ac:dyDescent="0.25">
      <c r="A46" s="22"/>
      <c r="B46" s="23" t="s">
        <v>4</v>
      </c>
      <c r="C46" s="24">
        <v>39.51</v>
      </c>
      <c r="D46" s="25">
        <f t="shared" si="4"/>
        <v>-5.1152737752161448</v>
      </c>
      <c r="E46" s="25">
        <f t="shared" si="7"/>
        <v>-3.5635831095923831</v>
      </c>
      <c r="F46" s="25">
        <f t="shared" si="5"/>
        <v>-2.8283325135267989</v>
      </c>
    </row>
    <row r="47" spans="1:6" x14ac:dyDescent="0.25">
      <c r="A47" s="22"/>
      <c r="B47" s="23" t="s">
        <v>5</v>
      </c>
      <c r="C47" s="24">
        <v>37.79</v>
      </c>
      <c r="D47" s="25">
        <f t="shared" si="4"/>
        <v>-4.3533282713237087</v>
      </c>
      <c r="E47" s="25">
        <f t="shared" si="7"/>
        <v>-7.7617769099340927</v>
      </c>
      <c r="F47" s="25">
        <f t="shared" si="5"/>
        <v>-7.7617769099340927</v>
      </c>
    </row>
    <row r="48" spans="1:6" x14ac:dyDescent="0.25">
      <c r="A48" s="28">
        <v>2017</v>
      </c>
      <c r="B48" s="31" t="s">
        <v>51</v>
      </c>
      <c r="C48" s="32">
        <v>36.93</v>
      </c>
      <c r="D48" s="33">
        <f t="shared" si="4"/>
        <v>-2.2757343212490011</v>
      </c>
      <c r="E48" s="33">
        <f t="shared" ref="E48:E59" si="8">((C48/C$47)-1)*100</f>
        <v>-2.2757343212490011</v>
      </c>
      <c r="F48" s="33">
        <f t="shared" si="5"/>
        <v>-7.5363044566850279</v>
      </c>
    </row>
    <row r="49" spans="1:6" x14ac:dyDescent="0.25">
      <c r="A49" s="22"/>
      <c r="B49" s="23" t="s">
        <v>52</v>
      </c>
      <c r="C49" s="24">
        <v>35.53</v>
      </c>
      <c r="D49" s="25">
        <f t="shared" si="4"/>
        <v>-3.7909558624424577</v>
      </c>
      <c r="E49" s="25">
        <f t="shared" si="8"/>
        <v>-5.9804181000264522</v>
      </c>
      <c r="F49" s="25">
        <f t="shared" si="5"/>
        <v>-7.0381998953427445</v>
      </c>
    </row>
    <row r="50" spans="1:6" x14ac:dyDescent="0.25">
      <c r="A50" s="22"/>
      <c r="B50" s="23" t="s">
        <v>53</v>
      </c>
      <c r="C50" s="24">
        <v>34.979999999999997</v>
      </c>
      <c r="D50" s="25">
        <f>((C50/C49)-1)*100</f>
        <v>-1.547987616099078</v>
      </c>
      <c r="E50" s="25">
        <f t="shared" si="8"/>
        <v>-7.435829584546183</v>
      </c>
      <c r="F50" s="25">
        <f t="shared" si="5"/>
        <v>-3.5034482758620755</v>
      </c>
    </row>
    <row r="51" spans="1:6" x14ac:dyDescent="0.25">
      <c r="A51" s="22"/>
      <c r="B51" s="23" t="s">
        <v>54</v>
      </c>
      <c r="C51" s="24">
        <v>35.29</v>
      </c>
      <c r="D51" s="25">
        <f>((C51/C50)-1)*100</f>
        <v>0.88622069754145105</v>
      </c>
      <c r="E51" s="25">
        <f>((C51/C$47)-1)*100</f>
        <v>-6.6155067478168794</v>
      </c>
      <c r="F51" s="25">
        <f>((C51/C39)-1)*100</f>
        <v>-0.8707865168539386</v>
      </c>
    </row>
    <row r="52" spans="1:6" x14ac:dyDescent="0.25">
      <c r="A52" s="22"/>
      <c r="B52" s="23" t="s">
        <v>55</v>
      </c>
      <c r="C52" s="24">
        <v>36.22</v>
      </c>
      <c r="D52" s="25">
        <f t="shared" ref="D52:D59" si="9">((C52/C51)-1)*100</f>
        <v>2.6353074525361286</v>
      </c>
      <c r="E52" s="25">
        <f t="shared" si="8"/>
        <v>-4.1545382376290014</v>
      </c>
      <c r="F52" s="25">
        <f t="shared" si="5"/>
        <v>1.1166945840312525</v>
      </c>
    </row>
    <row r="53" spans="1:6" x14ac:dyDescent="0.25">
      <c r="A53" s="22"/>
      <c r="B53" s="23" t="s">
        <v>56</v>
      </c>
      <c r="C53" s="24">
        <v>36.39</v>
      </c>
      <c r="D53" s="25">
        <f t="shared" si="9"/>
        <v>0.46935394809497488</v>
      </c>
      <c r="E53" s="25">
        <f t="shared" si="8"/>
        <v>-3.7046837787774511</v>
      </c>
      <c r="F53" s="25">
        <f t="shared" si="5"/>
        <v>-12.608069164265135</v>
      </c>
    </row>
    <row r="54" spans="1:6" x14ac:dyDescent="0.25">
      <c r="A54" s="22"/>
      <c r="B54" s="23" t="s">
        <v>57</v>
      </c>
      <c r="C54" s="24">
        <v>35.22</v>
      </c>
      <c r="D54" s="25">
        <f t="shared" si="9"/>
        <v>-3.215169002473206</v>
      </c>
      <c r="E54" s="25">
        <f t="shared" si="8"/>
        <v>-6.8007409367557559</v>
      </c>
      <c r="F54" s="25">
        <f t="shared" si="5"/>
        <v>-15.417867435158506</v>
      </c>
    </row>
    <row r="55" spans="1:6" x14ac:dyDescent="0.25">
      <c r="A55" s="22"/>
      <c r="B55" s="23" t="s">
        <v>58</v>
      </c>
      <c r="C55" s="24">
        <v>36.51</v>
      </c>
      <c r="D55" s="25">
        <f t="shared" si="9"/>
        <v>3.6626916524701958</v>
      </c>
      <c r="E55" s="25">
        <f t="shared" si="8"/>
        <v>-3.3871394548822487</v>
      </c>
      <c r="F55" s="25">
        <f t="shared" si="5"/>
        <v>-9.4942984630639664</v>
      </c>
    </row>
    <row r="56" spans="1:6" x14ac:dyDescent="0.25">
      <c r="A56" s="22"/>
      <c r="B56" s="23" t="s">
        <v>59</v>
      </c>
      <c r="C56" s="24">
        <v>36.58</v>
      </c>
      <c r="D56" s="25">
        <f>((C56/C55)-1)*100</f>
        <v>0.19172829361819854</v>
      </c>
      <c r="E56" s="25">
        <f>((C56/C$47)-1)*100</f>
        <v>-3.2019052659433722</v>
      </c>
      <c r="F56" s="25">
        <f>((C56/C44)-1)*100</f>
        <v>-7.8125</v>
      </c>
    </row>
    <row r="57" spans="1:6" x14ac:dyDescent="0.25">
      <c r="A57" s="22"/>
      <c r="B57" s="23" t="s">
        <v>60</v>
      </c>
      <c r="C57" s="24">
        <v>35.22</v>
      </c>
      <c r="D57" s="25">
        <f t="shared" si="9"/>
        <v>-3.7178786221979232</v>
      </c>
      <c r="E57" s="25">
        <f t="shared" si="8"/>
        <v>-6.8007409367557559</v>
      </c>
      <c r="F57" s="25">
        <f t="shared" si="5"/>
        <v>-15.417867435158506</v>
      </c>
    </row>
    <row r="58" spans="1:6" x14ac:dyDescent="0.25">
      <c r="A58" s="22"/>
      <c r="B58" s="23" t="s">
        <v>4</v>
      </c>
      <c r="C58" s="24">
        <v>34.19</v>
      </c>
      <c r="D58" s="25">
        <f t="shared" si="9"/>
        <v>-2.9244747302669016</v>
      </c>
      <c r="E58" s="25">
        <f t="shared" si="8"/>
        <v>-9.5263297168563188</v>
      </c>
      <c r="F58" s="25">
        <f t="shared" si="5"/>
        <v>-13.464945583396615</v>
      </c>
    </row>
    <row r="59" spans="1:6" x14ac:dyDescent="0.25">
      <c r="A59" s="44"/>
      <c r="B59" s="45" t="s">
        <v>5</v>
      </c>
      <c r="C59" s="46">
        <v>32.47</v>
      </c>
      <c r="D59" s="47">
        <f t="shared" si="9"/>
        <v>-5.0307107341327821</v>
      </c>
      <c r="E59" s="47">
        <f t="shared" si="8"/>
        <v>-14.077798359354333</v>
      </c>
      <c r="F59" s="47">
        <f t="shared" si="5"/>
        <v>-14.077798359354333</v>
      </c>
    </row>
    <row r="60" spans="1:6" x14ac:dyDescent="0.25">
      <c r="A60" s="28">
        <v>2018</v>
      </c>
      <c r="B60" s="31" t="s">
        <v>51</v>
      </c>
      <c r="C60" s="24">
        <v>32.049999999999997</v>
      </c>
      <c r="D60" s="25">
        <f>((C60/C59)-1)*100</f>
        <v>-1.2935016938712685</v>
      </c>
      <c r="E60" s="25">
        <f>((C60/C$59)-1)*100</f>
        <v>-1.2935016938712685</v>
      </c>
      <c r="F60" s="25">
        <f>((C60/C48)-1)*100</f>
        <v>-13.214189006228006</v>
      </c>
    </row>
    <row r="61" spans="1:6" x14ac:dyDescent="0.25">
      <c r="A61" s="22"/>
      <c r="B61" s="23" t="s">
        <v>52</v>
      </c>
      <c r="C61" s="24">
        <v>31.78</v>
      </c>
      <c r="D61" s="25">
        <f t="shared" ref="D61:D71" si="10">((C61/C60)-1)*100</f>
        <v>-0.84243369734787743</v>
      </c>
      <c r="E61" s="25">
        <f t="shared" ref="E61:E71" si="11">((C61/C$59)-1)*100</f>
        <v>-2.1250384970742164</v>
      </c>
      <c r="F61" s="25">
        <f t="shared" ref="F61:F71" si="12">((C61/C49)-1)*100</f>
        <v>-10.554461018857308</v>
      </c>
    </row>
    <row r="62" spans="1:6" x14ac:dyDescent="0.25">
      <c r="A62" s="22"/>
      <c r="B62" s="23" t="s">
        <v>53</v>
      </c>
      <c r="C62" s="24">
        <v>33.07</v>
      </c>
      <c r="D62" s="25">
        <f t="shared" si="10"/>
        <v>4.0591567023285036</v>
      </c>
      <c r="E62" s="25">
        <f t="shared" si="11"/>
        <v>1.8478595626732375</v>
      </c>
      <c r="F62" s="25">
        <f t="shared" si="12"/>
        <v>-5.4602630074328085</v>
      </c>
    </row>
    <row r="63" spans="1:6" x14ac:dyDescent="0.25">
      <c r="A63" s="22"/>
      <c r="B63" s="23" t="s">
        <v>54</v>
      </c>
      <c r="C63" s="24">
        <v>34.57</v>
      </c>
      <c r="D63" s="25">
        <f t="shared" si="10"/>
        <v>4.5358330813425995</v>
      </c>
      <c r="E63" s="25">
        <f t="shared" si="11"/>
        <v>6.4675084693563312</v>
      </c>
      <c r="F63" s="25">
        <f t="shared" si="12"/>
        <v>-2.0402380277699028</v>
      </c>
    </row>
    <row r="64" spans="1:6" x14ac:dyDescent="0.25">
      <c r="A64" s="22"/>
      <c r="B64" s="23" t="s">
        <v>55</v>
      </c>
      <c r="C64" s="24">
        <v>34.24</v>
      </c>
      <c r="D64" s="25">
        <f t="shared" si="10"/>
        <v>-0.95458490020248199</v>
      </c>
      <c r="E64" s="25">
        <f t="shared" si="11"/>
        <v>5.4511857098860528</v>
      </c>
      <c r="F64" s="25">
        <f t="shared" si="12"/>
        <v>-5.4665930425179425</v>
      </c>
    </row>
    <row r="65" spans="1:6" x14ac:dyDescent="0.25">
      <c r="A65" s="22"/>
      <c r="B65" s="23" t="s">
        <v>56</v>
      </c>
      <c r="C65" s="24">
        <v>33.33</v>
      </c>
      <c r="D65" s="25">
        <f>((C65/C64)-1)*100</f>
        <v>-2.6577102803738373</v>
      </c>
      <c r="E65" s="25">
        <f>((C65/C$59)-1)*100</f>
        <v>2.6485987064982952</v>
      </c>
      <c r="F65" s="25">
        <f>((C65/C53)-1)*100</f>
        <v>-8.4089035449299345</v>
      </c>
    </row>
    <row r="66" spans="1:6" x14ac:dyDescent="0.25">
      <c r="A66" s="22"/>
      <c r="B66" s="23" t="s">
        <v>57</v>
      </c>
      <c r="C66" s="24">
        <v>32.47</v>
      </c>
      <c r="D66" s="25">
        <f t="shared" si="10"/>
        <v>-2.5802580258025842</v>
      </c>
      <c r="E66" s="25">
        <f t="shared" si="11"/>
        <v>0</v>
      </c>
      <c r="F66" s="25">
        <f t="shared" si="12"/>
        <v>-7.8080636002271442</v>
      </c>
    </row>
    <row r="67" spans="1:6" x14ac:dyDescent="0.25">
      <c r="A67" s="22"/>
      <c r="B67" s="23" t="s">
        <v>58</v>
      </c>
      <c r="C67" s="24">
        <v>31.61</v>
      </c>
      <c r="D67" s="25">
        <f t="shared" si="10"/>
        <v>-2.6485987064983063</v>
      </c>
      <c r="E67" s="25">
        <f t="shared" si="11"/>
        <v>-2.6485987064983063</v>
      </c>
      <c r="F67" s="25">
        <f t="shared" si="12"/>
        <v>-13.420980553273075</v>
      </c>
    </row>
    <row r="68" spans="1:6" x14ac:dyDescent="0.25">
      <c r="A68" s="22"/>
      <c r="B68" s="23" t="s">
        <v>59</v>
      </c>
      <c r="C68" s="24">
        <v>31.09</v>
      </c>
      <c r="D68" s="25">
        <f t="shared" si="10"/>
        <v>-1.6450490351154645</v>
      </c>
      <c r="E68" s="25">
        <f t="shared" si="11"/>
        <v>-4.2500769941484435</v>
      </c>
      <c r="F68" s="25">
        <f t="shared" si="12"/>
        <v>-15.008201202843086</v>
      </c>
    </row>
    <row r="69" spans="1:6" x14ac:dyDescent="0.25">
      <c r="A69" s="22"/>
      <c r="B69" s="23" t="s">
        <v>60</v>
      </c>
      <c r="C69" s="24">
        <v>31.09</v>
      </c>
      <c r="D69" s="25">
        <f t="shared" si="10"/>
        <v>0</v>
      </c>
      <c r="E69" s="25">
        <f t="shared" si="11"/>
        <v>-4.2500769941484435</v>
      </c>
      <c r="F69" s="25">
        <f t="shared" si="12"/>
        <v>-11.726291879613848</v>
      </c>
    </row>
    <row r="70" spans="1:6" x14ac:dyDescent="0.25">
      <c r="A70" s="22"/>
      <c r="B70" s="23" t="s">
        <v>4</v>
      </c>
      <c r="C70" s="24">
        <v>31.66</v>
      </c>
      <c r="D70" s="25">
        <f t="shared" si="10"/>
        <v>1.8333869411386372</v>
      </c>
      <c r="E70" s="25">
        <f t="shared" si="11"/>
        <v>-2.4946104096088662</v>
      </c>
      <c r="F70" s="25">
        <f t="shared" si="12"/>
        <v>-7.3998245100906583</v>
      </c>
    </row>
    <row r="71" spans="1:6" x14ac:dyDescent="0.25">
      <c r="A71" s="44"/>
      <c r="B71" s="23" t="s">
        <v>5</v>
      </c>
      <c r="C71" s="24">
        <v>31.09</v>
      </c>
      <c r="D71" s="25">
        <f t="shared" si="10"/>
        <v>-1.8003790271636122</v>
      </c>
      <c r="E71" s="25">
        <f t="shared" si="11"/>
        <v>-4.2500769941484435</v>
      </c>
      <c r="F71" s="25">
        <f t="shared" si="12"/>
        <v>-4.2500769941484435</v>
      </c>
    </row>
    <row r="72" spans="1:6" x14ac:dyDescent="0.25">
      <c r="A72" s="28">
        <v>2019</v>
      </c>
      <c r="B72" s="31" t="s">
        <v>51</v>
      </c>
      <c r="C72" s="32">
        <v>31.38</v>
      </c>
      <c r="D72" s="33">
        <f>((C72/C71)-1)*100</f>
        <v>0.93277581215824856</v>
      </c>
      <c r="E72" s="33">
        <f>((C72/C$71)-1)*100</f>
        <v>0.93277581215824856</v>
      </c>
      <c r="F72" s="33">
        <f>((C72/C60)-1)*100</f>
        <v>-2.0904836193447629</v>
      </c>
    </row>
    <row r="73" spans="1:6" x14ac:dyDescent="0.25">
      <c r="A73" s="22"/>
      <c r="B73" s="23" t="s">
        <v>52</v>
      </c>
      <c r="C73" s="24">
        <v>31.09</v>
      </c>
      <c r="D73" s="25">
        <f t="shared" ref="D73:D76" si="13">((C73/C72)-1)*100</f>
        <v>-0.9241555130656387</v>
      </c>
      <c r="E73" s="25">
        <f>((C73/C$71)-1)*100</f>
        <v>0</v>
      </c>
      <c r="F73" s="25">
        <f t="shared" ref="F73:F76" si="14">((C73/C61)-1)*100</f>
        <v>-2.1711768407803644</v>
      </c>
    </row>
    <row r="74" spans="1:6" x14ac:dyDescent="0.25">
      <c r="A74" s="22"/>
      <c r="B74" s="23" t="s">
        <v>53</v>
      </c>
      <c r="C74" s="24">
        <v>31.09</v>
      </c>
      <c r="D74" s="25">
        <f t="shared" si="13"/>
        <v>0</v>
      </c>
      <c r="E74" s="25">
        <f t="shared" ref="E74:E83" si="15">((C74/C$71)-1)*100</f>
        <v>0</v>
      </c>
      <c r="F74" s="25">
        <f t="shared" si="14"/>
        <v>-5.9872996673722367</v>
      </c>
    </row>
    <row r="75" spans="1:6" x14ac:dyDescent="0.25">
      <c r="A75" s="22"/>
      <c r="B75" s="23" t="s">
        <v>54</v>
      </c>
      <c r="C75" s="24">
        <v>29.63</v>
      </c>
      <c r="D75" s="25">
        <f t="shared" si="13"/>
        <v>-4.6960437439691249</v>
      </c>
      <c r="E75" s="25">
        <f t="shared" si="15"/>
        <v>-4.6960437439691249</v>
      </c>
      <c r="F75" s="25">
        <f t="shared" si="14"/>
        <v>-14.28984668787967</v>
      </c>
    </row>
    <row r="76" spans="1:6" x14ac:dyDescent="0.25">
      <c r="A76" s="22"/>
      <c r="B76" s="23" t="s">
        <v>55</v>
      </c>
      <c r="C76" s="24">
        <v>28.65</v>
      </c>
      <c r="D76" s="25">
        <f t="shared" si="13"/>
        <v>-3.307458656766793</v>
      </c>
      <c r="E76" s="25">
        <f t="shared" si="15"/>
        <v>-7.8481826954004514</v>
      </c>
      <c r="F76" s="25">
        <f t="shared" si="14"/>
        <v>-16.325934579439259</v>
      </c>
    </row>
    <row r="77" spans="1:6" x14ac:dyDescent="0.25">
      <c r="A77" s="22"/>
      <c r="B77" s="23" t="s">
        <v>56</v>
      </c>
      <c r="C77" s="24">
        <v>27.32</v>
      </c>
      <c r="D77" s="25">
        <f>((C77/C76)-1)*100</f>
        <v>-4.6422338568935402</v>
      </c>
      <c r="E77" s="25">
        <f t="shared" si="15"/>
        <v>-12.126085558057254</v>
      </c>
      <c r="F77" s="25">
        <f>((C77/C65)-1)*100</f>
        <v>-18.031803180318029</v>
      </c>
    </row>
    <row r="78" spans="1:6" x14ac:dyDescent="0.25">
      <c r="A78" s="22"/>
      <c r="B78" s="23" t="s">
        <v>57</v>
      </c>
      <c r="C78" s="24">
        <v>26.73</v>
      </c>
      <c r="D78" s="25">
        <f t="shared" ref="D78:D95" si="16">((C78/C77)-1)*100</f>
        <v>-2.1595900439238647</v>
      </c>
      <c r="E78" s="25">
        <f t="shared" si="15"/>
        <v>-14.023801865551622</v>
      </c>
      <c r="F78" s="25">
        <f t="shared" ref="F78:F95" si="17">((C78/C66)-1)*100</f>
        <v>-17.677856482907295</v>
      </c>
    </row>
    <row r="79" spans="1:6" x14ac:dyDescent="0.25">
      <c r="A79" s="22"/>
      <c r="B79" s="23" t="s">
        <v>58</v>
      </c>
      <c r="C79" s="24">
        <v>28.3</v>
      </c>
      <c r="D79" s="25">
        <f t="shared" si="16"/>
        <v>5.873550317994769</v>
      </c>
      <c r="E79" s="25">
        <f t="shared" si="15"/>
        <v>-8.9739466066259261</v>
      </c>
      <c r="F79" s="25">
        <f t="shared" si="17"/>
        <v>-10.471369819677312</v>
      </c>
    </row>
    <row r="80" spans="1:6" x14ac:dyDescent="0.25">
      <c r="A80" s="22"/>
      <c r="B80" s="23" t="s">
        <v>59</v>
      </c>
      <c r="C80" s="24">
        <v>27.4</v>
      </c>
      <c r="D80" s="25">
        <f t="shared" si="16"/>
        <v>-3.1802120141342871</v>
      </c>
      <c r="E80" s="25">
        <f t="shared" si="15"/>
        <v>-11.868768092634296</v>
      </c>
      <c r="F80" s="25">
        <f t="shared" si="17"/>
        <v>-11.868768092634296</v>
      </c>
    </row>
    <row r="81" spans="1:6" x14ac:dyDescent="0.25">
      <c r="A81" s="22"/>
      <c r="B81" s="23" t="s">
        <v>60</v>
      </c>
      <c r="C81" s="24">
        <v>26.73</v>
      </c>
      <c r="D81" s="25">
        <f t="shared" si="16"/>
        <v>-2.4452554744525457</v>
      </c>
      <c r="E81" s="25">
        <f t="shared" si="15"/>
        <v>-14.023801865551622</v>
      </c>
      <c r="F81" s="25">
        <f t="shared" si="17"/>
        <v>-14.023801865551622</v>
      </c>
    </row>
    <row r="82" spans="1:6" x14ac:dyDescent="0.25">
      <c r="A82" s="22"/>
      <c r="B82" s="23" t="s">
        <v>4</v>
      </c>
      <c r="C82" s="24">
        <v>26.73</v>
      </c>
      <c r="D82" s="25">
        <f t="shared" si="16"/>
        <v>0</v>
      </c>
      <c r="E82" s="25">
        <f t="shared" si="15"/>
        <v>-14.023801865551622</v>
      </c>
      <c r="F82" s="25">
        <f t="shared" si="17"/>
        <v>-15.571699305116871</v>
      </c>
    </row>
    <row r="83" spans="1:6" x14ac:dyDescent="0.25">
      <c r="A83" s="44"/>
      <c r="B83" s="45" t="s">
        <v>5</v>
      </c>
      <c r="C83" s="24">
        <v>26.73</v>
      </c>
      <c r="D83" s="25">
        <f t="shared" si="16"/>
        <v>0</v>
      </c>
      <c r="E83" s="25">
        <f t="shared" si="15"/>
        <v>-14.023801865551622</v>
      </c>
      <c r="F83" s="25">
        <f t="shared" si="17"/>
        <v>-14.023801865551622</v>
      </c>
    </row>
    <row r="84" spans="1:6" x14ac:dyDescent="0.25">
      <c r="A84" s="28">
        <v>2020</v>
      </c>
      <c r="B84" s="31" t="s">
        <v>51</v>
      </c>
      <c r="C84" s="32">
        <v>26.68</v>
      </c>
      <c r="D84" s="33">
        <f t="shared" si="16"/>
        <v>-0.18705574261129732</v>
      </c>
      <c r="E84" s="33">
        <f>((C84/C$83)-1)*100</f>
        <v>-0.18705574261129732</v>
      </c>
      <c r="F84" s="33">
        <f t="shared" si="17"/>
        <v>-14.977692797960485</v>
      </c>
    </row>
    <row r="85" spans="1:6" x14ac:dyDescent="0.25">
      <c r="A85" s="22"/>
      <c r="B85" s="23" t="s">
        <v>52</v>
      </c>
      <c r="C85" s="24">
        <v>27.33</v>
      </c>
      <c r="D85" s="25">
        <f t="shared" si="16"/>
        <v>2.4362818590704549</v>
      </c>
      <c r="E85" s="25">
        <f>((C85/C$83)-1)*100</f>
        <v>2.2446689113355678</v>
      </c>
      <c r="F85" s="25">
        <f t="shared" si="17"/>
        <v>-12.093920874879382</v>
      </c>
    </row>
    <row r="86" spans="1:6" x14ac:dyDescent="0.25">
      <c r="A86" s="22"/>
      <c r="B86" s="23" t="s">
        <v>53</v>
      </c>
      <c r="C86" s="24">
        <v>27.33</v>
      </c>
      <c r="D86" s="25">
        <f t="shared" si="16"/>
        <v>0</v>
      </c>
      <c r="E86" s="25">
        <f>((C86/C$83)-1)*100</f>
        <v>2.2446689113355678</v>
      </c>
      <c r="F86" s="25">
        <f t="shared" si="17"/>
        <v>-12.093920874879382</v>
      </c>
    </row>
    <row r="87" spans="1:6" x14ac:dyDescent="0.25">
      <c r="A87" s="22"/>
      <c r="B87" s="23" t="s">
        <v>54</v>
      </c>
      <c r="C87" s="24">
        <v>27.33</v>
      </c>
      <c r="D87" s="25">
        <f t="shared" si="16"/>
        <v>0</v>
      </c>
      <c r="E87" s="25">
        <f>((C87/C$83)-1)*100</f>
        <v>2.2446689113355678</v>
      </c>
      <c r="F87" s="25">
        <f t="shared" si="17"/>
        <v>-7.7624029699628778</v>
      </c>
    </row>
    <row r="88" spans="1:6" x14ac:dyDescent="0.25">
      <c r="A88" s="22"/>
      <c r="B88" s="23" t="s">
        <v>55</v>
      </c>
      <c r="C88" s="24">
        <v>27.33</v>
      </c>
      <c r="D88" s="25">
        <f t="shared" si="16"/>
        <v>0</v>
      </c>
      <c r="E88" s="25">
        <f>((C88/C$83)-1)*100</f>
        <v>2.2446689113355678</v>
      </c>
      <c r="F88" s="25">
        <f t="shared" si="17"/>
        <v>-4.6073298429319394</v>
      </c>
    </row>
    <row r="89" spans="1:6" x14ac:dyDescent="0.25">
      <c r="A89" s="22"/>
      <c r="B89" s="23" t="s">
        <v>56</v>
      </c>
      <c r="C89" s="24">
        <v>26.73</v>
      </c>
      <c r="D89" s="25">
        <f t="shared" si="16"/>
        <v>-2.1953896816684915</v>
      </c>
      <c r="E89" s="25">
        <f t="shared" ref="E89:E95" si="18">((C89/C$83)-1)*100</f>
        <v>0</v>
      </c>
      <c r="F89" s="25">
        <f t="shared" si="17"/>
        <v>-2.1595900439238647</v>
      </c>
    </row>
    <row r="90" spans="1:6" x14ac:dyDescent="0.25">
      <c r="A90" s="22"/>
      <c r="B90" s="23" t="s">
        <v>57</v>
      </c>
      <c r="C90" s="24">
        <v>26.73</v>
      </c>
      <c r="D90" s="25">
        <f t="shared" si="16"/>
        <v>0</v>
      </c>
      <c r="E90" s="25">
        <f t="shared" si="18"/>
        <v>0</v>
      </c>
      <c r="F90" s="25">
        <f t="shared" si="17"/>
        <v>0</v>
      </c>
    </row>
    <row r="91" spans="1:6" x14ac:dyDescent="0.25">
      <c r="A91" s="22"/>
      <c r="B91" s="23" t="s">
        <v>58</v>
      </c>
      <c r="C91" s="24">
        <v>26.73</v>
      </c>
      <c r="D91" s="25">
        <f>((C91/C90)-1)*100</f>
        <v>0</v>
      </c>
      <c r="E91" s="25">
        <f>((C91/C$83)-1)*100</f>
        <v>0</v>
      </c>
      <c r="F91" s="25">
        <f>((C91/C79)-1)*100</f>
        <v>-5.5477031802120162</v>
      </c>
    </row>
    <row r="92" spans="1:6" x14ac:dyDescent="0.25">
      <c r="A92" s="22"/>
      <c r="B92" s="23" t="s">
        <v>59</v>
      </c>
      <c r="C92" s="24">
        <v>26.73</v>
      </c>
      <c r="D92" s="25">
        <f>((C92/C91)-1)*100</f>
        <v>0</v>
      </c>
      <c r="E92" s="25">
        <f>((C92/C$83)-1)*100</f>
        <v>0</v>
      </c>
      <c r="F92" s="25">
        <f>((C92/C80)-1)*100</f>
        <v>-2.4452554744525457</v>
      </c>
    </row>
    <row r="93" spans="1:6" x14ac:dyDescent="0.25">
      <c r="A93" s="22"/>
      <c r="B93" s="23" t="s">
        <v>60</v>
      </c>
      <c r="C93" s="24">
        <v>26.73</v>
      </c>
      <c r="D93" s="25">
        <f>((C93/C92)-1)*100</f>
        <v>0</v>
      </c>
      <c r="E93" s="25">
        <f>((C93/C$83)-1)*100</f>
        <v>0</v>
      </c>
      <c r="F93" s="25">
        <f>((C93/C81)-1)*100</f>
        <v>0</v>
      </c>
    </row>
    <row r="94" spans="1:6" x14ac:dyDescent="0.25">
      <c r="A94" s="22"/>
      <c r="B94" s="23" t="s">
        <v>4</v>
      </c>
      <c r="C94" s="24">
        <v>26.73</v>
      </c>
      <c r="D94" s="25">
        <f>((C94/C93)-1)*100</f>
        <v>0</v>
      </c>
      <c r="E94" s="25">
        <f>((C94/C$83)-1)*100</f>
        <v>0</v>
      </c>
      <c r="F94" s="25">
        <f>((C94/C82)-1)*100</f>
        <v>0</v>
      </c>
    </row>
    <row r="95" spans="1:6" x14ac:dyDescent="0.25">
      <c r="A95" s="44"/>
      <c r="B95" s="45" t="s">
        <v>5</v>
      </c>
      <c r="C95" s="46">
        <v>26.73</v>
      </c>
      <c r="D95" s="47">
        <f t="shared" si="16"/>
        <v>0</v>
      </c>
      <c r="E95" s="47">
        <f t="shared" si="18"/>
        <v>0</v>
      </c>
      <c r="F95" s="25">
        <f t="shared" si="17"/>
        <v>0</v>
      </c>
    </row>
    <row r="96" spans="1:6" x14ac:dyDescent="0.25">
      <c r="A96" s="28">
        <v>2021</v>
      </c>
      <c r="B96" s="31" t="s">
        <v>51</v>
      </c>
      <c r="C96" s="32">
        <v>26.73</v>
      </c>
      <c r="D96" s="33">
        <f t="shared" ref="D96" si="19">((C96/C95)-1)*100</f>
        <v>0</v>
      </c>
      <c r="E96" s="33">
        <f t="shared" ref="E96:E101" si="20">((C96/C$95)-1)*100</f>
        <v>0</v>
      </c>
      <c r="F96" s="33">
        <f t="shared" ref="F96" si="21">((C96/C84)-1)*100</f>
        <v>0.18740629685156662</v>
      </c>
    </row>
    <row r="97" spans="1:6" x14ac:dyDescent="0.25">
      <c r="A97" s="22"/>
      <c r="B97" s="23" t="s">
        <v>52</v>
      </c>
      <c r="C97" s="24">
        <v>26.73</v>
      </c>
      <c r="D97" s="25">
        <f t="shared" ref="D97:D105" si="22">((C97/C96)-1)*100</f>
        <v>0</v>
      </c>
      <c r="E97" s="25">
        <f t="shared" si="20"/>
        <v>0</v>
      </c>
      <c r="F97" s="25">
        <f t="shared" ref="F97:F105" si="23">((C97/C85)-1)*100</f>
        <v>-2.1953896816684915</v>
      </c>
    </row>
    <row r="98" spans="1:6" x14ac:dyDescent="0.25">
      <c r="A98" s="22"/>
      <c r="B98" s="23" t="s">
        <v>53</v>
      </c>
      <c r="C98" s="24">
        <v>26.73</v>
      </c>
      <c r="D98" s="25">
        <f t="shared" si="22"/>
        <v>0</v>
      </c>
      <c r="E98" s="25">
        <f t="shared" si="20"/>
        <v>0</v>
      </c>
      <c r="F98" s="25">
        <f t="shared" si="23"/>
        <v>-2.1953896816684915</v>
      </c>
    </row>
    <row r="99" spans="1:6" x14ac:dyDescent="0.25">
      <c r="A99" s="22"/>
      <c r="B99" s="23" t="s">
        <v>54</v>
      </c>
      <c r="C99" s="24">
        <v>26.73</v>
      </c>
      <c r="D99" s="25">
        <f t="shared" si="22"/>
        <v>0</v>
      </c>
      <c r="E99" s="25">
        <f t="shared" si="20"/>
        <v>0</v>
      </c>
      <c r="F99" s="25">
        <f t="shared" si="23"/>
        <v>-2.1953896816684915</v>
      </c>
    </row>
    <row r="100" spans="1:6" x14ac:dyDescent="0.25">
      <c r="A100" s="22"/>
      <c r="B100" s="23" t="s">
        <v>55</v>
      </c>
      <c r="C100" s="24">
        <v>29.17</v>
      </c>
      <c r="D100" s="25">
        <f t="shared" si="22"/>
        <v>9.1283202394313534</v>
      </c>
      <c r="E100" s="25">
        <f t="shared" si="20"/>
        <v>9.1283202394313534</v>
      </c>
      <c r="F100" s="25">
        <f t="shared" si="23"/>
        <v>6.7325283571167294</v>
      </c>
    </row>
    <row r="101" spans="1:6" x14ac:dyDescent="0.25">
      <c r="A101" s="22"/>
      <c r="B101" s="23" t="s">
        <v>56</v>
      </c>
      <c r="C101" s="24">
        <v>35.549999999999997</v>
      </c>
      <c r="D101" s="25">
        <f t="shared" si="22"/>
        <v>21.87178608159066</v>
      </c>
      <c r="E101" s="25">
        <f t="shared" si="20"/>
        <v>32.996632996632982</v>
      </c>
      <c r="F101" s="25">
        <f t="shared" si="23"/>
        <v>32.996632996632982</v>
      </c>
    </row>
    <row r="102" spans="1:6" x14ac:dyDescent="0.25">
      <c r="A102" s="22"/>
      <c r="B102" s="23" t="s">
        <v>57</v>
      </c>
      <c r="C102" s="24">
        <v>37.299999999999997</v>
      </c>
      <c r="D102" s="25">
        <f t="shared" si="22"/>
        <v>4.9226441631504914</v>
      </c>
      <c r="E102" s="25">
        <f>((C102/C$95)-1)*100</f>
        <v>39.543583988028416</v>
      </c>
      <c r="F102" s="25">
        <f t="shared" si="23"/>
        <v>39.543583988028416</v>
      </c>
    </row>
    <row r="103" spans="1:6" x14ac:dyDescent="0.25">
      <c r="A103" s="22"/>
      <c r="B103" s="23" t="s">
        <v>58</v>
      </c>
      <c r="C103" s="24">
        <v>37.299999999999997</v>
      </c>
      <c r="D103" s="25">
        <f t="shared" si="22"/>
        <v>0</v>
      </c>
      <c r="E103" s="25">
        <f t="shared" ref="E103:E107" si="24">((C103/C$95)-1)*100</f>
        <v>39.543583988028416</v>
      </c>
      <c r="F103" s="25">
        <f t="shared" si="23"/>
        <v>39.543583988028416</v>
      </c>
    </row>
    <row r="104" spans="1:6" x14ac:dyDescent="0.25">
      <c r="A104" s="22"/>
      <c r="B104" s="23" t="s">
        <v>59</v>
      </c>
      <c r="C104" s="24">
        <v>35.549999999999997</v>
      </c>
      <c r="D104" s="25">
        <f t="shared" si="22"/>
        <v>-4.6916890080428981</v>
      </c>
      <c r="E104" s="25">
        <f t="shared" si="24"/>
        <v>32.996632996632982</v>
      </c>
      <c r="F104" s="25">
        <f t="shared" si="23"/>
        <v>32.996632996632982</v>
      </c>
    </row>
    <row r="105" spans="1:6" x14ac:dyDescent="0.25">
      <c r="A105" s="22"/>
      <c r="B105" s="23" t="s">
        <v>60</v>
      </c>
      <c r="C105" s="24">
        <v>35.549999999999997</v>
      </c>
      <c r="D105" s="25">
        <f t="shared" si="22"/>
        <v>0</v>
      </c>
      <c r="E105" s="25">
        <f t="shared" si="24"/>
        <v>32.996632996632982</v>
      </c>
      <c r="F105" s="25">
        <f t="shared" si="23"/>
        <v>32.996632996632982</v>
      </c>
    </row>
    <row r="106" spans="1:6" x14ac:dyDescent="0.25">
      <c r="A106" s="22"/>
      <c r="B106" s="23" t="s">
        <v>4</v>
      </c>
      <c r="C106" s="24">
        <v>37.299999999999997</v>
      </c>
      <c r="D106" s="25">
        <f>((C106/C105)-1)*100</f>
        <v>4.9226441631504914</v>
      </c>
      <c r="E106" s="25">
        <f>((C106/C$95)-1)*100</f>
        <v>39.543583988028416</v>
      </c>
      <c r="F106" s="25">
        <f>((C106/C94)-1)*100</f>
        <v>39.543583988028416</v>
      </c>
    </row>
    <row r="107" spans="1:6" x14ac:dyDescent="0.25">
      <c r="A107" s="44"/>
      <c r="B107" s="45" t="s">
        <v>5</v>
      </c>
      <c r="C107" s="46">
        <v>37.299999999999997</v>
      </c>
      <c r="D107" s="47">
        <f t="shared" ref="D107:D115" si="25">((C107/C106)-1)*100</f>
        <v>0</v>
      </c>
      <c r="E107" s="47">
        <f t="shared" si="24"/>
        <v>39.543583988028416</v>
      </c>
      <c r="F107" s="25">
        <f t="shared" ref="F107:F115" si="26">((C107/C95)-1)*100</f>
        <v>39.543583988028416</v>
      </c>
    </row>
    <row r="108" spans="1:6" x14ac:dyDescent="0.25">
      <c r="A108" s="28">
        <v>2022</v>
      </c>
      <c r="B108" s="31" t="s">
        <v>51</v>
      </c>
      <c r="C108" s="32">
        <v>51.42</v>
      </c>
      <c r="D108" s="33">
        <f t="shared" si="25"/>
        <v>37.855227882037546</v>
      </c>
      <c r="E108" s="33">
        <f>((C108/C$107)-1)*100</f>
        <v>37.855227882037546</v>
      </c>
      <c r="F108" s="33">
        <f t="shared" si="26"/>
        <v>92.36812570145905</v>
      </c>
    </row>
    <row r="109" spans="1:6" x14ac:dyDescent="0.25">
      <c r="A109" s="22"/>
      <c r="B109" s="23" t="s">
        <v>52</v>
      </c>
      <c r="C109" s="24">
        <v>54.86</v>
      </c>
      <c r="D109" s="25">
        <f t="shared" si="25"/>
        <v>6.6900038895371328</v>
      </c>
      <c r="E109" s="25">
        <f t="shared" ref="E109:E118" si="27">((C109/C$107)-1)*100</f>
        <v>47.077747989276155</v>
      </c>
      <c r="F109" s="25">
        <f t="shared" si="26"/>
        <v>105.23756079311633</v>
      </c>
    </row>
    <row r="110" spans="1:6" x14ac:dyDescent="0.25">
      <c r="A110" s="22"/>
      <c r="B110" s="23" t="s">
        <v>53</v>
      </c>
      <c r="C110" s="24">
        <v>54.86</v>
      </c>
      <c r="D110" s="25">
        <f>((C110/C109)-1)*100</f>
        <v>0</v>
      </c>
      <c r="E110" s="25">
        <f>((C110/C$107)-1)*100</f>
        <v>47.077747989276155</v>
      </c>
      <c r="F110" s="25">
        <f>((C110/C98)-1)*100</f>
        <v>105.23756079311633</v>
      </c>
    </row>
    <row r="111" spans="1:6" x14ac:dyDescent="0.25">
      <c r="A111" s="22"/>
      <c r="B111" s="23" t="s">
        <v>54</v>
      </c>
      <c r="C111" s="24">
        <v>54.86</v>
      </c>
      <c r="D111" s="25">
        <f t="shared" si="25"/>
        <v>0</v>
      </c>
      <c r="E111" s="25">
        <f t="shared" si="27"/>
        <v>47.077747989276155</v>
      </c>
      <c r="F111" s="25">
        <f t="shared" si="26"/>
        <v>105.23756079311633</v>
      </c>
    </row>
    <row r="112" spans="1:6" x14ac:dyDescent="0.25">
      <c r="A112" s="22"/>
      <c r="B112" s="23" t="s">
        <v>55</v>
      </c>
      <c r="C112" s="24">
        <v>41</v>
      </c>
      <c r="D112" s="25">
        <f t="shared" si="25"/>
        <v>-25.264309150565079</v>
      </c>
      <c r="E112" s="25">
        <f t="shared" si="27"/>
        <v>9.919571045576415</v>
      </c>
      <c r="F112" s="25">
        <f t="shared" si="26"/>
        <v>40.555365101131294</v>
      </c>
    </row>
    <row r="113" spans="1:6" x14ac:dyDescent="0.25">
      <c r="A113" s="22"/>
      <c r="B113" s="23" t="s">
        <v>56</v>
      </c>
      <c r="C113" s="24">
        <v>41</v>
      </c>
      <c r="D113" s="25">
        <f t="shared" si="25"/>
        <v>0</v>
      </c>
      <c r="E113" s="25">
        <f t="shared" si="27"/>
        <v>9.919571045576415</v>
      </c>
      <c r="F113" s="25">
        <f t="shared" si="26"/>
        <v>15.330520393811554</v>
      </c>
    </row>
    <row r="114" spans="1:6" x14ac:dyDescent="0.25">
      <c r="A114" s="22"/>
      <c r="B114" s="23" t="s">
        <v>57</v>
      </c>
      <c r="C114" s="24">
        <v>38.93</v>
      </c>
      <c r="D114" s="25">
        <f t="shared" si="25"/>
        <v>-5.0487804878048825</v>
      </c>
      <c r="E114" s="25">
        <f t="shared" si="27"/>
        <v>4.3699731903485306</v>
      </c>
      <c r="F114" s="25">
        <f t="shared" si="26"/>
        <v>4.3699731903485306</v>
      </c>
    </row>
    <row r="115" spans="1:6" x14ac:dyDescent="0.25">
      <c r="A115" s="22"/>
      <c r="B115" s="23" t="s">
        <v>58</v>
      </c>
      <c r="C115" s="24">
        <v>38.93</v>
      </c>
      <c r="D115" s="25">
        <f t="shared" si="25"/>
        <v>0</v>
      </c>
      <c r="E115" s="25">
        <f t="shared" si="27"/>
        <v>4.3699731903485306</v>
      </c>
      <c r="F115" s="25">
        <f t="shared" si="26"/>
        <v>4.3699731903485306</v>
      </c>
    </row>
    <row r="116" spans="1:6" x14ac:dyDescent="0.25">
      <c r="A116" s="22"/>
      <c r="B116" s="23" t="s">
        <v>59</v>
      </c>
      <c r="C116" s="24">
        <v>41</v>
      </c>
      <c r="D116" s="25">
        <f t="shared" ref="D116:D131" si="28">((C116/C115)-1)*100</f>
        <v>5.3172360647315786</v>
      </c>
      <c r="E116" s="25">
        <f>((C116/C$107)-1)*100</f>
        <v>9.919571045576415</v>
      </c>
      <c r="F116" s="25">
        <f t="shared" ref="F116:F131" si="29">((C116/C104)-1)*100</f>
        <v>15.330520393811554</v>
      </c>
    </row>
    <row r="117" spans="1:6" x14ac:dyDescent="0.25">
      <c r="A117" s="22"/>
      <c r="B117" s="23" t="s">
        <v>60</v>
      </c>
      <c r="C117" s="24">
        <v>41</v>
      </c>
      <c r="D117" s="25">
        <f t="shared" si="28"/>
        <v>0</v>
      </c>
      <c r="E117" s="25">
        <f>((C117/C$107)-1)*100</f>
        <v>9.919571045576415</v>
      </c>
      <c r="F117" s="25">
        <f t="shared" si="29"/>
        <v>15.330520393811554</v>
      </c>
    </row>
    <row r="118" spans="1:6" x14ac:dyDescent="0.25">
      <c r="A118" s="22"/>
      <c r="B118" s="23" t="s">
        <v>4</v>
      </c>
      <c r="C118" s="24">
        <v>40.479999999999997</v>
      </c>
      <c r="D118" s="25">
        <f t="shared" si="28"/>
        <v>-1.2682926829268415</v>
      </c>
      <c r="E118" s="25">
        <f t="shared" si="27"/>
        <v>8.525469168900802</v>
      </c>
      <c r="F118" s="25">
        <f t="shared" si="29"/>
        <v>8.525469168900802</v>
      </c>
    </row>
    <row r="119" spans="1:6" x14ac:dyDescent="0.25">
      <c r="A119" s="44"/>
      <c r="B119" s="45" t="s">
        <v>5</v>
      </c>
      <c r="C119" s="46">
        <v>40.21</v>
      </c>
      <c r="D119" s="47">
        <f t="shared" si="28"/>
        <v>-0.66699604743082341</v>
      </c>
      <c r="E119" s="47">
        <f>((C119/C$107)-1)*100</f>
        <v>7.8016085790884926</v>
      </c>
      <c r="F119" s="25">
        <f t="shared" si="29"/>
        <v>7.8016085790884926</v>
      </c>
    </row>
    <row r="120" spans="1:6" x14ac:dyDescent="0.25">
      <c r="A120" s="28">
        <v>2023</v>
      </c>
      <c r="B120" s="31" t="s">
        <v>51</v>
      </c>
      <c r="C120" s="32">
        <v>40.21</v>
      </c>
      <c r="D120" s="33">
        <f t="shared" si="28"/>
        <v>0</v>
      </c>
      <c r="E120" s="33">
        <f t="shared" ref="E120:E124" si="30">((C120/C$119)-1)*100</f>
        <v>0</v>
      </c>
      <c r="F120" s="33">
        <f t="shared" si="29"/>
        <v>-21.800855698171915</v>
      </c>
    </row>
    <row r="121" spans="1:6" x14ac:dyDescent="0.25">
      <c r="A121" s="22"/>
      <c r="B121" s="23" t="s">
        <v>52</v>
      </c>
      <c r="C121" s="24">
        <v>40.479999999999997</v>
      </c>
      <c r="D121" s="25">
        <f t="shared" si="28"/>
        <v>0.67147475752300512</v>
      </c>
      <c r="E121" s="25">
        <f t="shared" si="30"/>
        <v>0.67147475752300512</v>
      </c>
      <c r="F121" s="25">
        <f t="shared" si="29"/>
        <v>-26.212176449143275</v>
      </c>
    </row>
    <row r="122" spans="1:6" x14ac:dyDescent="0.25">
      <c r="A122" s="22"/>
      <c r="B122" s="23" t="s">
        <v>53</v>
      </c>
      <c r="C122" s="24">
        <v>40.74</v>
      </c>
      <c r="D122" s="25">
        <f>((C122/C121)-1)*100</f>
        <v>0.64229249011857892</v>
      </c>
      <c r="E122" s="25">
        <f>((C122/C$119)-1)*100</f>
        <v>1.3180800795822067</v>
      </c>
      <c r="F122" s="25">
        <f>((C122/C110)-1)*100</f>
        <v>-25.73824279985417</v>
      </c>
    </row>
    <row r="123" spans="1:6" x14ac:dyDescent="0.25">
      <c r="A123" s="22"/>
      <c r="B123" s="23" t="s">
        <v>54</v>
      </c>
      <c r="C123" s="24">
        <v>40.74</v>
      </c>
      <c r="D123" s="25">
        <f t="shared" si="28"/>
        <v>0</v>
      </c>
      <c r="E123" s="25">
        <f t="shared" si="30"/>
        <v>1.3180800795822067</v>
      </c>
      <c r="F123" s="25">
        <f t="shared" si="29"/>
        <v>-25.73824279985417</v>
      </c>
    </row>
    <row r="124" spans="1:6" x14ac:dyDescent="0.25">
      <c r="A124" s="22"/>
      <c r="B124" s="23" t="s">
        <v>55</v>
      </c>
      <c r="C124" s="24">
        <v>42.7</v>
      </c>
      <c r="D124" s="25">
        <f t="shared" si="28"/>
        <v>4.8109965635738883</v>
      </c>
      <c r="E124" s="25">
        <f t="shared" si="30"/>
        <v>6.1924894304899336</v>
      </c>
      <c r="F124" s="25">
        <f t="shared" si="29"/>
        <v>4.1463414634146378</v>
      </c>
    </row>
    <row r="125" spans="1:6" x14ac:dyDescent="0.25">
      <c r="A125" s="22"/>
      <c r="B125" s="23" t="s">
        <v>56</v>
      </c>
      <c r="C125" s="24">
        <v>43.81</v>
      </c>
      <c r="D125" s="25">
        <f>((C125/C124)-1)*100</f>
        <v>2.5995316159250548</v>
      </c>
      <c r="E125" s="25">
        <f>((C125/C$119)-1)*100</f>
        <v>8.9529967669733868</v>
      </c>
      <c r="F125" s="25">
        <f>((C125/C113)-1)*100</f>
        <v>6.8536585365853719</v>
      </c>
    </row>
    <row r="126" spans="1:6" x14ac:dyDescent="0.25">
      <c r="A126" s="22"/>
      <c r="B126" s="23" t="s">
        <v>57</v>
      </c>
      <c r="C126" s="24">
        <v>42.7</v>
      </c>
      <c r="D126" s="25">
        <f t="shared" si="28"/>
        <v>-2.5336681123031224</v>
      </c>
      <c r="E126" s="25">
        <f t="shared" ref="E126" si="31">((C126/C$119)-1)*100</f>
        <v>6.1924894304899336</v>
      </c>
      <c r="F126" s="25">
        <f t="shared" si="29"/>
        <v>9.6840482918058015</v>
      </c>
    </row>
    <row r="127" spans="1:6" x14ac:dyDescent="0.25">
      <c r="A127" s="22"/>
      <c r="B127" s="23" t="s">
        <v>58</v>
      </c>
      <c r="C127" s="24">
        <v>42.7</v>
      </c>
      <c r="D127" s="25">
        <f t="shared" si="28"/>
        <v>0</v>
      </c>
      <c r="E127" s="25">
        <f>((C127/C$119)-1)*100</f>
        <v>6.1924894304899336</v>
      </c>
      <c r="F127" s="25">
        <f t="shared" si="29"/>
        <v>9.6840482918058015</v>
      </c>
    </row>
    <row r="128" spans="1:6" x14ac:dyDescent="0.25">
      <c r="A128" s="22"/>
      <c r="B128" s="23" t="s">
        <v>59</v>
      </c>
      <c r="C128" s="24">
        <v>48.59</v>
      </c>
      <c r="D128" s="25">
        <f t="shared" si="28"/>
        <v>13.793911007025761</v>
      </c>
      <c r="E128" s="25">
        <f>((C128/C$119)-1)*100</f>
        <v>20.840586918676962</v>
      </c>
      <c r="F128" s="25">
        <f t="shared" si="29"/>
        <v>18.512195121951237</v>
      </c>
    </row>
    <row r="129" spans="1:6" x14ac:dyDescent="0.25">
      <c r="A129" s="22"/>
      <c r="B129" s="23" t="s">
        <v>60</v>
      </c>
      <c r="C129" s="24">
        <v>55.71</v>
      </c>
      <c r="D129" s="25">
        <f t="shared" si="28"/>
        <v>14.653220827330715</v>
      </c>
      <c r="E129" s="25">
        <f>((C129/C$119)-1)*100</f>
        <v>38.547624968913198</v>
      </c>
      <c r="F129" s="25">
        <f t="shared" si="29"/>
        <v>35.878048780487816</v>
      </c>
    </row>
    <row r="130" spans="1:6" x14ac:dyDescent="0.25">
      <c r="A130" s="22"/>
      <c r="B130" s="23" t="s">
        <v>4</v>
      </c>
      <c r="C130" s="24">
        <v>60.1</v>
      </c>
      <c r="D130" s="25">
        <f t="shared" si="28"/>
        <v>7.8800933405133833</v>
      </c>
      <c r="E130" s="25">
        <f>((C130/C$119)-1)*100</f>
        <v>49.465307137527972</v>
      </c>
      <c r="F130" s="25">
        <f t="shared" si="29"/>
        <v>48.468379446640327</v>
      </c>
    </row>
    <row r="131" spans="1:6" x14ac:dyDescent="0.25">
      <c r="A131" s="44"/>
      <c r="B131" s="45" t="s">
        <v>5</v>
      </c>
      <c r="C131" s="46">
        <v>66.25</v>
      </c>
      <c r="D131" s="47">
        <f t="shared" si="28"/>
        <v>10.232945091514134</v>
      </c>
      <c r="E131" s="47">
        <f>((C131/C$119)-1)*100</f>
        <v>64.760009947774179</v>
      </c>
      <c r="F131" s="25">
        <f t="shared" si="29"/>
        <v>64.760009947774179</v>
      </c>
    </row>
    <row r="132" spans="1:6" ht="12.75" customHeight="1" x14ac:dyDescent="0.25">
      <c r="A132" s="28">
        <v>2024</v>
      </c>
      <c r="B132" s="31" t="s">
        <v>51</v>
      </c>
      <c r="C132" s="42">
        <v>66.25</v>
      </c>
      <c r="D132" s="42">
        <f>((C132/C131)-1)*100</f>
        <v>0</v>
      </c>
      <c r="E132" s="42">
        <f t="shared" ref="E132:E142" si="32">((C132/C$131)-1)*100</f>
        <v>0</v>
      </c>
      <c r="F132" s="42">
        <f t="shared" ref="F132:F142" si="33">((C132/C120)-1)*100</f>
        <v>64.760009947774179</v>
      </c>
    </row>
    <row r="133" spans="1:6" x14ac:dyDescent="0.25">
      <c r="A133" s="22"/>
      <c r="B133" s="23" t="s">
        <v>52</v>
      </c>
      <c r="C133" s="40">
        <v>68.72</v>
      </c>
      <c r="D133" s="40">
        <f>((C133/C132)-1)*100</f>
        <v>3.7283018867924511</v>
      </c>
      <c r="E133" s="40">
        <f t="shared" si="32"/>
        <v>3.7283018867924511</v>
      </c>
      <c r="F133" s="40">
        <f t="shared" si="33"/>
        <v>69.762845849802389</v>
      </c>
    </row>
    <row r="134" spans="1:6" x14ac:dyDescent="0.25">
      <c r="A134" s="22"/>
      <c r="B134" s="23" t="s">
        <v>53</v>
      </c>
      <c r="C134" s="40">
        <v>68.72</v>
      </c>
      <c r="D134" s="40">
        <f>((C134/C133)-1)*100</f>
        <v>0</v>
      </c>
      <c r="E134" s="40">
        <f t="shared" si="32"/>
        <v>3.7283018867924511</v>
      </c>
      <c r="F134" s="40">
        <f t="shared" si="33"/>
        <v>68.679430535100622</v>
      </c>
    </row>
    <row r="135" spans="1:6" x14ac:dyDescent="0.25">
      <c r="A135" s="22"/>
      <c r="B135" s="23" t="s">
        <v>54</v>
      </c>
      <c r="C135" s="40">
        <v>70.27</v>
      </c>
      <c r="D135" s="40">
        <f>((C135/C134)-1)*100</f>
        <v>2.2555296856810125</v>
      </c>
      <c r="E135" s="40">
        <f t="shared" si="32"/>
        <v>6.0679245283018712</v>
      </c>
      <c r="F135" s="40">
        <f t="shared" si="33"/>
        <v>72.484045164457527</v>
      </c>
    </row>
    <row r="136" spans="1:6" x14ac:dyDescent="0.25">
      <c r="A136" s="22"/>
      <c r="B136" s="23" t="s">
        <v>55</v>
      </c>
      <c r="C136" s="40">
        <v>75.599999999999994</v>
      </c>
      <c r="D136" s="40">
        <f t="shared" ref="D136" si="34">((C136/C135)-1)*100</f>
        <v>7.5850291731891284</v>
      </c>
      <c r="E136" s="40">
        <f t="shared" si="32"/>
        <v>14.113207547169804</v>
      </c>
      <c r="F136" s="40">
        <f t="shared" si="33"/>
        <v>77.049180327868825</v>
      </c>
    </row>
    <row r="137" spans="1:6" ht="14.25" customHeight="1" x14ac:dyDescent="0.25">
      <c r="A137" s="22"/>
      <c r="B137" s="23" t="s">
        <v>56</v>
      </c>
      <c r="C137" s="40">
        <v>79.25</v>
      </c>
      <c r="D137" s="40">
        <f t="shared" ref="D137:D142" si="35">((C137/C136)-1)*100</f>
        <v>4.8280423280423257</v>
      </c>
      <c r="E137" s="40">
        <f t="shared" si="32"/>
        <v>19.622641509433958</v>
      </c>
      <c r="F137" s="40">
        <f t="shared" si="33"/>
        <v>80.894772882903425</v>
      </c>
    </row>
    <row r="138" spans="1:6" x14ac:dyDescent="0.25">
      <c r="A138" s="22"/>
      <c r="B138" s="23" t="s">
        <v>57</v>
      </c>
      <c r="C138" s="40">
        <v>79.25</v>
      </c>
      <c r="D138" s="40">
        <f t="shared" si="35"/>
        <v>0</v>
      </c>
      <c r="E138" s="40">
        <f t="shared" si="32"/>
        <v>19.622641509433958</v>
      </c>
      <c r="F138" s="40">
        <f t="shared" si="33"/>
        <v>85.597189695550341</v>
      </c>
    </row>
    <row r="139" spans="1:6" x14ac:dyDescent="0.25">
      <c r="A139" s="22"/>
      <c r="B139" s="23" t="s">
        <v>58</v>
      </c>
      <c r="C139" s="40">
        <v>81.31</v>
      </c>
      <c r="D139" s="40">
        <f t="shared" si="35"/>
        <v>2.5993690851735085</v>
      </c>
      <c r="E139" s="40">
        <f t="shared" si="32"/>
        <v>22.73207547169811</v>
      </c>
      <c r="F139" s="40">
        <f t="shared" si="33"/>
        <v>90.42154566744729</v>
      </c>
    </row>
    <row r="140" spans="1:6" ht="12.75" customHeight="1" x14ac:dyDescent="0.25">
      <c r="A140" s="22"/>
      <c r="B140" s="23" t="s">
        <v>59</v>
      </c>
      <c r="C140" s="40">
        <v>57.29</v>
      </c>
      <c r="D140" s="40">
        <f t="shared" si="35"/>
        <v>-29.541261837412382</v>
      </c>
      <c r="E140" s="40">
        <f t="shared" si="32"/>
        <v>-13.524528301886797</v>
      </c>
      <c r="F140" s="40">
        <f t="shared" si="33"/>
        <v>17.904918707552973</v>
      </c>
    </row>
    <row r="141" spans="1:6" ht="11.25" customHeight="1" x14ac:dyDescent="0.25">
      <c r="A141" s="22"/>
      <c r="B141" s="23" t="s">
        <v>60</v>
      </c>
      <c r="C141" s="40">
        <v>58.9</v>
      </c>
      <c r="D141" s="40">
        <f t="shared" si="35"/>
        <v>2.8102635713038948</v>
      </c>
      <c r="E141" s="40">
        <f t="shared" si="32"/>
        <v>-11.094339622641513</v>
      </c>
      <c r="F141" s="40">
        <f t="shared" si="33"/>
        <v>5.7260814934482207</v>
      </c>
    </row>
    <row r="142" spans="1:6" x14ac:dyDescent="0.25">
      <c r="A142" s="22"/>
      <c r="B142" s="23" t="s">
        <v>4</v>
      </c>
      <c r="C142" s="40">
        <v>63.01</v>
      </c>
      <c r="D142" s="40">
        <f t="shared" si="35"/>
        <v>6.9779286926994866</v>
      </c>
      <c r="E142" s="40">
        <f t="shared" si="32"/>
        <v>-4.8905660377358551</v>
      </c>
      <c r="F142" s="40">
        <f t="shared" si="33"/>
        <v>4.841930116472537</v>
      </c>
    </row>
    <row r="143" spans="1:6" x14ac:dyDescent="0.25">
      <c r="A143" s="44"/>
      <c r="B143" s="45" t="s">
        <v>5</v>
      </c>
      <c r="C143" s="49">
        <v>68.72</v>
      </c>
      <c r="D143" s="49">
        <f>((C143/C142)-1)*100</f>
        <v>9.062053642279011</v>
      </c>
      <c r="E143" s="49">
        <f>((C143/C$131)-1)*100</f>
        <v>3.7283018867924511</v>
      </c>
      <c r="F143" s="49">
        <f>((C143/C131)-1)*100</f>
        <v>3.7283018867924511</v>
      </c>
    </row>
    <row r="144" spans="1:6" ht="12" customHeight="1" x14ac:dyDescent="0.25">
      <c r="A144" s="28">
        <v>2025</v>
      </c>
      <c r="B144" s="31" t="s">
        <v>51</v>
      </c>
      <c r="C144" s="42">
        <v>68.72</v>
      </c>
      <c r="D144" s="42">
        <f t="shared" ref="D144:D154" si="36">((C144/C143)-1)*100</f>
        <v>0</v>
      </c>
      <c r="E144" s="42">
        <f t="shared" ref="E144:E151" si="37">((C144/C$143)-1)*100</f>
        <v>0</v>
      </c>
      <c r="F144" s="40">
        <f t="shared" ref="F144:F154" si="38">((C144/C132)-1)*100</f>
        <v>3.7283018867924511</v>
      </c>
    </row>
    <row r="145" spans="1:6" ht="10.5" customHeight="1" x14ac:dyDescent="0.25">
      <c r="A145" s="22"/>
      <c r="B145" s="23" t="s">
        <v>52</v>
      </c>
      <c r="C145" s="40">
        <v>57.29</v>
      </c>
      <c r="D145" s="40">
        <f t="shared" si="36"/>
        <v>-16.632712456344589</v>
      </c>
      <c r="E145" s="40">
        <f t="shared" si="37"/>
        <v>-16.632712456344589</v>
      </c>
      <c r="F145" s="40">
        <f t="shared" si="38"/>
        <v>-16.632712456344589</v>
      </c>
    </row>
    <row r="146" spans="1:6" ht="12" customHeight="1" x14ac:dyDescent="0.25">
      <c r="A146" s="22"/>
      <c r="B146" s="23" t="s">
        <v>53</v>
      </c>
      <c r="C146" s="40">
        <v>57.29</v>
      </c>
      <c r="D146" s="40">
        <f t="shared" si="36"/>
        <v>0</v>
      </c>
      <c r="E146" s="40">
        <f t="shared" si="37"/>
        <v>-16.632712456344589</v>
      </c>
      <c r="F146" s="40">
        <f t="shared" si="38"/>
        <v>-16.632712456344589</v>
      </c>
    </row>
    <row r="147" spans="1:6" ht="12" customHeight="1" x14ac:dyDescent="0.25">
      <c r="A147" s="22"/>
      <c r="B147" s="23" t="s">
        <v>54</v>
      </c>
      <c r="C147" s="40">
        <v>57.29</v>
      </c>
      <c r="D147" s="40">
        <f t="shared" si="36"/>
        <v>0</v>
      </c>
      <c r="E147" s="40">
        <f t="shared" si="37"/>
        <v>-16.632712456344589</v>
      </c>
      <c r="F147" s="40">
        <f t="shared" si="38"/>
        <v>-18.471609506190401</v>
      </c>
    </row>
    <row r="148" spans="1:6" ht="12" customHeight="1" x14ac:dyDescent="0.25">
      <c r="A148" s="22"/>
      <c r="B148" s="23" t="s">
        <v>55</v>
      </c>
      <c r="C148" s="40">
        <v>57.29</v>
      </c>
      <c r="D148" s="40">
        <f t="shared" si="36"/>
        <v>0</v>
      </c>
      <c r="E148" s="40">
        <f t="shared" si="37"/>
        <v>-16.632712456344589</v>
      </c>
      <c r="F148" s="40">
        <f t="shared" si="38"/>
        <v>-24.219576719576718</v>
      </c>
    </row>
    <row r="149" spans="1:6" ht="12" customHeight="1" x14ac:dyDescent="0.25">
      <c r="A149" s="22"/>
      <c r="B149" s="23" t="s">
        <v>56</v>
      </c>
      <c r="C149" s="40">
        <v>57.29</v>
      </c>
      <c r="D149" s="40">
        <f t="shared" si="36"/>
        <v>0</v>
      </c>
      <c r="E149" s="40">
        <f t="shared" si="37"/>
        <v>-16.632712456344589</v>
      </c>
      <c r="F149" s="40">
        <f t="shared" si="38"/>
        <v>-27.709779179810724</v>
      </c>
    </row>
    <row r="150" spans="1:6" ht="12" customHeight="1" x14ac:dyDescent="0.25">
      <c r="A150" s="22"/>
      <c r="B150" s="23" t="s">
        <v>57</v>
      </c>
      <c r="C150" s="40">
        <v>58.56</v>
      </c>
      <c r="D150" s="40">
        <f t="shared" si="36"/>
        <v>2.2167917612148758</v>
      </c>
      <c r="E150" s="40">
        <f t="shared" si="37"/>
        <v>-14.784633294528515</v>
      </c>
      <c r="F150" s="40">
        <f t="shared" si="38"/>
        <v>-26.107255520504722</v>
      </c>
    </row>
    <row r="151" spans="1:6" ht="12" customHeight="1" x14ac:dyDescent="0.25">
      <c r="A151" s="44"/>
      <c r="B151" s="23" t="s">
        <v>58</v>
      </c>
      <c r="C151" s="40">
        <v>58.56</v>
      </c>
      <c r="D151" s="40">
        <f t="shared" si="36"/>
        <v>0</v>
      </c>
      <c r="E151" s="40">
        <f t="shared" si="37"/>
        <v>-14.784633294528515</v>
      </c>
      <c r="F151" s="40">
        <f t="shared" si="38"/>
        <v>-27.979338334768165</v>
      </c>
    </row>
    <row r="152" spans="1:6" ht="12" hidden="1" customHeight="1" x14ac:dyDescent="0.25">
      <c r="A152" s="22"/>
      <c r="B152" s="23" t="s">
        <v>59</v>
      </c>
      <c r="C152" s="40"/>
      <c r="D152" s="40">
        <f t="shared" si="36"/>
        <v>-100</v>
      </c>
      <c r="E152" s="40">
        <f t="shared" ref="E152" si="39">((C152/C$143)-1)*100</f>
        <v>-100</v>
      </c>
      <c r="F152" s="40">
        <f t="shared" si="38"/>
        <v>-100</v>
      </c>
    </row>
    <row r="153" spans="1:6" ht="12" hidden="1" customHeight="1" x14ac:dyDescent="0.25">
      <c r="A153" s="22"/>
      <c r="B153" s="23" t="s">
        <v>60</v>
      </c>
      <c r="C153" s="40"/>
      <c r="D153" s="40" t="e">
        <f t="shared" si="36"/>
        <v>#DIV/0!</v>
      </c>
      <c r="E153" s="40">
        <f>((C153/C$143)-1)*100</f>
        <v>-100</v>
      </c>
      <c r="F153" s="40">
        <f t="shared" si="38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6"/>
        <v>#DIV/0!</v>
      </c>
      <c r="E154" s="40">
        <f>((C154/C$143)-1)*100</f>
        <v>-100</v>
      </c>
      <c r="F154" s="40">
        <f t="shared" si="38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  <c r="B156" s="26"/>
      <c r="C156" s="26"/>
      <c r="D156" s="26"/>
      <c r="E156" s="26"/>
      <c r="F156" s="26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  <row r="164" spans="1:1" x14ac:dyDescent="0.25">
      <c r="A164" s="30"/>
    </row>
    <row r="165" spans="1:1" x14ac:dyDescent="0.25">
      <c r="A165" s="8"/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163"/>
  <sheetViews>
    <sheetView showGridLines="0" topLeftCell="A131" zoomScaleNormal="100" workbookViewId="0">
      <selection activeCell="D159" sqref="D159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8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55.83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55.83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55.83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63.67</v>
      </c>
      <c r="D13" s="25">
        <f t="shared" si="0"/>
        <v>14.042629410711083</v>
      </c>
      <c r="E13" s="25">
        <f>((C13/C$11)-1)*100</f>
        <v>14.042629410711083</v>
      </c>
      <c r="F13" s="25" t="s">
        <v>3</v>
      </c>
    </row>
    <row r="14" spans="1:6" x14ac:dyDescent="0.25">
      <c r="A14" s="22"/>
      <c r="B14" s="23" t="s">
        <v>53</v>
      </c>
      <c r="C14" s="24">
        <v>66.569999999999993</v>
      </c>
      <c r="D14" s="25">
        <f t="shared" si="0"/>
        <v>4.5547353541699254</v>
      </c>
      <c r="E14" s="25">
        <f>((C14/C$11)-1)*100</f>
        <v>19.236969371305747</v>
      </c>
      <c r="F14" s="25" t="s">
        <v>3</v>
      </c>
    </row>
    <row r="15" spans="1:6" x14ac:dyDescent="0.25">
      <c r="A15" s="22"/>
      <c r="B15" s="23" t="s">
        <v>54</v>
      </c>
      <c r="C15" s="24">
        <v>71.5</v>
      </c>
      <c r="D15" s="25">
        <f t="shared" si="0"/>
        <v>7.4057383205648364</v>
      </c>
      <c r="E15" s="25">
        <f>((C15/C$11)-1)*100</f>
        <v>28.06734730431668</v>
      </c>
      <c r="F15" s="25" t="s">
        <v>3</v>
      </c>
    </row>
    <row r="16" spans="1:6" x14ac:dyDescent="0.25">
      <c r="A16" s="22"/>
      <c r="B16" s="23" t="s">
        <v>55</v>
      </c>
      <c r="C16" s="24">
        <v>66.569999999999993</v>
      </c>
      <c r="D16" s="25">
        <f t="shared" si="0"/>
        <v>-6.8951048951049092</v>
      </c>
      <c r="E16" s="25">
        <f t="shared" ref="E16:E23" si="1">((C16/C$11)-1)*100</f>
        <v>19.236969371305747</v>
      </c>
      <c r="F16" s="25" t="s">
        <v>3</v>
      </c>
    </row>
    <row r="17" spans="1:6" x14ac:dyDescent="0.25">
      <c r="A17" s="22"/>
      <c r="B17" s="23" t="s">
        <v>56</v>
      </c>
      <c r="C17" s="24">
        <v>65.34</v>
      </c>
      <c r="D17" s="25">
        <f t="shared" si="0"/>
        <v>-1.8476791347453614</v>
      </c>
      <c r="E17" s="25">
        <f t="shared" si="1"/>
        <v>17.033852767329407</v>
      </c>
      <c r="F17" s="25" t="s">
        <v>3</v>
      </c>
    </row>
    <row r="18" spans="1:6" x14ac:dyDescent="0.25">
      <c r="A18" s="22"/>
      <c r="B18" s="23" t="s">
        <v>57</v>
      </c>
      <c r="C18" s="24">
        <v>67.959999999999994</v>
      </c>
      <c r="D18" s="25">
        <f>((C18/C17)-1)*100</f>
        <v>4.0097949188858228</v>
      </c>
      <c r="E18" s="25">
        <f t="shared" si="1"/>
        <v>21.72667024897008</v>
      </c>
      <c r="F18" s="25" t="s">
        <v>3</v>
      </c>
    </row>
    <row r="19" spans="1:6" x14ac:dyDescent="0.25">
      <c r="A19" s="22"/>
      <c r="B19" s="23" t="s">
        <v>58</v>
      </c>
      <c r="C19" s="24">
        <v>64.42</v>
      </c>
      <c r="D19" s="25">
        <f>((C19/C18)-1)*100</f>
        <v>-5.2089464390817959</v>
      </c>
      <c r="E19" s="25">
        <f t="shared" si="1"/>
        <v>15.385993193623504</v>
      </c>
      <c r="F19" s="25" t="s">
        <v>3</v>
      </c>
    </row>
    <row r="20" spans="1:6" x14ac:dyDescent="0.25">
      <c r="A20" s="22"/>
      <c r="B20" s="23" t="s">
        <v>59</v>
      </c>
      <c r="C20" s="24">
        <v>64.42</v>
      </c>
      <c r="D20" s="25">
        <f>((C20/C19)-1)*100</f>
        <v>0</v>
      </c>
      <c r="E20" s="25">
        <f t="shared" si="1"/>
        <v>15.385993193623504</v>
      </c>
      <c r="F20" s="25" t="s">
        <v>3</v>
      </c>
    </row>
    <row r="21" spans="1:6" x14ac:dyDescent="0.25">
      <c r="A21" s="22"/>
      <c r="B21" s="23" t="s">
        <v>60</v>
      </c>
      <c r="C21" s="24">
        <v>66.569999999999993</v>
      </c>
      <c r="D21" s="25">
        <f t="shared" ref="D21:D49" si="2">((C21/C20)-1)*100</f>
        <v>3.3374728345234361</v>
      </c>
      <c r="E21" s="25">
        <f t="shared" si="1"/>
        <v>19.236969371305747</v>
      </c>
      <c r="F21" s="25" t="s">
        <v>3</v>
      </c>
    </row>
    <row r="22" spans="1:6" x14ac:dyDescent="0.25">
      <c r="A22" s="22"/>
      <c r="B22" s="23" t="s">
        <v>4</v>
      </c>
      <c r="C22" s="24">
        <v>68.72</v>
      </c>
      <c r="D22" s="25">
        <f t="shared" si="2"/>
        <v>3.2296830404086041</v>
      </c>
      <c r="E22" s="25">
        <f t="shared" si="1"/>
        <v>23.08794554898801</v>
      </c>
      <c r="F22" s="25">
        <f>((C22/C10)-1)*100</f>
        <v>23.08794554898801</v>
      </c>
    </row>
    <row r="23" spans="1:6" x14ac:dyDescent="0.25">
      <c r="A23" s="22"/>
      <c r="B23" s="23" t="s">
        <v>5</v>
      </c>
      <c r="C23" s="24">
        <v>66.569999999999993</v>
      </c>
      <c r="D23" s="25">
        <f t="shared" si="2"/>
        <v>-3.1286379511059503</v>
      </c>
      <c r="E23" s="25">
        <f t="shared" si="1"/>
        <v>19.236969371305747</v>
      </c>
      <c r="F23" s="25">
        <f>((C23/C11)-1)*100</f>
        <v>19.236969371305747</v>
      </c>
    </row>
    <row r="24" spans="1:6" x14ac:dyDescent="0.25">
      <c r="A24" s="28">
        <v>2015</v>
      </c>
      <c r="B24" s="31" t="s">
        <v>51</v>
      </c>
      <c r="C24" s="32">
        <v>66.569999999999993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19.236969371305747</v>
      </c>
    </row>
    <row r="25" spans="1:6" x14ac:dyDescent="0.25">
      <c r="A25" s="22"/>
      <c r="B25" s="23" t="s">
        <v>52</v>
      </c>
      <c r="C25" s="24">
        <v>64.42</v>
      </c>
      <c r="D25" s="25">
        <f t="shared" si="2"/>
        <v>-3.2296830404085819</v>
      </c>
      <c r="E25" s="25">
        <f t="shared" si="3"/>
        <v>-3.2296830404085819</v>
      </c>
      <c r="F25" s="25">
        <f t="shared" ref="F25:F59" si="4">((C25/C13)-1)*100</f>
        <v>1.1779487984922232</v>
      </c>
    </row>
    <row r="26" spans="1:6" x14ac:dyDescent="0.25">
      <c r="A26" s="22"/>
      <c r="B26" s="23" t="s">
        <v>53</v>
      </c>
      <c r="C26" s="24">
        <v>66.569999999999993</v>
      </c>
      <c r="D26" s="25">
        <f t="shared" si="2"/>
        <v>3.3374728345234361</v>
      </c>
      <c r="E26" s="25">
        <f t="shared" si="3"/>
        <v>0</v>
      </c>
      <c r="F26" s="25">
        <f t="shared" si="4"/>
        <v>0</v>
      </c>
    </row>
    <row r="27" spans="1:6" x14ac:dyDescent="0.25">
      <c r="A27" s="22"/>
      <c r="B27" s="23" t="s">
        <v>54</v>
      </c>
      <c r="C27" s="24">
        <v>64.42</v>
      </c>
      <c r="D27" s="25">
        <f t="shared" si="2"/>
        <v>-3.2296830404085819</v>
      </c>
      <c r="E27" s="25">
        <f t="shared" si="3"/>
        <v>-3.2296830404085819</v>
      </c>
      <c r="F27" s="25">
        <f>((C27/C15)-1)*100</f>
        <v>-9.9020979020978945</v>
      </c>
    </row>
    <row r="28" spans="1:6" x14ac:dyDescent="0.25">
      <c r="A28" s="22"/>
      <c r="B28" s="23" t="s">
        <v>55</v>
      </c>
      <c r="C28" s="24">
        <v>66.569999999999993</v>
      </c>
      <c r="D28" s="25">
        <f t="shared" si="2"/>
        <v>3.3374728345234361</v>
      </c>
      <c r="E28" s="25">
        <f t="shared" si="3"/>
        <v>0</v>
      </c>
      <c r="F28" s="25">
        <f t="shared" si="4"/>
        <v>0</v>
      </c>
    </row>
    <row r="29" spans="1:6" x14ac:dyDescent="0.25">
      <c r="A29" s="22"/>
      <c r="B29" s="23" t="s">
        <v>56</v>
      </c>
      <c r="C29" s="24">
        <v>66.569999999999993</v>
      </c>
      <c r="D29" s="25">
        <f t="shared" si="2"/>
        <v>0</v>
      </c>
      <c r="E29" s="25">
        <f t="shared" si="3"/>
        <v>0</v>
      </c>
      <c r="F29" s="25">
        <f t="shared" si="4"/>
        <v>1.8824609733700592</v>
      </c>
    </row>
    <row r="30" spans="1:6" x14ac:dyDescent="0.25">
      <c r="A30" s="22"/>
      <c r="B30" s="23" t="s">
        <v>57</v>
      </c>
      <c r="C30" s="24">
        <v>68.72</v>
      </c>
      <c r="D30" s="25">
        <f t="shared" si="2"/>
        <v>3.2296830404086041</v>
      </c>
      <c r="E30" s="25">
        <f>((C30/C$23)-1)*100</f>
        <v>3.2296830404086041</v>
      </c>
      <c r="F30" s="25">
        <f t="shared" si="4"/>
        <v>1.1183048852266175</v>
      </c>
    </row>
    <row r="31" spans="1:6" x14ac:dyDescent="0.25">
      <c r="A31" s="22"/>
      <c r="B31" s="23" t="s">
        <v>58</v>
      </c>
      <c r="C31" s="24">
        <v>68.72</v>
      </c>
      <c r="D31" s="25">
        <f t="shared" si="2"/>
        <v>0</v>
      </c>
      <c r="E31" s="25">
        <f>((C31/C$23)-1)*100</f>
        <v>3.2296830404086041</v>
      </c>
      <c r="F31" s="25">
        <f t="shared" si="4"/>
        <v>6.6749456690468723</v>
      </c>
    </row>
    <row r="32" spans="1:6" x14ac:dyDescent="0.25">
      <c r="A32" s="22"/>
      <c r="B32" s="23" t="s">
        <v>59</v>
      </c>
      <c r="C32" s="24">
        <v>73.87</v>
      </c>
      <c r="D32" s="25">
        <f t="shared" si="2"/>
        <v>7.4941792782305061</v>
      </c>
      <c r="E32" s="25">
        <f>((C32/C$23)-1)*100</f>
        <v>10.965900555805931</v>
      </c>
      <c r="F32" s="25">
        <f t="shared" si="4"/>
        <v>14.669357342440236</v>
      </c>
    </row>
    <row r="33" spans="1:6" x14ac:dyDescent="0.25">
      <c r="A33" s="22"/>
      <c r="B33" s="23" t="s">
        <v>60</v>
      </c>
      <c r="C33" s="24">
        <v>68.72</v>
      </c>
      <c r="D33" s="25">
        <f>((C33/C32)-1)*100</f>
        <v>-6.9717070529308316</v>
      </c>
      <c r="E33" s="25">
        <f>((C33/C$23)-1)*100</f>
        <v>3.2296830404086041</v>
      </c>
      <c r="F33" s="25">
        <f t="shared" si="4"/>
        <v>3.2296830404086041</v>
      </c>
    </row>
    <row r="34" spans="1:6" x14ac:dyDescent="0.25">
      <c r="A34" s="22"/>
      <c r="B34" s="23" t="s">
        <v>4</v>
      </c>
      <c r="C34" s="24">
        <v>66.739999999999995</v>
      </c>
      <c r="D34" s="25">
        <f t="shared" si="2"/>
        <v>-2.8812572759022159</v>
      </c>
      <c r="E34" s="25">
        <f>((C34/C$23)-1)*100</f>
        <v>0.25537028691602348</v>
      </c>
      <c r="F34" s="25">
        <f t="shared" si="4"/>
        <v>-2.8812572759022159</v>
      </c>
    </row>
    <row r="35" spans="1:6" x14ac:dyDescent="0.25">
      <c r="A35" s="22"/>
      <c r="B35" s="23" t="s">
        <v>5</v>
      </c>
      <c r="C35" s="24">
        <v>66.569999999999993</v>
      </c>
      <c r="D35" s="25">
        <f t="shared" si="2"/>
        <v>-0.25471980821096807</v>
      </c>
      <c r="E35" s="25">
        <f t="shared" ref="E35" si="5">((C35/C$23)-1)*100</f>
        <v>0</v>
      </c>
      <c r="F35" s="25">
        <f t="shared" si="4"/>
        <v>0</v>
      </c>
    </row>
    <row r="36" spans="1:6" x14ac:dyDescent="0.25">
      <c r="A36" s="28">
        <v>2016</v>
      </c>
      <c r="B36" s="31" t="s">
        <v>51</v>
      </c>
      <c r="C36" s="32">
        <v>68.72</v>
      </c>
      <c r="D36" s="33">
        <f t="shared" si="2"/>
        <v>3.2296830404086041</v>
      </c>
      <c r="E36" s="33">
        <f t="shared" ref="E36:E47" si="6">((C36/C$35)-1)*100</f>
        <v>3.2296830404086041</v>
      </c>
      <c r="F36" s="33">
        <f t="shared" si="4"/>
        <v>3.2296830404086041</v>
      </c>
    </row>
    <row r="37" spans="1:6" x14ac:dyDescent="0.25">
      <c r="A37" s="22"/>
      <c r="B37" s="23" t="s">
        <v>52</v>
      </c>
      <c r="C37" s="24">
        <v>68.72</v>
      </c>
      <c r="D37" s="25">
        <f t="shared" si="2"/>
        <v>0</v>
      </c>
      <c r="E37" s="25">
        <f t="shared" si="6"/>
        <v>3.2296830404086041</v>
      </c>
      <c r="F37" s="25">
        <f t="shared" si="4"/>
        <v>6.6749456690468723</v>
      </c>
    </row>
    <row r="38" spans="1:6" x14ac:dyDescent="0.25">
      <c r="A38" s="22"/>
      <c r="B38" s="23" t="s">
        <v>53</v>
      </c>
      <c r="C38" s="24">
        <v>64.59</v>
      </c>
      <c r="D38" s="25">
        <f t="shared" si="2"/>
        <v>-6.009895227008144</v>
      </c>
      <c r="E38" s="25">
        <f t="shared" si="6"/>
        <v>-2.9743127534925473</v>
      </c>
      <c r="F38" s="25">
        <f t="shared" si="4"/>
        <v>-2.9743127534925473</v>
      </c>
    </row>
    <row r="39" spans="1:6" x14ac:dyDescent="0.25">
      <c r="A39" s="22"/>
      <c r="B39" s="23" t="s">
        <v>54</v>
      </c>
      <c r="C39" s="24">
        <v>66.739999999999995</v>
      </c>
      <c r="D39" s="25">
        <f t="shared" si="2"/>
        <v>3.3286886514940273</v>
      </c>
      <c r="E39" s="25">
        <f t="shared" si="6"/>
        <v>0.25537028691602348</v>
      </c>
      <c r="F39" s="25">
        <f t="shared" si="4"/>
        <v>3.6013660353927168</v>
      </c>
    </row>
    <row r="40" spans="1:6" x14ac:dyDescent="0.25">
      <c r="A40" s="22"/>
      <c r="B40" s="23" t="s">
        <v>55</v>
      </c>
      <c r="C40" s="24">
        <v>64.760000000000005</v>
      </c>
      <c r="D40" s="25">
        <f t="shared" si="2"/>
        <v>-2.9667365897512621</v>
      </c>
      <c r="E40" s="25">
        <f t="shared" si="6"/>
        <v>-2.7189424665765238</v>
      </c>
      <c r="F40" s="25">
        <f t="shared" si="4"/>
        <v>-2.7189424665765238</v>
      </c>
    </row>
    <row r="41" spans="1:6" x14ac:dyDescent="0.25">
      <c r="A41" s="22"/>
      <c r="B41" s="23" t="s">
        <v>56</v>
      </c>
      <c r="C41" s="24">
        <v>64.42</v>
      </c>
      <c r="D41" s="25">
        <f t="shared" si="2"/>
        <v>-0.52501544163063851</v>
      </c>
      <c r="E41" s="25">
        <f t="shared" si="6"/>
        <v>-3.2296830404085819</v>
      </c>
      <c r="F41" s="25">
        <f t="shared" si="4"/>
        <v>-3.2296830404085819</v>
      </c>
    </row>
    <row r="42" spans="1:6" x14ac:dyDescent="0.25">
      <c r="A42" s="22"/>
      <c r="B42" s="23" t="s">
        <v>57</v>
      </c>
      <c r="C42" s="24">
        <v>66.569999999999993</v>
      </c>
      <c r="D42" s="25">
        <f t="shared" si="2"/>
        <v>3.3374728345234361</v>
      </c>
      <c r="E42" s="25">
        <f t="shared" si="6"/>
        <v>0</v>
      </c>
      <c r="F42" s="25">
        <f t="shared" si="4"/>
        <v>-3.1286379511059503</v>
      </c>
    </row>
    <row r="43" spans="1:6" x14ac:dyDescent="0.25">
      <c r="A43" s="22"/>
      <c r="B43" s="23" t="s">
        <v>58</v>
      </c>
      <c r="C43" s="24">
        <v>66.680000000000007</v>
      </c>
      <c r="D43" s="25">
        <f t="shared" si="2"/>
        <v>0.16523959741627792</v>
      </c>
      <c r="E43" s="25">
        <f t="shared" si="6"/>
        <v>0.16523959741627792</v>
      </c>
      <c r="F43" s="25">
        <f t="shared" si="4"/>
        <v>-2.9685681024446908</v>
      </c>
    </row>
    <row r="44" spans="1:6" x14ac:dyDescent="0.25">
      <c r="A44" s="22"/>
      <c r="B44" s="23" t="s">
        <v>59</v>
      </c>
      <c r="C44" s="24">
        <v>65.709999999999994</v>
      </c>
      <c r="D44" s="25">
        <f t="shared" si="2"/>
        <v>-1.4547090581883859</v>
      </c>
      <c r="E44" s="25">
        <f t="shared" si="6"/>
        <v>-1.2918732161634416</v>
      </c>
      <c r="F44" s="25">
        <f t="shared" si="4"/>
        <v>-11.046432922702055</v>
      </c>
    </row>
    <row r="45" spans="1:6" x14ac:dyDescent="0.25">
      <c r="A45" s="22"/>
      <c r="B45" s="23" t="s">
        <v>60</v>
      </c>
      <c r="C45" s="24">
        <v>65.709999999999994</v>
      </c>
      <c r="D45" s="25">
        <f t="shared" si="2"/>
        <v>0</v>
      </c>
      <c r="E45" s="25">
        <f t="shared" si="6"/>
        <v>-1.2918732161634416</v>
      </c>
      <c r="F45" s="25">
        <f t="shared" si="4"/>
        <v>-4.3800931315483238</v>
      </c>
    </row>
    <row r="46" spans="1:6" x14ac:dyDescent="0.25">
      <c r="A46" s="22"/>
      <c r="B46" s="23" t="s">
        <v>4</v>
      </c>
      <c r="C46" s="24">
        <v>58.41</v>
      </c>
      <c r="D46" s="25">
        <f t="shared" si="2"/>
        <v>-11.109420179576922</v>
      </c>
      <c r="E46" s="25">
        <f t="shared" si="6"/>
        <v>-12.257773771969349</v>
      </c>
      <c r="F46" s="25">
        <f t="shared" si="4"/>
        <v>-12.481270602337425</v>
      </c>
    </row>
    <row r="47" spans="1:6" x14ac:dyDescent="0.25">
      <c r="A47" s="22"/>
      <c r="B47" s="23" t="s">
        <v>5</v>
      </c>
      <c r="C47" s="24">
        <v>59.27</v>
      </c>
      <c r="D47" s="25">
        <f t="shared" si="2"/>
        <v>1.4723506248930152</v>
      </c>
      <c r="E47" s="25">
        <f t="shared" si="6"/>
        <v>-10.965900555805908</v>
      </c>
      <c r="F47" s="25">
        <f t="shared" si="4"/>
        <v>-10.965900555805908</v>
      </c>
    </row>
    <row r="48" spans="1:6" x14ac:dyDescent="0.25">
      <c r="A48" s="28">
        <v>2017</v>
      </c>
      <c r="B48" s="31" t="s">
        <v>51</v>
      </c>
      <c r="C48" s="32">
        <v>60.44</v>
      </c>
      <c r="D48" s="33">
        <f t="shared" si="2"/>
        <v>1.9740172093807962</v>
      </c>
      <c r="E48" s="33">
        <f t="shared" ref="E48:E59" si="7">((C48/C$47)-1)*100</f>
        <v>1.9740172093807962</v>
      </c>
      <c r="F48" s="33">
        <f t="shared" si="4"/>
        <v>-12.048894062863802</v>
      </c>
    </row>
    <row r="49" spans="1:6" x14ac:dyDescent="0.25">
      <c r="A49" s="22"/>
      <c r="B49" s="23" t="s">
        <v>52</v>
      </c>
      <c r="C49" s="24">
        <v>60.44</v>
      </c>
      <c r="D49" s="25">
        <f t="shared" si="2"/>
        <v>0</v>
      </c>
      <c r="E49" s="25">
        <f t="shared" si="7"/>
        <v>1.9740172093807962</v>
      </c>
      <c r="F49" s="25">
        <f t="shared" si="4"/>
        <v>-12.048894062863802</v>
      </c>
    </row>
    <row r="50" spans="1:6" x14ac:dyDescent="0.25">
      <c r="A50" s="22"/>
      <c r="B50" s="23" t="s">
        <v>53</v>
      </c>
      <c r="C50" s="24">
        <v>58.41</v>
      </c>
      <c r="D50" s="25">
        <f>((C50/C49)-1)*100</f>
        <v>-3.3587028457974899</v>
      </c>
      <c r="E50" s="25">
        <f t="shared" si="7"/>
        <v>-1.4509870086046983</v>
      </c>
      <c r="F50" s="25">
        <f t="shared" si="4"/>
        <v>-9.5680445889456678</v>
      </c>
    </row>
    <row r="51" spans="1:6" x14ac:dyDescent="0.25">
      <c r="A51" s="22"/>
      <c r="B51" s="23" t="s">
        <v>54</v>
      </c>
      <c r="C51" s="24">
        <v>58.41</v>
      </c>
      <c r="D51" s="25">
        <f>((C51/C50)-1)*100</f>
        <v>0</v>
      </c>
      <c r="E51" s="25">
        <f>((C51/C$47)-1)*100</f>
        <v>-1.4509870086046983</v>
      </c>
      <c r="F51" s="25">
        <f>((C51/C39)-1)*100</f>
        <v>-12.481270602337425</v>
      </c>
    </row>
    <row r="52" spans="1:6" x14ac:dyDescent="0.25">
      <c r="A52" s="22"/>
      <c r="B52" s="23" t="s">
        <v>55</v>
      </c>
      <c r="C52" s="24">
        <v>57</v>
      </c>
      <c r="D52" s="25">
        <f t="shared" ref="D52:D59" si="8">((C52/C51)-1)*100</f>
        <v>-2.413970210580374</v>
      </c>
      <c r="E52" s="25">
        <f t="shared" si="7"/>
        <v>-3.8299308250379638</v>
      </c>
      <c r="F52" s="25">
        <f t="shared" si="4"/>
        <v>-11.982705373687462</v>
      </c>
    </row>
    <row r="53" spans="1:6" x14ac:dyDescent="0.25">
      <c r="A53" s="22"/>
      <c r="B53" s="23" t="s">
        <v>56</v>
      </c>
      <c r="C53" s="24">
        <v>57</v>
      </c>
      <c r="D53" s="25">
        <f>((C53/C52)-1)*100</f>
        <v>0</v>
      </c>
      <c r="E53" s="25">
        <f>((C53/C$47)-1)*100</f>
        <v>-3.8299308250379638</v>
      </c>
      <c r="F53" s="25">
        <f>((C53/C41)-1)*100</f>
        <v>-11.518162061471592</v>
      </c>
    </row>
    <row r="54" spans="1:6" x14ac:dyDescent="0.25">
      <c r="A54" s="22"/>
      <c r="B54" s="23" t="s">
        <v>57</v>
      </c>
      <c r="C54" s="24">
        <v>59.2</v>
      </c>
      <c r="D54" s="25">
        <f t="shared" si="8"/>
        <v>3.8596491228070295</v>
      </c>
      <c r="E54" s="25">
        <f t="shared" si="7"/>
        <v>-0.11810359372363965</v>
      </c>
      <c r="F54" s="25">
        <f t="shared" si="4"/>
        <v>-11.071053026888977</v>
      </c>
    </row>
    <row r="55" spans="1:6" x14ac:dyDescent="0.25">
      <c r="A55" s="22"/>
      <c r="B55" s="23" t="s">
        <v>58</v>
      </c>
      <c r="C55" s="24">
        <v>57</v>
      </c>
      <c r="D55" s="25">
        <f t="shared" si="8"/>
        <v>-3.7162162162162171</v>
      </c>
      <c r="E55" s="25">
        <f t="shared" si="7"/>
        <v>-3.8299308250379638</v>
      </c>
      <c r="F55" s="25">
        <f t="shared" si="4"/>
        <v>-14.517096580683875</v>
      </c>
    </row>
    <row r="56" spans="1:6" x14ac:dyDescent="0.25">
      <c r="A56" s="22"/>
      <c r="B56" s="23" t="s">
        <v>59</v>
      </c>
      <c r="C56" s="24">
        <v>56.32</v>
      </c>
      <c r="D56" s="25">
        <f>((C56/C55)-1)*100</f>
        <v>-1.1929824561403457</v>
      </c>
      <c r="E56" s="25">
        <f>((C56/C$47)-1)*100</f>
        <v>-4.9772228783533041</v>
      </c>
      <c r="F56" s="25">
        <f>((C56/C44)-1)*100</f>
        <v>-14.290062395373603</v>
      </c>
    </row>
    <row r="57" spans="1:6" x14ac:dyDescent="0.25">
      <c r="A57" s="22"/>
      <c r="B57" s="23" t="s">
        <v>60</v>
      </c>
      <c r="C57" s="24">
        <v>56.32</v>
      </c>
      <c r="D57" s="25">
        <f t="shared" si="8"/>
        <v>0</v>
      </c>
      <c r="E57" s="25">
        <f t="shared" si="7"/>
        <v>-4.9772228783533041</v>
      </c>
      <c r="F57" s="25">
        <f t="shared" si="4"/>
        <v>-14.290062395373603</v>
      </c>
    </row>
    <row r="58" spans="1:6" x14ac:dyDescent="0.25">
      <c r="A58" s="22"/>
      <c r="B58" s="23" t="s">
        <v>4</v>
      </c>
      <c r="C58" s="24">
        <v>56.31</v>
      </c>
      <c r="D58" s="25">
        <f t="shared" si="8"/>
        <v>-1.7755681818176772E-2</v>
      </c>
      <c r="E58" s="25">
        <f t="shared" si="7"/>
        <v>-4.9940948203138209</v>
      </c>
      <c r="F58" s="25">
        <f t="shared" si="4"/>
        <v>-3.5952747817154518</v>
      </c>
    </row>
    <row r="59" spans="1:6" x14ac:dyDescent="0.25">
      <c r="A59" s="44"/>
      <c r="B59" s="45" t="s">
        <v>5</v>
      </c>
      <c r="C59" s="46">
        <v>56.31</v>
      </c>
      <c r="D59" s="47">
        <f t="shared" si="8"/>
        <v>0</v>
      </c>
      <c r="E59" s="47">
        <f t="shared" si="7"/>
        <v>-4.9940948203138209</v>
      </c>
      <c r="F59" s="47">
        <f t="shared" si="4"/>
        <v>-4.9940948203138209</v>
      </c>
    </row>
    <row r="60" spans="1:6" x14ac:dyDescent="0.25">
      <c r="A60" s="28">
        <v>2018</v>
      </c>
      <c r="B60" s="31" t="s">
        <v>51</v>
      </c>
      <c r="C60" s="24">
        <v>58.15</v>
      </c>
      <c r="D60" s="25">
        <f>((C60/C59)-1)*100</f>
        <v>3.2676256437577544</v>
      </c>
      <c r="E60" s="25">
        <f>((C60/C$59)-1)*100</f>
        <v>3.2676256437577544</v>
      </c>
      <c r="F60" s="25">
        <f>((C60/C48)-1)*100</f>
        <v>-3.7888815354070182</v>
      </c>
    </row>
    <row r="61" spans="1:6" x14ac:dyDescent="0.25">
      <c r="A61" s="22"/>
      <c r="B61" s="23" t="s">
        <v>52</v>
      </c>
      <c r="C61" s="24">
        <v>56.01</v>
      </c>
      <c r="D61" s="25">
        <f t="shared" ref="D61:D71" si="9">((C61/C60)-1)*100</f>
        <v>-3.680137575236464</v>
      </c>
      <c r="E61" s="25">
        <f t="shared" ref="E61:E71" si="10">((C61/C$59)-1)*100</f>
        <v>-0.53276505061268242</v>
      </c>
      <c r="F61" s="25">
        <f t="shared" ref="F61:F71" si="11">((C61/C49)-1)*100</f>
        <v>-7.3295830575777599</v>
      </c>
    </row>
    <row r="62" spans="1:6" x14ac:dyDescent="0.25">
      <c r="A62" s="22"/>
      <c r="B62" s="23" t="s">
        <v>53</v>
      </c>
      <c r="C62" s="24">
        <v>56.01</v>
      </c>
      <c r="D62" s="25">
        <f t="shared" si="9"/>
        <v>0</v>
      </c>
      <c r="E62" s="25">
        <f t="shared" si="10"/>
        <v>-0.53276505061268242</v>
      </c>
      <c r="F62" s="25">
        <f t="shared" si="11"/>
        <v>-4.1088854648176687</v>
      </c>
    </row>
    <row r="63" spans="1:6" x14ac:dyDescent="0.25">
      <c r="A63" s="22"/>
      <c r="B63" s="23" t="s">
        <v>54</v>
      </c>
      <c r="C63" s="24">
        <v>55.87</v>
      </c>
      <c r="D63" s="25">
        <f t="shared" si="9"/>
        <v>-0.24995536511337457</v>
      </c>
      <c r="E63" s="25">
        <f t="shared" si="10"/>
        <v>-0.78138874089860311</v>
      </c>
      <c r="F63" s="25">
        <f t="shared" si="11"/>
        <v>-4.348570450265365</v>
      </c>
    </row>
    <row r="64" spans="1:6" x14ac:dyDescent="0.25">
      <c r="A64" s="22"/>
      <c r="B64" s="23" t="s">
        <v>55</v>
      </c>
      <c r="C64" s="24">
        <v>55.87</v>
      </c>
      <c r="D64" s="25">
        <f t="shared" si="9"/>
        <v>0</v>
      </c>
      <c r="E64" s="25">
        <f t="shared" si="10"/>
        <v>-0.78138874089860311</v>
      </c>
      <c r="F64" s="25">
        <f t="shared" si="11"/>
        <v>-1.9824561403508856</v>
      </c>
    </row>
    <row r="65" spans="1:6" x14ac:dyDescent="0.25">
      <c r="A65" s="22"/>
      <c r="B65" s="23" t="s">
        <v>56</v>
      </c>
      <c r="C65" s="24">
        <v>55.87</v>
      </c>
      <c r="D65" s="25">
        <f>((C65/C64)-1)*100</f>
        <v>0</v>
      </c>
      <c r="E65" s="25">
        <f>((C65/C$59)-1)*100</f>
        <v>-0.78138874089860311</v>
      </c>
      <c r="F65" s="25">
        <f>((C65/C53)-1)*100</f>
        <v>-1.9824561403508856</v>
      </c>
    </row>
    <row r="66" spans="1:6" x14ac:dyDescent="0.25">
      <c r="A66" s="22"/>
      <c r="B66" s="23" t="s">
        <v>57</v>
      </c>
      <c r="C66" s="24">
        <v>55.87</v>
      </c>
      <c r="D66" s="25">
        <f t="shared" si="9"/>
        <v>0</v>
      </c>
      <c r="E66" s="25">
        <f t="shared" si="10"/>
        <v>-0.78138874089860311</v>
      </c>
      <c r="F66" s="25">
        <f t="shared" si="11"/>
        <v>-5.6250000000000133</v>
      </c>
    </row>
    <row r="67" spans="1:6" x14ac:dyDescent="0.25">
      <c r="A67" s="22"/>
      <c r="B67" s="23" t="s">
        <v>58</v>
      </c>
      <c r="C67" s="24">
        <v>55.87</v>
      </c>
      <c r="D67" s="25">
        <f t="shared" si="9"/>
        <v>0</v>
      </c>
      <c r="E67" s="25">
        <f t="shared" si="10"/>
        <v>-0.78138874089860311</v>
      </c>
      <c r="F67" s="25">
        <f t="shared" si="11"/>
        <v>-1.9824561403508856</v>
      </c>
    </row>
    <row r="68" spans="1:6" x14ac:dyDescent="0.25">
      <c r="A68" s="22"/>
      <c r="B68" s="23" t="s">
        <v>59</v>
      </c>
      <c r="C68" s="24">
        <v>55.87</v>
      </c>
      <c r="D68" s="25">
        <f t="shared" si="9"/>
        <v>0</v>
      </c>
      <c r="E68" s="25">
        <f t="shared" si="10"/>
        <v>-0.78138874089860311</v>
      </c>
      <c r="F68" s="25">
        <f t="shared" si="11"/>
        <v>-0.79900568181818787</v>
      </c>
    </row>
    <row r="69" spans="1:6" x14ac:dyDescent="0.25">
      <c r="A69" s="22"/>
      <c r="B69" s="23" t="s">
        <v>60</v>
      </c>
      <c r="C69" s="24">
        <v>57.36</v>
      </c>
      <c r="D69" s="25">
        <f t="shared" si="9"/>
        <v>2.6669053159119382</v>
      </c>
      <c r="E69" s="25">
        <f t="shared" si="10"/>
        <v>1.8646776771443774</v>
      </c>
      <c r="F69" s="25">
        <f t="shared" si="11"/>
        <v>1.8465909090909172</v>
      </c>
    </row>
    <row r="70" spans="1:6" x14ac:dyDescent="0.25">
      <c r="A70" s="22"/>
      <c r="B70" s="23" t="s">
        <v>4</v>
      </c>
      <c r="C70" s="24">
        <v>57.36</v>
      </c>
      <c r="D70" s="25">
        <f t="shared" si="9"/>
        <v>0</v>
      </c>
      <c r="E70" s="25">
        <f t="shared" si="10"/>
        <v>1.8646776771443774</v>
      </c>
      <c r="F70" s="25">
        <f t="shared" si="11"/>
        <v>1.8646776771443774</v>
      </c>
    </row>
    <row r="71" spans="1:6" x14ac:dyDescent="0.25">
      <c r="A71" s="44"/>
      <c r="B71" s="45" t="s">
        <v>5</v>
      </c>
      <c r="C71" s="24">
        <v>57.36</v>
      </c>
      <c r="D71" s="25">
        <f t="shared" si="9"/>
        <v>0</v>
      </c>
      <c r="E71" s="25">
        <f t="shared" si="10"/>
        <v>1.8646776771443774</v>
      </c>
      <c r="F71" s="25">
        <f t="shared" si="11"/>
        <v>1.8646776771443774</v>
      </c>
    </row>
    <row r="72" spans="1:6" x14ac:dyDescent="0.25">
      <c r="A72" s="28">
        <v>2019</v>
      </c>
      <c r="B72" s="31" t="s">
        <v>51</v>
      </c>
      <c r="C72" s="32">
        <v>57.36</v>
      </c>
      <c r="D72" s="33">
        <f>((C72/C71)-1)*100</f>
        <v>0</v>
      </c>
      <c r="E72" s="33">
        <f>((C72/C$71)-1)*100</f>
        <v>0</v>
      </c>
      <c r="F72" s="33">
        <f>((C72/C60)-1)*100</f>
        <v>-1.3585554600171967</v>
      </c>
    </row>
    <row r="73" spans="1:6" x14ac:dyDescent="0.25">
      <c r="A73" s="22"/>
      <c r="B73" s="23" t="s">
        <v>52</v>
      </c>
      <c r="C73" s="24">
        <v>57.36</v>
      </c>
      <c r="D73" s="25">
        <f t="shared" ref="D73:D76" si="12">((C73/C72)-1)*100</f>
        <v>0</v>
      </c>
      <c r="E73" s="25">
        <f>((C73/C$71)-1)*100</f>
        <v>0</v>
      </c>
      <c r="F73" s="25">
        <f t="shared" ref="F73:F76" si="13">((C73/C61)-1)*100</f>
        <v>2.4102838778789604</v>
      </c>
    </row>
    <row r="74" spans="1:6" x14ac:dyDescent="0.25">
      <c r="A74" s="22"/>
      <c r="B74" s="23" t="s">
        <v>53</v>
      </c>
      <c r="C74" s="24">
        <v>57.36</v>
      </c>
      <c r="D74" s="25">
        <f t="shared" si="12"/>
        <v>0</v>
      </c>
      <c r="E74" s="25">
        <f>((C74/C$71)-1)*100</f>
        <v>0</v>
      </c>
      <c r="F74" s="25">
        <f t="shared" si="13"/>
        <v>2.4102838778789604</v>
      </c>
    </row>
    <row r="75" spans="1:6" x14ac:dyDescent="0.25">
      <c r="A75" s="22"/>
      <c r="B75" s="23" t="s">
        <v>54</v>
      </c>
      <c r="C75" s="24">
        <v>57.36</v>
      </c>
      <c r="D75" s="25">
        <f t="shared" si="12"/>
        <v>0</v>
      </c>
      <c r="E75" s="25">
        <f t="shared" ref="E75:E83" si="14">((C75/C$71)-1)*100</f>
        <v>0</v>
      </c>
      <c r="F75" s="25">
        <f t="shared" si="13"/>
        <v>2.6669053159119382</v>
      </c>
    </row>
    <row r="76" spans="1:6" x14ac:dyDescent="0.25">
      <c r="A76" s="22"/>
      <c r="B76" s="23" t="s">
        <v>55</v>
      </c>
      <c r="C76" s="24">
        <v>57.36</v>
      </c>
      <c r="D76" s="25">
        <f t="shared" si="12"/>
        <v>0</v>
      </c>
      <c r="E76" s="25">
        <f t="shared" si="14"/>
        <v>0</v>
      </c>
      <c r="F76" s="25">
        <f t="shared" si="13"/>
        <v>2.6669053159119382</v>
      </c>
    </row>
    <row r="77" spans="1:6" x14ac:dyDescent="0.25">
      <c r="A77" s="22"/>
      <c r="B77" s="23" t="s">
        <v>56</v>
      </c>
      <c r="C77" s="24">
        <v>47.79</v>
      </c>
      <c r="D77" s="25">
        <f>((C77/C76)-1)*100</f>
        <v>-16.68410041841004</v>
      </c>
      <c r="E77" s="25">
        <f t="shared" si="14"/>
        <v>-16.68410041841004</v>
      </c>
      <c r="F77" s="25">
        <f>((C77/C65)-1)*100</f>
        <v>-14.462144263468769</v>
      </c>
    </row>
    <row r="78" spans="1:6" x14ac:dyDescent="0.25">
      <c r="A78" s="22"/>
      <c r="B78" s="23" t="s">
        <v>57</v>
      </c>
      <c r="C78" s="24">
        <v>47.52</v>
      </c>
      <c r="D78" s="25">
        <v>-0.56999999999999995</v>
      </c>
      <c r="E78" s="25">
        <f t="shared" si="14"/>
        <v>-17.154811715481166</v>
      </c>
      <c r="F78" s="25">
        <f t="shared" ref="F78:F95" si="15">((C78/C66)-1)*100</f>
        <v>-14.94540898514407</v>
      </c>
    </row>
    <row r="79" spans="1:6" x14ac:dyDescent="0.25">
      <c r="A79" s="22"/>
      <c r="B79" s="23" t="s">
        <v>58</v>
      </c>
      <c r="C79" s="24">
        <v>47.79</v>
      </c>
      <c r="D79" s="25">
        <f t="shared" ref="D79:D90" si="16">((C79/C78)-1)*100</f>
        <v>0.56818181818181213</v>
      </c>
      <c r="E79" s="25">
        <f t="shared" si="14"/>
        <v>-16.68410041841004</v>
      </c>
      <c r="F79" s="25">
        <f t="shared" si="15"/>
        <v>-14.462144263468769</v>
      </c>
    </row>
    <row r="80" spans="1:6" x14ac:dyDescent="0.25">
      <c r="A80" s="22"/>
      <c r="B80" s="23" t="s">
        <v>59</v>
      </c>
      <c r="C80" s="24">
        <v>57.52</v>
      </c>
      <c r="D80" s="25">
        <f t="shared" si="16"/>
        <v>20.359907930529396</v>
      </c>
      <c r="E80" s="25">
        <f t="shared" si="14"/>
        <v>0.27894002789401462</v>
      </c>
      <c r="F80" s="25">
        <f t="shared" si="15"/>
        <v>2.9532844102380551</v>
      </c>
    </row>
    <row r="81" spans="1:6" x14ac:dyDescent="0.25">
      <c r="A81" s="22"/>
      <c r="B81" s="23" t="s">
        <v>60</v>
      </c>
      <c r="C81" s="24">
        <v>50.21</v>
      </c>
      <c r="D81" s="25">
        <f t="shared" si="16"/>
        <v>-12.708623087621696</v>
      </c>
      <c r="E81" s="25">
        <f t="shared" si="14"/>
        <v>-12.465132496513242</v>
      </c>
      <c r="F81" s="25">
        <f t="shared" si="15"/>
        <v>-12.465132496513242</v>
      </c>
    </row>
    <row r="82" spans="1:6" x14ac:dyDescent="0.25">
      <c r="A82" s="22"/>
      <c r="B82" s="23" t="s">
        <v>4</v>
      </c>
      <c r="C82" s="24">
        <v>57.52</v>
      </c>
      <c r="D82" s="25">
        <f t="shared" si="16"/>
        <v>14.558852818163714</v>
      </c>
      <c r="E82" s="25">
        <f t="shared" si="14"/>
        <v>0.27894002789401462</v>
      </c>
      <c r="F82" s="25">
        <f t="shared" si="15"/>
        <v>0.27894002789401462</v>
      </c>
    </row>
    <row r="83" spans="1:6" x14ac:dyDescent="0.25">
      <c r="A83" s="44"/>
      <c r="B83" s="45" t="s">
        <v>5</v>
      </c>
      <c r="C83" s="24">
        <v>57.52</v>
      </c>
      <c r="D83" s="25">
        <f t="shared" si="16"/>
        <v>0</v>
      </c>
      <c r="E83" s="25">
        <f t="shared" si="14"/>
        <v>0.27894002789401462</v>
      </c>
      <c r="F83" s="25">
        <f t="shared" si="15"/>
        <v>0.27894002789401462</v>
      </c>
    </row>
    <row r="84" spans="1:6" x14ac:dyDescent="0.25">
      <c r="A84" s="28">
        <v>2020</v>
      </c>
      <c r="B84" s="31" t="s">
        <v>51</v>
      </c>
      <c r="C84" s="32">
        <v>50.21</v>
      </c>
      <c r="D84" s="33">
        <f t="shared" si="16"/>
        <v>-12.708623087621696</v>
      </c>
      <c r="E84" s="33">
        <f>((C84/C$83)-1)*100</f>
        <v>-12.708623087621696</v>
      </c>
      <c r="F84" s="33">
        <f t="shared" si="15"/>
        <v>-12.465132496513242</v>
      </c>
    </row>
    <row r="85" spans="1:6" x14ac:dyDescent="0.25">
      <c r="A85" s="22"/>
      <c r="B85" s="23" t="s">
        <v>52</v>
      </c>
      <c r="C85" s="24">
        <v>50.21</v>
      </c>
      <c r="D85" s="25">
        <f t="shared" si="16"/>
        <v>0</v>
      </c>
      <c r="E85" s="25">
        <f>((C85/C$83)-1)*100</f>
        <v>-12.708623087621696</v>
      </c>
      <c r="F85" s="25">
        <f t="shared" si="15"/>
        <v>-12.465132496513242</v>
      </c>
    </row>
    <row r="86" spans="1:6" x14ac:dyDescent="0.25">
      <c r="A86" s="22"/>
      <c r="B86" s="23" t="s">
        <v>53</v>
      </c>
      <c r="C86" s="24">
        <v>41.19</v>
      </c>
      <c r="D86" s="25">
        <f t="shared" si="16"/>
        <v>-17.964548894642508</v>
      </c>
      <c r="E86" s="25">
        <f>((C86/C$83)-1)*100</f>
        <v>-28.390125173852574</v>
      </c>
      <c r="F86" s="25">
        <f t="shared" si="15"/>
        <v>-28.190376569037657</v>
      </c>
    </row>
    <row r="87" spans="1:6" x14ac:dyDescent="0.25">
      <c r="A87" s="22"/>
      <c r="B87" s="23" t="s">
        <v>54</v>
      </c>
      <c r="C87" s="24">
        <v>50.21</v>
      </c>
      <c r="D87" s="25">
        <f t="shared" si="16"/>
        <v>21.898519058023801</v>
      </c>
      <c r="E87" s="25">
        <f>((C87/C$83)-1)*100</f>
        <v>-12.708623087621696</v>
      </c>
      <c r="F87" s="25">
        <f t="shared" si="15"/>
        <v>-12.465132496513242</v>
      </c>
    </row>
    <row r="88" spans="1:6" x14ac:dyDescent="0.25">
      <c r="A88" s="22"/>
      <c r="B88" s="23" t="s">
        <v>55</v>
      </c>
      <c r="C88" s="24">
        <v>35.130000000000003</v>
      </c>
      <c r="D88" s="25">
        <f t="shared" si="16"/>
        <v>-30.033857797251539</v>
      </c>
      <c r="E88" s="25">
        <f>((C88/C$83)-1)*100</f>
        <v>-38.925591098748257</v>
      </c>
      <c r="F88" s="25">
        <f t="shared" si="15"/>
        <v>-38.755230125523013</v>
      </c>
    </row>
    <row r="89" spans="1:6" x14ac:dyDescent="0.25">
      <c r="A89" s="22"/>
      <c r="B89" s="23" t="s">
        <v>56</v>
      </c>
      <c r="C89" s="24">
        <v>47.24</v>
      </c>
      <c r="D89" s="25">
        <f t="shared" si="16"/>
        <v>34.471961286649574</v>
      </c>
      <c r="E89" s="25">
        <f t="shared" ref="E89:E95" si="17">((C89/C$83)-1)*100</f>
        <v>-17.872044506258689</v>
      </c>
      <c r="F89" s="25">
        <f t="shared" si="15"/>
        <v>-1.1508683825067978</v>
      </c>
    </row>
    <row r="90" spans="1:6" x14ac:dyDescent="0.25">
      <c r="A90" s="22"/>
      <c r="B90" s="23" t="s">
        <v>57</v>
      </c>
      <c r="C90" s="24">
        <v>47.24</v>
      </c>
      <c r="D90" s="25">
        <f t="shared" si="16"/>
        <v>0</v>
      </c>
      <c r="E90" s="25">
        <f t="shared" si="17"/>
        <v>-17.872044506258689</v>
      </c>
      <c r="F90" s="25">
        <f t="shared" si="15"/>
        <v>-0.58922558922559487</v>
      </c>
    </row>
    <row r="91" spans="1:6" x14ac:dyDescent="0.25">
      <c r="A91" s="22"/>
      <c r="B91" s="23" t="s">
        <v>58</v>
      </c>
      <c r="C91" s="24">
        <v>56.03</v>
      </c>
      <c r="D91" s="25">
        <f>((C91/C90)-1)*100</f>
        <v>18.607112616426758</v>
      </c>
      <c r="E91" s="25">
        <f>((C91/C$83)-1)*100</f>
        <v>-2.5904033379694047</v>
      </c>
      <c r="F91" s="25">
        <f>((C91/C79)-1)*100</f>
        <v>17.242100857920061</v>
      </c>
    </row>
    <row r="92" spans="1:6" x14ac:dyDescent="0.25">
      <c r="A92" s="22"/>
      <c r="B92" s="23" t="s">
        <v>59</v>
      </c>
      <c r="C92" s="24">
        <v>40.869999999999997</v>
      </c>
      <c r="D92" s="25">
        <f>((C92/C91)-1)*100</f>
        <v>-27.056933785472069</v>
      </c>
      <c r="E92" s="25">
        <f>((C92/C$83)-1)*100</f>
        <v>-28.946453407510443</v>
      </c>
      <c r="F92" s="25">
        <f>((C92/C80)-1)*100</f>
        <v>-28.946453407510443</v>
      </c>
    </row>
    <row r="93" spans="1:6" x14ac:dyDescent="0.25">
      <c r="A93" s="22"/>
      <c r="B93" s="23" t="s">
        <v>60</v>
      </c>
      <c r="C93" s="24">
        <v>58.28</v>
      </c>
      <c r="D93" s="25">
        <f>((C93/C92)-1)*100</f>
        <v>42.598482994861776</v>
      </c>
      <c r="E93" s="25">
        <f>((C93/C$83)-1)*100</f>
        <v>1.3212795549374157</v>
      </c>
      <c r="F93" s="25">
        <f>((C93/C81)-1)*100</f>
        <v>16.072495518820951</v>
      </c>
    </row>
    <row r="94" spans="1:6" x14ac:dyDescent="0.25">
      <c r="A94" s="22"/>
      <c r="B94" s="23" t="s">
        <v>4</v>
      </c>
      <c r="C94" s="24">
        <v>58.28</v>
      </c>
      <c r="D94" s="25">
        <f>((C94/C93)-1)*100</f>
        <v>0</v>
      </c>
      <c r="E94" s="25">
        <f>((C94/C$83)-1)*100</f>
        <v>1.3212795549374157</v>
      </c>
      <c r="F94" s="25">
        <f>((C94/C82)-1)*100</f>
        <v>1.3212795549374157</v>
      </c>
    </row>
    <row r="95" spans="1:6" x14ac:dyDescent="0.25">
      <c r="A95" s="44"/>
      <c r="B95" s="45" t="s">
        <v>5</v>
      </c>
      <c r="C95" s="46">
        <v>40.96</v>
      </c>
      <c r="D95" s="47">
        <f t="shared" ref="D95:D96" si="18">((C95/C94)-1)*100</f>
        <v>-29.718599862731644</v>
      </c>
      <c r="E95" s="47">
        <f t="shared" si="17"/>
        <v>-28.789986091794162</v>
      </c>
      <c r="F95" s="25">
        <f t="shared" si="15"/>
        <v>-28.789986091794162</v>
      </c>
    </row>
    <row r="96" spans="1:6" x14ac:dyDescent="0.25">
      <c r="A96" s="28">
        <v>2021</v>
      </c>
      <c r="B96" s="31" t="s">
        <v>51</v>
      </c>
      <c r="C96" s="32">
        <v>54.3</v>
      </c>
      <c r="D96" s="33">
        <f t="shared" si="18"/>
        <v>32.568359375</v>
      </c>
      <c r="E96" s="33">
        <f t="shared" ref="E96:E101" si="19">((C96/C$95)-1)*100</f>
        <v>32.568359375</v>
      </c>
      <c r="F96" s="33">
        <f t="shared" ref="F96" si="20">((C96/C84)-1)*100</f>
        <v>8.1457876916948724</v>
      </c>
    </row>
    <row r="97" spans="1:6" x14ac:dyDescent="0.25">
      <c r="A97" s="22"/>
      <c r="B97" s="23" t="s">
        <v>52</v>
      </c>
      <c r="C97" s="24">
        <v>40.869999999999997</v>
      </c>
      <c r="D97" s="25">
        <f t="shared" ref="D97:D105" si="21">((C97/C96)-1)*100</f>
        <v>-24.732965009208108</v>
      </c>
      <c r="E97" s="25">
        <f t="shared" si="19"/>
        <v>-0.2197265625000111</v>
      </c>
      <c r="F97" s="25">
        <f t="shared" ref="F97:F105" si="22">((C97/C85)-1)*100</f>
        <v>-18.6018721370245</v>
      </c>
    </row>
    <row r="98" spans="1:6" x14ac:dyDescent="0.25">
      <c r="A98" s="22"/>
      <c r="B98" s="23" t="s">
        <v>53</v>
      </c>
      <c r="C98" s="24">
        <v>48.35</v>
      </c>
      <c r="D98" s="25">
        <f t="shared" si="21"/>
        <v>18.301932958160027</v>
      </c>
      <c r="E98" s="25">
        <f t="shared" si="19"/>
        <v>18.0419921875</v>
      </c>
      <c r="F98" s="25">
        <f t="shared" si="22"/>
        <v>17.382859917455697</v>
      </c>
    </row>
    <row r="99" spans="1:6" x14ac:dyDescent="0.25">
      <c r="A99" s="22"/>
      <c r="B99" s="23" t="s">
        <v>54</v>
      </c>
      <c r="C99" s="24">
        <v>40.96</v>
      </c>
      <c r="D99" s="25">
        <f t="shared" si="21"/>
        <v>-15.284384694932784</v>
      </c>
      <c r="E99" s="25">
        <f t="shared" si="19"/>
        <v>0</v>
      </c>
      <c r="F99" s="25">
        <f t="shared" si="22"/>
        <v>-18.422624975104561</v>
      </c>
    </row>
    <row r="100" spans="1:6" x14ac:dyDescent="0.25">
      <c r="A100" s="22"/>
      <c r="B100" s="23" t="s">
        <v>55</v>
      </c>
      <c r="C100" s="24">
        <v>48.35</v>
      </c>
      <c r="D100" s="25">
        <f t="shared" si="21"/>
        <v>18.0419921875</v>
      </c>
      <c r="E100" s="25">
        <f t="shared" si="19"/>
        <v>18.0419921875</v>
      </c>
      <c r="F100" s="25">
        <f t="shared" si="22"/>
        <v>37.631653857102187</v>
      </c>
    </row>
    <row r="101" spans="1:6" x14ac:dyDescent="0.25">
      <c r="A101" s="22"/>
      <c r="B101" s="23" t="s">
        <v>56</v>
      </c>
      <c r="C101" s="24">
        <v>47.24</v>
      </c>
      <c r="D101" s="25">
        <f t="shared" si="21"/>
        <v>-2.2957600827300917</v>
      </c>
      <c r="E101" s="25">
        <f t="shared" si="19"/>
        <v>15.33203125</v>
      </c>
      <c r="F101" s="25">
        <f t="shared" si="22"/>
        <v>0</v>
      </c>
    </row>
    <row r="102" spans="1:6" x14ac:dyDescent="0.25">
      <c r="A102" s="22"/>
      <c r="B102" s="23" t="s">
        <v>57</v>
      </c>
      <c r="C102" s="24">
        <v>48.35</v>
      </c>
      <c r="D102" s="25">
        <f t="shared" si="21"/>
        <v>2.3497036409822147</v>
      </c>
      <c r="E102" s="25">
        <f>((C102/C$95)-1)*100</f>
        <v>18.0419921875</v>
      </c>
      <c r="F102" s="25">
        <f t="shared" si="22"/>
        <v>2.3497036409822147</v>
      </c>
    </row>
    <row r="103" spans="1:6" x14ac:dyDescent="0.25">
      <c r="A103" s="22"/>
      <c r="B103" s="23" t="s">
        <v>58</v>
      </c>
      <c r="C103" s="24">
        <v>48.35</v>
      </c>
      <c r="D103" s="25">
        <f t="shared" si="21"/>
        <v>0</v>
      </c>
      <c r="E103" s="25">
        <f t="shared" ref="E103:E107" si="23">((C103/C$95)-1)*100</f>
        <v>18.0419921875</v>
      </c>
      <c r="F103" s="25">
        <f t="shared" si="22"/>
        <v>-13.706942709262893</v>
      </c>
    </row>
    <row r="104" spans="1:6" x14ac:dyDescent="0.25">
      <c r="A104" s="22"/>
      <c r="B104" s="23" t="s">
        <v>59</v>
      </c>
      <c r="C104" s="24">
        <v>48.35</v>
      </c>
      <c r="D104" s="25">
        <f t="shared" si="21"/>
        <v>0</v>
      </c>
      <c r="E104" s="25">
        <f t="shared" si="23"/>
        <v>18.0419921875</v>
      </c>
      <c r="F104" s="25">
        <f t="shared" si="22"/>
        <v>18.301932958160027</v>
      </c>
    </row>
    <row r="105" spans="1:6" x14ac:dyDescent="0.25">
      <c r="A105" s="22"/>
      <c r="B105" s="23" t="s">
        <v>60</v>
      </c>
      <c r="C105" s="24">
        <v>47.24</v>
      </c>
      <c r="D105" s="25">
        <f t="shared" si="21"/>
        <v>-2.2957600827300917</v>
      </c>
      <c r="E105" s="25">
        <f t="shared" si="23"/>
        <v>15.33203125</v>
      </c>
      <c r="F105" s="25">
        <f t="shared" si="22"/>
        <v>-18.943033630748108</v>
      </c>
    </row>
    <row r="106" spans="1:6" x14ac:dyDescent="0.25">
      <c r="A106" s="22"/>
      <c r="B106" s="23" t="s">
        <v>4</v>
      </c>
      <c r="C106" s="24">
        <v>48.35</v>
      </c>
      <c r="D106" s="25">
        <f>((C106/C105)-1)*100</f>
        <v>2.3497036409822147</v>
      </c>
      <c r="E106" s="25">
        <f>((C106/C$95)-1)*100</f>
        <v>18.0419921875</v>
      </c>
      <c r="F106" s="25">
        <f>((C106/C94)-1)*100</f>
        <v>-17.03843514070007</v>
      </c>
    </row>
    <row r="107" spans="1:6" x14ac:dyDescent="0.25">
      <c r="A107" s="44"/>
      <c r="B107" s="45" t="s">
        <v>5</v>
      </c>
      <c r="C107" s="46">
        <v>49.47</v>
      </c>
      <c r="D107" s="47">
        <f t="shared" ref="D107:D115" si="24">((C107/C106)-1)*100</f>
        <v>2.316442605997926</v>
      </c>
      <c r="E107" s="47">
        <f t="shared" si="23"/>
        <v>20.7763671875</v>
      </c>
      <c r="F107" s="25">
        <f t="shared" ref="F107:F115" si="25">((C107/C95)-1)*100</f>
        <v>20.7763671875</v>
      </c>
    </row>
    <row r="108" spans="1:6" x14ac:dyDescent="0.25">
      <c r="A108" s="28">
        <v>2022</v>
      </c>
      <c r="B108" s="31" t="s">
        <v>51</v>
      </c>
      <c r="C108" s="32">
        <v>48.35</v>
      </c>
      <c r="D108" s="33">
        <f t="shared" si="24"/>
        <v>-2.2639983828582899</v>
      </c>
      <c r="E108" s="33">
        <f>((C108/C$107)-1)*100</f>
        <v>-2.2639983828582899</v>
      </c>
      <c r="F108" s="33">
        <f t="shared" si="25"/>
        <v>-10.957642725598514</v>
      </c>
    </row>
    <row r="109" spans="1:6" x14ac:dyDescent="0.25">
      <c r="A109" s="22"/>
      <c r="B109" s="23" t="s">
        <v>52</v>
      </c>
      <c r="C109" s="24">
        <v>48.35</v>
      </c>
      <c r="D109" s="25">
        <f t="shared" si="24"/>
        <v>0</v>
      </c>
      <c r="E109" s="25">
        <f t="shared" ref="E109:E118" si="26">((C109/C$107)-1)*100</f>
        <v>-2.2639983828582899</v>
      </c>
      <c r="F109" s="25">
        <f t="shared" si="25"/>
        <v>18.301932958160027</v>
      </c>
    </row>
    <row r="110" spans="1:6" x14ac:dyDescent="0.25">
      <c r="A110" s="22"/>
      <c r="B110" s="23" t="s">
        <v>53</v>
      </c>
      <c r="C110" s="24">
        <v>49.47</v>
      </c>
      <c r="D110" s="25">
        <f>((C110/C109)-1)*100</f>
        <v>2.316442605997926</v>
      </c>
      <c r="E110" s="25">
        <f>((C110/C$107)-1)*100</f>
        <v>0</v>
      </c>
      <c r="F110" s="25">
        <f>((C110/C98)-1)*100</f>
        <v>2.316442605997926</v>
      </c>
    </row>
    <row r="111" spans="1:6" x14ac:dyDescent="0.25">
      <c r="A111" s="22"/>
      <c r="B111" s="23" t="s">
        <v>54</v>
      </c>
      <c r="C111" s="24">
        <v>47.24</v>
      </c>
      <c r="D111" s="25">
        <f t="shared" si="24"/>
        <v>-4.50778249444107</v>
      </c>
      <c r="E111" s="25">
        <f t="shared" si="26"/>
        <v>-4.50778249444107</v>
      </c>
      <c r="F111" s="25">
        <f t="shared" si="25"/>
        <v>15.33203125</v>
      </c>
    </row>
    <row r="112" spans="1:6" x14ac:dyDescent="0.25">
      <c r="A112" s="22"/>
      <c r="B112" s="23" t="s">
        <v>55</v>
      </c>
      <c r="C112" s="24">
        <v>49.47</v>
      </c>
      <c r="D112" s="25">
        <f t="shared" si="24"/>
        <v>4.7205757832345485</v>
      </c>
      <c r="E112" s="25">
        <f t="shared" si="26"/>
        <v>0</v>
      </c>
      <c r="F112" s="25">
        <f t="shared" si="25"/>
        <v>2.316442605997926</v>
      </c>
    </row>
    <row r="113" spans="1:6" x14ac:dyDescent="0.25">
      <c r="A113" s="22"/>
      <c r="B113" s="23" t="s">
        <v>56</v>
      </c>
      <c r="C113" s="24">
        <v>46.88</v>
      </c>
      <c r="D113" s="25">
        <f>((C113/C112)-1)*100</f>
        <v>-5.2354962603598061</v>
      </c>
      <c r="E113" s="25">
        <f>((C113/C$107)-1)*100</f>
        <v>-5.2354962603598061</v>
      </c>
      <c r="F113" s="25">
        <f>((C113/C101)-1)*100</f>
        <v>-0.76206604572396364</v>
      </c>
    </row>
    <row r="114" spans="1:6" x14ac:dyDescent="0.25">
      <c r="A114" s="22"/>
      <c r="B114" s="23" t="s">
        <v>57</v>
      </c>
      <c r="C114" s="24">
        <v>49.47</v>
      </c>
      <c r="D114" s="25">
        <f t="shared" si="24"/>
        <v>5.5247440273037407</v>
      </c>
      <c r="E114" s="25">
        <f t="shared" si="26"/>
        <v>0</v>
      </c>
      <c r="F114" s="25">
        <f t="shared" si="25"/>
        <v>2.316442605997926</v>
      </c>
    </row>
    <row r="115" spans="1:6" x14ac:dyDescent="0.25">
      <c r="A115" s="22"/>
      <c r="B115" s="23" t="s">
        <v>58</v>
      </c>
      <c r="C115" s="24">
        <v>50.32</v>
      </c>
      <c r="D115" s="25">
        <f t="shared" si="24"/>
        <v>1.7182130584192379</v>
      </c>
      <c r="E115" s="25">
        <f t="shared" si="26"/>
        <v>1.7182130584192379</v>
      </c>
      <c r="F115" s="25">
        <f t="shared" si="25"/>
        <v>4.0744570837642158</v>
      </c>
    </row>
    <row r="116" spans="1:6" x14ac:dyDescent="0.25">
      <c r="A116" s="22"/>
      <c r="B116" s="23" t="s">
        <v>59</v>
      </c>
      <c r="C116" s="24">
        <v>50.32</v>
      </c>
      <c r="D116" s="25">
        <f>((C116/C115)-1)*100</f>
        <v>0</v>
      </c>
      <c r="E116" s="25">
        <f>((C116/C$107)-1)*100</f>
        <v>1.7182130584192379</v>
      </c>
      <c r="F116" s="25">
        <f>((C116/C104)-1)*100</f>
        <v>4.0744570837642158</v>
      </c>
    </row>
    <row r="117" spans="1:6" x14ac:dyDescent="0.25">
      <c r="A117" s="22"/>
      <c r="B117" s="23" t="s">
        <v>60</v>
      </c>
      <c r="C117" s="24">
        <v>49.47</v>
      </c>
      <c r="D117" s="25">
        <f>((C117/C116)-1)*100</f>
        <v>-1.6891891891891886</v>
      </c>
      <c r="E117" s="25">
        <f>((C117/C$107)-1)*100</f>
        <v>0</v>
      </c>
      <c r="F117" s="25">
        <f>((C117/C105)-1)*100</f>
        <v>4.7205757832345485</v>
      </c>
    </row>
    <row r="118" spans="1:6" x14ac:dyDescent="0.25">
      <c r="A118" s="22"/>
      <c r="B118" s="23" t="s">
        <v>4</v>
      </c>
      <c r="C118" s="24">
        <v>46.88</v>
      </c>
      <c r="D118" s="25">
        <f>((C118/C117)-1)*100</f>
        <v>-5.2354962603598061</v>
      </c>
      <c r="E118" s="25">
        <f t="shared" si="26"/>
        <v>-5.2354962603598061</v>
      </c>
      <c r="F118" s="25">
        <f>((C118/C106)-1)*100</f>
        <v>-3.0403309203722806</v>
      </c>
    </row>
    <row r="119" spans="1:6" x14ac:dyDescent="0.25">
      <c r="A119" s="44"/>
      <c r="B119" s="45" t="s">
        <v>5</v>
      </c>
      <c r="C119" s="46">
        <v>46.88</v>
      </c>
      <c r="D119" s="47">
        <f>((C119/C118)-1)*100</f>
        <v>0</v>
      </c>
      <c r="E119" s="47">
        <f>((C119/C$107)-1)*100</f>
        <v>-5.2354962603598061</v>
      </c>
      <c r="F119" s="25">
        <f>((C119/C107)-1)*100</f>
        <v>-5.2354962603598061</v>
      </c>
    </row>
    <row r="120" spans="1:6" x14ac:dyDescent="0.25">
      <c r="A120" s="28">
        <v>2023</v>
      </c>
      <c r="B120" s="31" t="s">
        <v>51</v>
      </c>
      <c r="C120" s="32">
        <v>46.88</v>
      </c>
      <c r="D120" s="33">
        <f t="shared" ref="D120:D121" si="27">((C120/C119)-1)*100</f>
        <v>0</v>
      </c>
      <c r="E120" s="33">
        <f>((C120/C$119)-1)*100</f>
        <v>0</v>
      </c>
      <c r="F120" s="33">
        <f t="shared" ref="F120:F121" si="28">((C120/C108)-1)*100</f>
        <v>-3.0403309203722806</v>
      </c>
    </row>
    <row r="121" spans="1:6" x14ac:dyDescent="0.25">
      <c r="A121" s="22"/>
      <c r="B121" s="23" t="s">
        <v>52</v>
      </c>
      <c r="C121" s="24">
        <v>49.47</v>
      </c>
      <c r="D121" s="25">
        <f t="shared" si="27"/>
        <v>5.5247440273037407</v>
      </c>
      <c r="E121" s="25">
        <f t="shared" ref="E121:E131" si="29">((C121/C$119)-1)*100</f>
        <v>5.5247440273037407</v>
      </c>
      <c r="F121" s="25">
        <f t="shared" si="28"/>
        <v>2.316442605997926</v>
      </c>
    </row>
    <row r="122" spans="1:6" x14ac:dyDescent="0.25">
      <c r="A122" s="22"/>
      <c r="B122" s="23" t="s">
        <v>53</v>
      </c>
      <c r="C122" s="24">
        <v>48.16</v>
      </c>
      <c r="D122" s="25">
        <f>((C122/C121)-1)*100</f>
        <v>-2.6480695370931895</v>
      </c>
      <c r="E122" s="25">
        <f>((C122/C$119)-1)*100</f>
        <v>2.7303754266211566</v>
      </c>
      <c r="F122" s="25">
        <f>((C122/C110)-1)*100</f>
        <v>-2.6480695370931895</v>
      </c>
    </row>
    <row r="123" spans="1:6" x14ac:dyDescent="0.25">
      <c r="A123" s="22"/>
      <c r="B123" s="23" t="s">
        <v>54</v>
      </c>
      <c r="C123" s="24">
        <v>44.72</v>
      </c>
      <c r="D123" s="25">
        <f t="shared" ref="D123:D124" si="30">((C123/C122)-1)*100</f>
        <v>-7.1428571428571397</v>
      </c>
      <c r="E123" s="25">
        <f t="shared" si="29"/>
        <v>-4.6075085324232212</v>
      </c>
      <c r="F123" s="25">
        <f t="shared" ref="F123:F124" si="31">((C123/C111)-1)*100</f>
        <v>-5.334462320067745</v>
      </c>
    </row>
    <row r="124" spans="1:6" x14ac:dyDescent="0.25">
      <c r="A124" s="22"/>
      <c r="B124" s="23" t="s">
        <v>55</v>
      </c>
      <c r="C124" s="24">
        <v>46.85</v>
      </c>
      <c r="D124" s="25">
        <f t="shared" si="30"/>
        <v>4.7629695885509804</v>
      </c>
      <c r="E124" s="25">
        <f t="shared" si="29"/>
        <v>-6.3993174061438562E-2</v>
      </c>
      <c r="F124" s="25">
        <f t="shared" si="31"/>
        <v>-5.2961390741863674</v>
      </c>
    </row>
    <row r="125" spans="1:6" x14ac:dyDescent="0.25">
      <c r="A125" s="22"/>
      <c r="B125" s="23" t="s">
        <v>56</v>
      </c>
      <c r="C125" s="24">
        <v>48.16</v>
      </c>
      <c r="D125" s="25">
        <f>((C125/C124)-1)*100</f>
        <v>2.7961579509071299</v>
      </c>
      <c r="E125" s="25">
        <f>((C125/C$119)-1)*100</f>
        <v>2.7303754266211566</v>
      </c>
      <c r="F125" s="25">
        <f>((C125/C113)-1)*100</f>
        <v>2.7303754266211566</v>
      </c>
    </row>
    <row r="126" spans="1:6" x14ac:dyDescent="0.25">
      <c r="A126" s="22"/>
      <c r="B126" s="23" t="s">
        <v>57</v>
      </c>
      <c r="C126" s="24">
        <v>50.5</v>
      </c>
      <c r="D126" s="25">
        <f t="shared" ref="D126:D127" si="32">((C126/C125)-1)*100</f>
        <v>4.8588039867109689</v>
      </c>
      <c r="E126" s="25">
        <f t="shared" si="29"/>
        <v>7.7218430034129648</v>
      </c>
      <c r="F126" s="25">
        <f t="shared" ref="F126:F127" si="33">((C126/C114)-1)*100</f>
        <v>2.0820699413786059</v>
      </c>
    </row>
    <row r="127" spans="1:6" x14ac:dyDescent="0.25">
      <c r="A127" s="22"/>
      <c r="B127" s="23" t="s">
        <v>58</v>
      </c>
      <c r="C127" s="24">
        <v>46.38</v>
      </c>
      <c r="D127" s="25">
        <f t="shared" si="32"/>
        <v>-8.158415841584155</v>
      </c>
      <c r="E127" s="25">
        <f t="shared" si="29"/>
        <v>-1.0665529010238872</v>
      </c>
      <c r="F127" s="25">
        <f t="shared" si="33"/>
        <v>-7.8298887122416509</v>
      </c>
    </row>
    <row r="128" spans="1:6" x14ac:dyDescent="0.25">
      <c r="A128" s="22"/>
      <c r="B128" s="23" t="s">
        <v>59</v>
      </c>
      <c r="C128" s="24">
        <v>49.47</v>
      </c>
      <c r="D128" s="25">
        <f t="shared" ref="D128:D135" si="34">((C128/C127)-1)*100</f>
        <v>6.6623544631306597</v>
      </c>
      <c r="E128" s="25">
        <f t="shared" si="29"/>
        <v>5.5247440273037407</v>
      </c>
      <c r="F128" s="25">
        <f t="shared" ref="F128:F142" si="35">((C128/C116)-1)*100</f>
        <v>-1.6891891891891886</v>
      </c>
    </row>
    <row r="129" spans="1:6" x14ac:dyDescent="0.25">
      <c r="A129" s="22"/>
      <c r="B129" s="23" t="s">
        <v>60</v>
      </c>
      <c r="C129" s="24">
        <v>46.85</v>
      </c>
      <c r="D129" s="25">
        <f t="shared" si="34"/>
        <v>-5.2961390741863674</v>
      </c>
      <c r="E129" s="25">
        <f t="shared" si="29"/>
        <v>-6.3993174061438562E-2</v>
      </c>
      <c r="F129" s="25">
        <f t="shared" si="35"/>
        <v>-5.2961390741863674</v>
      </c>
    </row>
    <row r="130" spans="1:6" x14ac:dyDescent="0.25">
      <c r="A130" s="22"/>
      <c r="B130" s="23" t="s">
        <v>4</v>
      </c>
      <c r="C130" s="24">
        <v>51.54</v>
      </c>
      <c r="D130" s="25">
        <f t="shared" si="34"/>
        <v>10.010672358591233</v>
      </c>
      <c r="E130" s="25">
        <f t="shared" si="29"/>
        <v>9.9402730375426565</v>
      </c>
      <c r="F130" s="25">
        <f t="shared" si="35"/>
        <v>9.9402730375426565</v>
      </c>
    </row>
    <row r="131" spans="1:6" x14ac:dyDescent="0.25">
      <c r="A131" s="22"/>
      <c r="B131" s="23" t="s">
        <v>5</v>
      </c>
      <c r="C131" s="24">
        <v>54.97</v>
      </c>
      <c r="D131" s="25">
        <f t="shared" si="34"/>
        <v>6.6550252231276641</v>
      </c>
      <c r="E131" s="25">
        <f t="shared" si="29"/>
        <v>17.256825938566543</v>
      </c>
      <c r="F131" s="25">
        <f t="shared" si="35"/>
        <v>17.256825938566543</v>
      </c>
    </row>
    <row r="132" spans="1:6" ht="12.75" customHeight="1" x14ac:dyDescent="0.25">
      <c r="A132" s="28">
        <v>2024</v>
      </c>
      <c r="B132" s="31" t="s">
        <v>51</v>
      </c>
      <c r="C132" s="42">
        <v>46.85</v>
      </c>
      <c r="D132" s="42">
        <f t="shared" si="34"/>
        <v>-14.771693651082407</v>
      </c>
      <c r="E132" s="42">
        <f t="shared" ref="E132:E142" si="36">((C132/C$131)-1)*100</f>
        <v>-14.771693651082407</v>
      </c>
      <c r="F132" s="42">
        <f t="shared" si="35"/>
        <v>-6.3993174061438562E-2</v>
      </c>
    </row>
    <row r="133" spans="1:6" x14ac:dyDescent="0.25">
      <c r="A133" s="22"/>
      <c r="B133" s="23" t="s">
        <v>52</v>
      </c>
      <c r="C133" s="40">
        <v>46.85</v>
      </c>
      <c r="D133" s="40">
        <f t="shared" si="34"/>
        <v>0</v>
      </c>
      <c r="E133" s="40">
        <f t="shared" si="36"/>
        <v>-14.771693651082407</v>
      </c>
      <c r="F133" s="40">
        <f t="shared" si="35"/>
        <v>-5.2961390741863674</v>
      </c>
    </row>
    <row r="134" spans="1:6" ht="18" customHeight="1" x14ac:dyDescent="0.25">
      <c r="A134" s="22"/>
      <c r="B134" s="23" t="s">
        <v>53</v>
      </c>
      <c r="C134" s="40">
        <v>46.85</v>
      </c>
      <c r="D134" s="40">
        <f t="shared" si="34"/>
        <v>0</v>
      </c>
      <c r="E134" s="40">
        <f t="shared" si="36"/>
        <v>-14.771693651082407</v>
      </c>
      <c r="F134" s="40">
        <f t="shared" si="35"/>
        <v>-2.7200996677740785</v>
      </c>
    </row>
    <row r="135" spans="1:6" x14ac:dyDescent="0.25">
      <c r="A135" s="22"/>
      <c r="B135" s="23" t="s">
        <v>54</v>
      </c>
      <c r="C135" s="40">
        <v>46.85</v>
      </c>
      <c r="D135" s="40">
        <f t="shared" si="34"/>
        <v>0</v>
      </c>
      <c r="E135" s="40">
        <f t="shared" si="36"/>
        <v>-14.771693651082407</v>
      </c>
      <c r="F135" s="40">
        <f t="shared" si="35"/>
        <v>4.7629695885509804</v>
      </c>
    </row>
    <row r="136" spans="1:6" x14ac:dyDescent="0.25">
      <c r="A136" s="22"/>
      <c r="B136" s="23" t="s">
        <v>55</v>
      </c>
      <c r="C136" s="40">
        <v>48.65</v>
      </c>
      <c r="D136" s="40">
        <f t="shared" ref="D136" si="37">((C136/C135)-1)*100</f>
        <v>3.8420490928495088</v>
      </c>
      <c r="E136" s="40">
        <f t="shared" si="36"/>
        <v>-11.497180280152808</v>
      </c>
      <c r="F136" s="40">
        <f t="shared" si="35"/>
        <v>3.8420490928495088</v>
      </c>
    </row>
    <row r="137" spans="1:6" ht="14.25" customHeight="1" x14ac:dyDescent="0.25">
      <c r="A137" s="22"/>
      <c r="B137" s="23" t="s">
        <v>56</v>
      </c>
      <c r="C137" s="40">
        <v>48.72</v>
      </c>
      <c r="D137" s="40">
        <f t="shared" ref="D137:D142" si="38">((C137/C136)-1)*100</f>
        <v>0.14388489208632116</v>
      </c>
      <c r="E137" s="40">
        <f t="shared" si="36"/>
        <v>-11.369838093505546</v>
      </c>
      <c r="F137" s="40">
        <f t="shared" si="35"/>
        <v>1.1627906976744207</v>
      </c>
    </row>
    <row r="138" spans="1:6" x14ac:dyDescent="0.25">
      <c r="A138" s="22"/>
      <c r="B138" s="23" t="s">
        <v>57</v>
      </c>
      <c r="C138" s="40">
        <v>50.17</v>
      </c>
      <c r="D138" s="40">
        <f t="shared" si="38"/>
        <v>2.9761904761904878</v>
      </c>
      <c r="E138" s="40">
        <f t="shared" si="36"/>
        <v>-8.732035655812254</v>
      </c>
      <c r="F138" s="40">
        <f t="shared" si="35"/>
        <v>-0.65346534653465405</v>
      </c>
    </row>
    <row r="139" spans="1:6" x14ac:dyDescent="0.25">
      <c r="A139" s="22"/>
      <c r="B139" s="23" t="s">
        <v>58</v>
      </c>
      <c r="C139" s="40">
        <v>53.08</v>
      </c>
      <c r="D139" s="40">
        <f t="shared" si="38"/>
        <v>5.8002790512258207</v>
      </c>
      <c r="E139" s="40">
        <f t="shared" si="36"/>
        <v>-3.4382390394760765</v>
      </c>
      <c r="F139" s="40">
        <f t="shared" si="35"/>
        <v>14.445881845623099</v>
      </c>
    </row>
    <row r="140" spans="1:6" ht="12.75" customHeight="1" x14ac:dyDescent="0.25">
      <c r="A140" s="22"/>
      <c r="B140" s="23" t="s">
        <v>59</v>
      </c>
      <c r="C140" s="40">
        <v>51.54</v>
      </c>
      <c r="D140" s="40">
        <f t="shared" si="38"/>
        <v>-2.9012810851544835</v>
      </c>
      <c r="E140" s="40">
        <f t="shared" si="36"/>
        <v>-6.239767145715847</v>
      </c>
      <c r="F140" s="40">
        <f t="shared" si="35"/>
        <v>4.1843541540327545</v>
      </c>
    </row>
    <row r="141" spans="1:6" ht="11.25" customHeight="1" x14ac:dyDescent="0.25">
      <c r="A141" s="22"/>
      <c r="B141" s="23" t="s">
        <v>60</v>
      </c>
      <c r="C141" s="40">
        <v>54.8</v>
      </c>
      <c r="D141" s="40">
        <f t="shared" si="38"/>
        <v>6.3251843228560256</v>
      </c>
      <c r="E141" s="40">
        <f t="shared" si="36"/>
        <v>-0.30925959614335197</v>
      </c>
      <c r="F141" s="40">
        <f t="shared" si="35"/>
        <v>16.969050160085363</v>
      </c>
    </row>
    <row r="142" spans="1:6" x14ac:dyDescent="0.25">
      <c r="A142" s="22"/>
      <c r="B142" s="23" t="s">
        <v>4</v>
      </c>
      <c r="C142" s="40">
        <v>54.8</v>
      </c>
      <c r="D142" s="40">
        <f t="shared" si="38"/>
        <v>0</v>
      </c>
      <c r="E142" s="40">
        <f t="shared" si="36"/>
        <v>-0.30925959614335197</v>
      </c>
      <c r="F142" s="40">
        <f t="shared" si="35"/>
        <v>6.3251843228560256</v>
      </c>
    </row>
    <row r="143" spans="1:6" x14ac:dyDescent="0.25">
      <c r="A143" s="44"/>
      <c r="B143" s="45" t="s">
        <v>5</v>
      </c>
      <c r="C143" s="49">
        <v>54.97</v>
      </c>
      <c r="D143" s="49">
        <f>((C143/C142)-1)*100</f>
        <v>0.31021897810219468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46.85</v>
      </c>
      <c r="D144" s="42">
        <f t="shared" ref="D144:D154" si="39">((C144/C143)-1)*100</f>
        <v>-14.771693651082407</v>
      </c>
      <c r="E144" s="42">
        <f t="shared" ref="E144:E151" si="40">((C144/C$143)-1)*100</f>
        <v>-14.771693651082407</v>
      </c>
      <c r="F144" s="40">
        <f t="shared" ref="F144:F154" si="41">((C144/C132)-1)*100</f>
        <v>0</v>
      </c>
    </row>
    <row r="145" spans="1:6" ht="12" customHeight="1" x14ac:dyDescent="0.25">
      <c r="A145" s="22"/>
      <c r="B145" s="23" t="s">
        <v>52</v>
      </c>
      <c r="C145" s="40">
        <v>54.8</v>
      </c>
      <c r="D145" s="40">
        <f t="shared" si="39"/>
        <v>16.969050160085363</v>
      </c>
      <c r="E145" s="40">
        <f t="shared" si="40"/>
        <v>-0.30925959614335197</v>
      </c>
      <c r="F145" s="40">
        <f t="shared" si="41"/>
        <v>16.969050160085363</v>
      </c>
    </row>
    <row r="146" spans="1:6" ht="12" customHeight="1" x14ac:dyDescent="0.25">
      <c r="A146" s="22"/>
      <c r="B146" s="23" t="s">
        <v>53</v>
      </c>
      <c r="C146" s="40">
        <v>54.63</v>
      </c>
      <c r="D146" s="40">
        <f t="shared" si="39"/>
        <v>-0.31021897810218357</v>
      </c>
      <c r="E146" s="40">
        <f t="shared" si="40"/>
        <v>-0.61851919228669283</v>
      </c>
      <c r="F146" s="40">
        <f t="shared" si="41"/>
        <v>16.606189967982932</v>
      </c>
    </row>
    <row r="147" spans="1:6" ht="10.199999999999999" customHeight="1" x14ac:dyDescent="0.25">
      <c r="A147" s="22"/>
      <c r="B147" s="23" t="s">
        <v>54</v>
      </c>
      <c r="C147" s="40">
        <v>54.63</v>
      </c>
      <c r="D147" s="40">
        <f t="shared" si="39"/>
        <v>0</v>
      </c>
      <c r="E147" s="40">
        <f t="shared" si="40"/>
        <v>-0.61851919228669283</v>
      </c>
      <c r="F147" s="40">
        <f t="shared" si="41"/>
        <v>16.606189967982932</v>
      </c>
    </row>
    <row r="148" spans="1:6" ht="12" customHeight="1" x14ac:dyDescent="0.25">
      <c r="A148" s="22"/>
      <c r="B148" s="23" t="s">
        <v>55</v>
      </c>
      <c r="C148" s="40">
        <v>46.85</v>
      </c>
      <c r="D148" s="40">
        <f t="shared" si="39"/>
        <v>-14.241259381292338</v>
      </c>
      <c r="E148" s="40">
        <f t="shared" si="40"/>
        <v>-14.771693651082407</v>
      </c>
      <c r="F148" s="40">
        <f t="shared" si="41"/>
        <v>-3.6998972250770756</v>
      </c>
    </row>
    <row r="149" spans="1:6" ht="12" customHeight="1" x14ac:dyDescent="0.25">
      <c r="A149" s="22"/>
      <c r="B149" s="23" t="s">
        <v>56</v>
      </c>
      <c r="C149" s="40">
        <v>54.63</v>
      </c>
      <c r="D149" s="40">
        <f t="shared" si="39"/>
        <v>16.606189967982932</v>
      </c>
      <c r="E149" s="40">
        <f t="shared" si="40"/>
        <v>-0.61851919228669283</v>
      </c>
      <c r="F149" s="40">
        <f t="shared" si="41"/>
        <v>12.130541871921196</v>
      </c>
    </row>
    <row r="150" spans="1:6" ht="12" customHeight="1" x14ac:dyDescent="0.25">
      <c r="A150" s="22"/>
      <c r="B150" s="23" t="s">
        <v>57</v>
      </c>
      <c r="C150" s="40">
        <v>54.63</v>
      </c>
      <c r="D150" s="40">
        <f t="shared" si="39"/>
        <v>0</v>
      </c>
      <c r="E150" s="40">
        <f t="shared" si="40"/>
        <v>-0.61851919228669283</v>
      </c>
      <c r="F150" s="40">
        <f t="shared" si="41"/>
        <v>8.8897747657962878</v>
      </c>
    </row>
    <row r="151" spans="1:6" ht="12" customHeight="1" x14ac:dyDescent="0.25">
      <c r="A151" s="44"/>
      <c r="B151" s="23" t="s">
        <v>58</v>
      </c>
      <c r="C151" s="40">
        <v>51.64</v>
      </c>
      <c r="D151" s="40">
        <f t="shared" si="39"/>
        <v>-5.4731832326560532</v>
      </c>
      <c r="E151" s="40">
        <f t="shared" si="40"/>
        <v>-6.0578497362197563</v>
      </c>
      <c r="F151" s="40">
        <f t="shared" si="41"/>
        <v>-2.7128862094951023</v>
      </c>
    </row>
    <row r="152" spans="1:6" ht="12" hidden="1" customHeight="1" x14ac:dyDescent="0.25">
      <c r="A152" s="22"/>
      <c r="B152" s="23" t="s">
        <v>59</v>
      </c>
      <c r="C152" s="40"/>
      <c r="D152" s="40">
        <f t="shared" si="39"/>
        <v>-100</v>
      </c>
      <c r="E152" s="40">
        <f t="shared" ref="E152" si="42">((C152/C$143)-1)*100</f>
        <v>-100</v>
      </c>
      <c r="F152" s="40">
        <f t="shared" si="41"/>
        <v>-100</v>
      </c>
    </row>
    <row r="153" spans="1:6" ht="12" hidden="1" customHeight="1" x14ac:dyDescent="0.25">
      <c r="A153" s="22"/>
      <c r="B153" s="23" t="s">
        <v>60</v>
      </c>
      <c r="C153" s="40"/>
      <c r="D153" s="40" t="e">
        <f t="shared" si="39"/>
        <v>#DIV/0!</v>
      </c>
      <c r="E153" s="40">
        <f>((C153/C$143)-1)*100</f>
        <v>-100</v>
      </c>
      <c r="F153" s="40">
        <f t="shared" si="41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9"/>
        <v>#DIV/0!</v>
      </c>
      <c r="E154" s="40">
        <f>((C154/C$143)-1)*100</f>
        <v>-100</v>
      </c>
      <c r="F154" s="40">
        <f t="shared" si="41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  <c r="B156" s="26"/>
      <c r="C156" s="26"/>
      <c r="D156" s="26"/>
      <c r="E156" s="26"/>
      <c r="F156" s="26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165"/>
  <sheetViews>
    <sheetView showGridLines="0" topLeftCell="A129" zoomScaleNormal="100" workbookViewId="0">
      <selection activeCell="C159" sqref="C159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41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59.21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59.21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59.21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59.21</v>
      </c>
      <c r="D13" s="25">
        <f t="shared" si="0"/>
        <v>0</v>
      </c>
      <c r="E13" s="25">
        <f>((C13/C$11)-1)*100</f>
        <v>0</v>
      </c>
      <c r="F13" s="25" t="s">
        <v>3</v>
      </c>
    </row>
    <row r="14" spans="1:6" x14ac:dyDescent="0.25">
      <c r="A14" s="22"/>
      <c r="B14" s="23" t="s">
        <v>53</v>
      </c>
      <c r="C14" s="24">
        <v>59.21</v>
      </c>
      <c r="D14" s="25">
        <f t="shared" si="0"/>
        <v>0</v>
      </c>
      <c r="E14" s="25">
        <f>((C14/C$11)-1)*100</f>
        <v>0</v>
      </c>
      <c r="F14" s="25" t="s">
        <v>3</v>
      </c>
    </row>
    <row r="15" spans="1:6" x14ac:dyDescent="0.25">
      <c r="A15" s="22"/>
      <c r="B15" s="23" t="s">
        <v>54</v>
      </c>
      <c r="C15" s="24">
        <v>59.21</v>
      </c>
      <c r="D15" s="25">
        <f t="shared" si="0"/>
        <v>0</v>
      </c>
      <c r="E15" s="25">
        <f>((C15/C$11)-1)*100</f>
        <v>0</v>
      </c>
      <c r="F15" s="25" t="s">
        <v>3</v>
      </c>
    </row>
    <row r="16" spans="1:6" x14ac:dyDescent="0.25">
      <c r="A16" s="22"/>
      <c r="B16" s="23" t="s">
        <v>55</v>
      </c>
      <c r="C16" s="24">
        <v>59.21</v>
      </c>
      <c r="D16" s="25">
        <f t="shared" si="0"/>
        <v>0</v>
      </c>
      <c r="E16" s="25">
        <f>((C16/C$11)-1)*100</f>
        <v>0</v>
      </c>
      <c r="F16" s="25" t="s">
        <v>3</v>
      </c>
    </row>
    <row r="17" spans="1:6" x14ac:dyDescent="0.25">
      <c r="A17" s="22"/>
      <c r="B17" s="23" t="s">
        <v>56</v>
      </c>
      <c r="C17" s="24">
        <v>59.21</v>
      </c>
      <c r="D17" s="25">
        <f t="shared" si="0"/>
        <v>0</v>
      </c>
      <c r="E17" s="25">
        <f t="shared" ref="E17:E23" si="1">((C17/C$11)-1)*100</f>
        <v>0</v>
      </c>
      <c r="F17" s="25" t="s">
        <v>3</v>
      </c>
    </row>
    <row r="18" spans="1:6" x14ac:dyDescent="0.25">
      <c r="A18" s="22"/>
      <c r="B18" s="23" t="s">
        <v>57</v>
      </c>
      <c r="C18" s="24">
        <v>59.21</v>
      </c>
      <c r="D18" s="25">
        <f>((C18/C17)-1)*100</f>
        <v>0</v>
      </c>
      <c r="E18" s="25">
        <f t="shared" si="1"/>
        <v>0</v>
      </c>
      <c r="F18" s="25" t="s">
        <v>3</v>
      </c>
    </row>
    <row r="19" spans="1:6" x14ac:dyDescent="0.25">
      <c r="A19" s="22"/>
      <c r="B19" s="23" t="s">
        <v>58</v>
      </c>
      <c r="C19" s="24">
        <v>59.21</v>
      </c>
      <c r="D19" s="25">
        <f>((C19/C18)-1)*100</f>
        <v>0</v>
      </c>
      <c r="E19" s="25">
        <f t="shared" si="1"/>
        <v>0</v>
      </c>
      <c r="F19" s="25" t="s">
        <v>3</v>
      </c>
    </row>
    <row r="20" spans="1:6" x14ac:dyDescent="0.25">
      <c r="A20" s="22"/>
      <c r="B20" s="23" t="s">
        <v>59</v>
      </c>
      <c r="C20" s="24">
        <v>59.21</v>
      </c>
      <c r="D20" s="25">
        <f>((C20/C19)-1)*100</f>
        <v>0</v>
      </c>
      <c r="E20" s="25">
        <f t="shared" si="1"/>
        <v>0</v>
      </c>
      <c r="F20" s="25" t="s">
        <v>3</v>
      </c>
    </row>
    <row r="21" spans="1:6" x14ac:dyDescent="0.25">
      <c r="A21" s="22"/>
      <c r="B21" s="23" t="s">
        <v>60</v>
      </c>
      <c r="C21" s="24">
        <v>63.95</v>
      </c>
      <c r="D21" s="25">
        <f t="shared" ref="D21:D59" si="2">((C21/C20)-1)*100</f>
        <v>8.0054044924843915</v>
      </c>
      <c r="E21" s="25">
        <f t="shared" si="1"/>
        <v>8.0054044924843915</v>
      </c>
      <c r="F21" s="25" t="s">
        <v>3</v>
      </c>
    </row>
    <row r="22" spans="1:6" x14ac:dyDescent="0.25">
      <c r="A22" s="22"/>
      <c r="B22" s="23" t="s">
        <v>4</v>
      </c>
      <c r="C22" s="24">
        <v>64.010000000000005</v>
      </c>
      <c r="D22" s="25">
        <f t="shared" si="2"/>
        <v>9.3823299452711062E-2</v>
      </c>
      <c r="E22" s="25">
        <f t="shared" si="1"/>
        <v>8.1067387265664657</v>
      </c>
      <c r="F22" s="25">
        <f>((C22/C10)-1)*100</f>
        <v>8.1067387265664657</v>
      </c>
    </row>
    <row r="23" spans="1:6" x14ac:dyDescent="0.25">
      <c r="A23" s="22"/>
      <c r="B23" s="23" t="s">
        <v>5</v>
      </c>
      <c r="C23" s="24">
        <v>67.52</v>
      </c>
      <c r="D23" s="25">
        <f t="shared" si="2"/>
        <v>5.48351820028119</v>
      </c>
      <c r="E23" s="25">
        <f t="shared" si="1"/>
        <v>14.034791420368165</v>
      </c>
      <c r="F23" s="25">
        <f>((C23/C11)-1)*100</f>
        <v>14.034791420368165</v>
      </c>
    </row>
    <row r="24" spans="1:6" x14ac:dyDescent="0.25">
      <c r="A24" s="28">
        <v>2015</v>
      </c>
      <c r="B24" s="31" t="s">
        <v>51</v>
      </c>
      <c r="C24" s="32">
        <v>67.52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14.034791420368165</v>
      </c>
    </row>
    <row r="25" spans="1:6" x14ac:dyDescent="0.25">
      <c r="A25" s="22"/>
      <c r="B25" s="23" t="s">
        <v>52</v>
      </c>
      <c r="C25" s="24">
        <v>67.569999999999993</v>
      </c>
      <c r="D25" s="25">
        <f t="shared" si="2"/>
        <v>7.4052132701418749E-2</v>
      </c>
      <c r="E25" s="25">
        <f t="shared" si="3"/>
        <v>7.4052132701418749E-2</v>
      </c>
      <c r="F25" s="25">
        <f t="shared" ref="F25:F59" si="4">((C25/C13)-1)*100</f>
        <v>14.11923661543657</v>
      </c>
    </row>
    <row r="26" spans="1:6" x14ac:dyDescent="0.25">
      <c r="A26" s="22"/>
      <c r="B26" s="23" t="s">
        <v>53</v>
      </c>
      <c r="C26" s="24">
        <v>67.58</v>
      </c>
      <c r="D26" s="25">
        <f t="shared" si="2"/>
        <v>1.4799467219184237E-2</v>
      </c>
      <c r="E26" s="25">
        <f t="shared" si="3"/>
        <v>8.8862559241720263E-2</v>
      </c>
      <c r="F26" s="25">
        <f t="shared" si="4"/>
        <v>14.136125654450261</v>
      </c>
    </row>
    <row r="27" spans="1:6" x14ac:dyDescent="0.25">
      <c r="A27" s="22"/>
      <c r="B27" s="23" t="s">
        <v>54</v>
      </c>
      <c r="C27" s="24">
        <v>67.58</v>
      </c>
      <c r="D27" s="25">
        <f t="shared" si="2"/>
        <v>0</v>
      </c>
      <c r="E27" s="25">
        <f t="shared" si="3"/>
        <v>8.8862559241720263E-2</v>
      </c>
      <c r="F27" s="25">
        <f>((C27/C15)-1)*100</f>
        <v>14.136125654450261</v>
      </c>
    </row>
    <row r="28" spans="1:6" x14ac:dyDescent="0.25">
      <c r="A28" s="22"/>
      <c r="B28" s="23" t="s">
        <v>55</v>
      </c>
      <c r="C28" s="24">
        <v>67.58</v>
      </c>
      <c r="D28" s="25">
        <f t="shared" si="2"/>
        <v>0</v>
      </c>
      <c r="E28" s="25">
        <f t="shared" si="3"/>
        <v>8.8862559241720263E-2</v>
      </c>
      <c r="F28" s="25">
        <f t="shared" si="4"/>
        <v>14.136125654450261</v>
      </c>
    </row>
    <row r="29" spans="1:6" x14ac:dyDescent="0.25">
      <c r="A29" s="22"/>
      <c r="B29" s="23" t="s">
        <v>56</v>
      </c>
      <c r="C29" s="24">
        <v>68.39</v>
      </c>
      <c r="D29" s="25">
        <f>((C29/C28)-1)*100</f>
        <v>1.1985794613791123</v>
      </c>
      <c r="E29" s="25">
        <f t="shared" si="3"/>
        <v>1.288507109004744</v>
      </c>
      <c r="F29" s="25">
        <f t="shared" si="4"/>
        <v>15.50413781455835</v>
      </c>
    </row>
    <row r="30" spans="1:6" x14ac:dyDescent="0.25">
      <c r="A30" s="22"/>
      <c r="B30" s="23" t="s">
        <v>57</v>
      </c>
      <c r="C30" s="24">
        <v>70.14</v>
      </c>
      <c r="D30" s="25">
        <f t="shared" si="2"/>
        <v>2.5588536335721557</v>
      </c>
      <c r="E30" s="25">
        <f>((C30/C$23)-1)*100</f>
        <v>3.8803317535545112</v>
      </c>
      <c r="F30" s="25">
        <f t="shared" si="4"/>
        <v>18.459719641952365</v>
      </c>
    </row>
    <row r="31" spans="1:6" x14ac:dyDescent="0.25">
      <c r="A31" s="22"/>
      <c r="B31" s="23" t="s">
        <v>58</v>
      </c>
      <c r="C31" s="24">
        <v>70.14</v>
      </c>
      <c r="D31" s="25">
        <f t="shared" si="2"/>
        <v>0</v>
      </c>
      <c r="E31" s="25">
        <f>((C31/C$23)-1)*100</f>
        <v>3.8803317535545112</v>
      </c>
      <c r="F31" s="25">
        <f t="shared" si="4"/>
        <v>18.459719641952365</v>
      </c>
    </row>
    <row r="32" spans="1:6" x14ac:dyDescent="0.25">
      <c r="A32" s="22"/>
      <c r="B32" s="23" t="s">
        <v>59</v>
      </c>
      <c r="C32" s="24">
        <v>70.14</v>
      </c>
      <c r="D32" s="25">
        <f t="shared" si="2"/>
        <v>0</v>
      </c>
      <c r="E32" s="25">
        <f>((C32/C$23)-1)*100</f>
        <v>3.8803317535545112</v>
      </c>
      <c r="F32" s="25">
        <f t="shared" si="4"/>
        <v>18.459719641952365</v>
      </c>
    </row>
    <row r="33" spans="1:6" x14ac:dyDescent="0.25">
      <c r="A33" s="22"/>
      <c r="B33" s="23" t="s">
        <v>60</v>
      </c>
      <c r="C33" s="24">
        <v>70.61</v>
      </c>
      <c r="D33" s="25">
        <f>((C33/C32)-1)*100</f>
        <v>0.67008839463928993</v>
      </c>
      <c r="E33" s="25">
        <f>((C33/C$23)-1)*100</f>
        <v>4.576421800947883</v>
      </c>
      <c r="F33" s="25">
        <f t="shared" si="4"/>
        <v>10.414386239249417</v>
      </c>
    </row>
    <row r="34" spans="1:6" x14ac:dyDescent="0.25">
      <c r="A34" s="22"/>
      <c r="B34" s="23" t="s">
        <v>4</v>
      </c>
      <c r="C34" s="24">
        <v>70.849999999999994</v>
      </c>
      <c r="D34" s="25">
        <f t="shared" si="2"/>
        <v>0.33989519898030007</v>
      </c>
      <c r="E34" s="25">
        <f>((C34/C$23)-1)*100</f>
        <v>4.9318720379146974</v>
      </c>
      <c r="F34" s="25">
        <f t="shared" si="4"/>
        <v>10.685830339009517</v>
      </c>
    </row>
    <row r="35" spans="1:6" x14ac:dyDescent="0.25">
      <c r="A35" s="22"/>
      <c r="B35" s="23" t="s">
        <v>5</v>
      </c>
      <c r="C35" s="24">
        <v>70.849999999999994</v>
      </c>
      <c r="D35" s="25">
        <f t="shared" si="2"/>
        <v>0</v>
      </c>
      <c r="E35" s="25">
        <f t="shared" ref="E35" si="5">((C35/C$23)-1)*100</f>
        <v>4.9318720379146974</v>
      </c>
      <c r="F35" s="25">
        <f t="shared" si="4"/>
        <v>4.9318720379146974</v>
      </c>
    </row>
    <row r="36" spans="1:6" x14ac:dyDescent="0.25">
      <c r="A36" s="28">
        <v>2016</v>
      </c>
      <c r="B36" s="31" t="s">
        <v>51</v>
      </c>
      <c r="C36" s="32">
        <v>70.849999999999994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4.9318720379146974</v>
      </c>
    </row>
    <row r="37" spans="1:6" x14ac:dyDescent="0.25">
      <c r="A37" s="22"/>
      <c r="B37" s="23" t="s">
        <v>52</v>
      </c>
      <c r="C37" s="24">
        <v>70.849999999999994</v>
      </c>
      <c r="D37" s="25">
        <f t="shared" si="2"/>
        <v>0</v>
      </c>
      <c r="E37" s="25">
        <f t="shared" si="6"/>
        <v>0</v>
      </c>
      <c r="F37" s="25">
        <f t="shared" si="4"/>
        <v>4.8542252478910752</v>
      </c>
    </row>
    <row r="38" spans="1:6" x14ac:dyDescent="0.25">
      <c r="A38" s="22"/>
      <c r="B38" s="23" t="s">
        <v>53</v>
      </c>
      <c r="C38" s="24">
        <v>70.849999999999994</v>
      </c>
      <c r="D38" s="25">
        <f t="shared" si="2"/>
        <v>0</v>
      </c>
      <c r="E38" s="25">
        <f t="shared" si="6"/>
        <v>0</v>
      </c>
      <c r="F38" s="25">
        <f t="shared" si="4"/>
        <v>4.8387096774193505</v>
      </c>
    </row>
    <row r="39" spans="1:6" x14ac:dyDescent="0.25">
      <c r="A39" s="22"/>
      <c r="B39" s="23" t="s">
        <v>54</v>
      </c>
      <c r="C39" s="24">
        <v>70.849999999999994</v>
      </c>
      <c r="D39" s="25">
        <f t="shared" si="2"/>
        <v>0</v>
      </c>
      <c r="E39" s="25">
        <f t="shared" si="6"/>
        <v>0</v>
      </c>
      <c r="F39" s="25">
        <f t="shared" si="4"/>
        <v>4.8387096774193505</v>
      </c>
    </row>
    <row r="40" spans="1:6" x14ac:dyDescent="0.25">
      <c r="A40" s="22"/>
      <c r="B40" s="23" t="s">
        <v>55</v>
      </c>
      <c r="C40" s="24">
        <v>71.08</v>
      </c>
      <c r="D40" s="25">
        <f t="shared" si="2"/>
        <v>0.32462949894143112</v>
      </c>
      <c r="E40" s="25">
        <f t="shared" si="6"/>
        <v>0.32462949894143112</v>
      </c>
      <c r="F40" s="25">
        <f t="shared" si="4"/>
        <v>5.1790470553418233</v>
      </c>
    </row>
    <row r="41" spans="1:6" x14ac:dyDescent="0.25">
      <c r="A41" s="22"/>
      <c r="B41" s="23" t="s">
        <v>56</v>
      </c>
      <c r="C41" s="24">
        <v>71.08</v>
      </c>
      <c r="D41" s="25">
        <f t="shared" si="2"/>
        <v>0</v>
      </c>
      <c r="E41" s="25">
        <f t="shared" si="6"/>
        <v>0.32462949894143112</v>
      </c>
      <c r="F41" s="25">
        <f t="shared" si="4"/>
        <v>3.9333235853194815</v>
      </c>
    </row>
    <row r="42" spans="1:6" x14ac:dyDescent="0.25">
      <c r="A42" s="22"/>
      <c r="B42" s="23" t="s">
        <v>57</v>
      </c>
      <c r="C42" s="24">
        <v>71.08</v>
      </c>
      <c r="D42" s="25">
        <f t="shared" si="2"/>
        <v>0</v>
      </c>
      <c r="E42" s="25">
        <f t="shared" si="6"/>
        <v>0.32462949894143112</v>
      </c>
      <c r="F42" s="25">
        <f t="shared" si="4"/>
        <v>1.3401767892785799</v>
      </c>
    </row>
    <row r="43" spans="1:6" x14ac:dyDescent="0.25">
      <c r="A43" s="22"/>
      <c r="B43" s="23" t="s">
        <v>58</v>
      </c>
      <c r="C43" s="24">
        <v>72.22</v>
      </c>
      <c r="D43" s="25">
        <f t="shared" si="2"/>
        <v>1.6038266741699392</v>
      </c>
      <c r="E43" s="25">
        <f t="shared" si="6"/>
        <v>1.9336626676076385</v>
      </c>
      <c r="F43" s="25">
        <f t="shared" si="4"/>
        <v>2.9654975762760216</v>
      </c>
    </row>
    <row r="44" spans="1:6" x14ac:dyDescent="0.25">
      <c r="A44" s="22"/>
      <c r="B44" s="23" t="s">
        <v>59</v>
      </c>
      <c r="C44" s="24">
        <v>77.12</v>
      </c>
      <c r="D44" s="25">
        <f t="shared" si="2"/>
        <v>6.7848241484353533</v>
      </c>
      <c r="E44" s="25">
        <f t="shared" si="6"/>
        <v>8.8496824276640851</v>
      </c>
      <c r="F44" s="25">
        <f t="shared" si="4"/>
        <v>9.9515255203878041</v>
      </c>
    </row>
    <row r="45" spans="1:6" x14ac:dyDescent="0.25">
      <c r="A45" s="22"/>
      <c r="B45" s="23" t="s">
        <v>60</v>
      </c>
      <c r="C45" s="24">
        <v>77.12</v>
      </c>
      <c r="D45" s="25">
        <f t="shared" si="2"/>
        <v>0</v>
      </c>
      <c r="E45" s="25">
        <f t="shared" si="6"/>
        <v>8.8496824276640851</v>
      </c>
      <c r="F45" s="25">
        <f t="shared" si="4"/>
        <v>9.2196572723410419</v>
      </c>
    </row>
    <row r="46" spans="1:6" x14ac:dyDescent="0.25">
      <c r="A46" s="22"/>
      <c r="B46" s="23" t="s">
        <v>4</v>
      </c>
      <c r="C46" s="24">
        <v>77.12</v>
      </c>
      <c r="D46" s="25">
        <f t="shared" si="2"/>
        <v>0</v>
      </c>
      <c r="E46" s="25">
        <f t="shared" si="6"/>
        <v>8.8496824276640851</v>
      </c>
      <c r="F46" s="25">
        <f t="shared" si="4"/>
        <v>8.8496824276640851</v>
      </c>
    </row>
    <row r="47" spans="1:6" x14ac:dyDescent="0.25">
      <c r="A47" s="22"/>
      <c r="B47" s="23" t="s">
        <v>5</v>
      </c>
      <c r="C47" s="24">
        <v>79</v>
      </c>
      <c r="D47" s="25">
        <f t="shared" si="2"/>
        <v>2.4377593360995764</v>
      </c>
      <c r="E47" s="25">
        <f t="shared" si="6"/>
        <v>11.503175723359217</v>
      </c>
      <c r="F47" s="25">
        <f t="shared" si="4"/>
        <v>11.503175723359217</v>
      </c>
    </row>
    <row r="48" spans="1:6" x14ac:dyDescent="0.25">
      <c r="A48" s="28">
        <v>2017</v>
      </c>
      <c r="B48" s="31" t="s">
        <v>51</v>
      </c>
      <c r="C48" s="32">
        <v>79.94</v>
      </c>
      <c r="D48" s="33">
        <f t="shared" si="2"/>
        <v>1.1898734177215209</v>
      </c>
      <c r="E48" s="33">
        <f t="shared" ref="E48:E59" si="7">((C48/C$47)-1)*100</f>
        <v>1.1898734177215209</v>
      </c>
      <c r="F48" s="33">
        <f t="shared" si="4"/>
        <v>12.82992237120677</v>
      </c>
    </row>
    <row r="49" spans="1:6" x14ac:dyDescent="0.25">
      <c r="A49" s="22"/>
      <c r="B49" s="23" t="s">
        <v>52</v>
      </c>
      <c r="C49" s="24">
        <v>79.94</v>
      </c>
      <c r="D49" s="25">
        <f t="shared" si="2"/>
        <v>0</v>
      </c>
      <c r="E49" s="25">
        <f t="shared" si="7"/>
        <v>1.1898734177215209</v>
      </c>
      <c r="F49" s="25">
        <f t="shared" si="4"/>
        <v>12.82992237120677</v>
      </c>
    </row>
    <row r="50" spans="1:6" x14ac:dyDescent="0.25">
      <c r="A50" s="22"/>
      <c r="B50" s="23" t="s">
        <v>53</v>
      </c>
      <c r="C50" s="24">
        <v>80.41</v>
      </c>
      <c r="D50" s="25">
        <f t="shared" si="2"/>
        <v>0.5879409557167925</v>
      </c>
      <c r="E50" s="25">
        <f t="shared" si="7"/>
        <v>1.7848101265822702</v>
      </c>
      <c r="F50" s="25">
        <f t="shared" si="4"/>
        <v>13.493295695130559</v>
      </c>
    </row>
    <row r="51" spans="1:6" x14ac:dyDescent="0.25">
      <c r="A51" s="22"/>
      <c r="B51" s="23" t="s">
        <v>54</v>
      </c>
      <c r="C51" s="24">
        <v>80.41</v>
      </c>
      <c r="D51" s="25">
        <f>((C51/C50)-1)*100</f>
        <v>0</v>
      </c>
      <c r="E51" s="25">
        <f>((C51/C$47)-1)*100</f>
        <v>1.7848101265822702</v>
      </c>
      <c r="F51" s="25">
        <f>((C51/C39)-1)*100</f>
        <v>13.493295695130559</v>
      </c>
    </row>
    <row r="52" spans="1:6" x14ac:dyDescent="0.25">
      <c r="A52" s="22"/>
      <c r="B52" s="23" t="s">
        <v>55</v>
      </c>
      <c r="C52" s="24">
        <v>80.41</v>
      </c>
      <c r="D52" s="25">
        <f t="shared" si="2"/>
        <v>0</v>
      </c>
      <c r="E52" s="25">
        <f t="shared" si="7"/>
        <v>1.7848101265822702</v>
      </c>
      <c r="F52" s="25">
        <f t="shared" si="4"/>
        <v>13.126055149127748</v>
      </c>
    </row>
    <row r="53" spans="1:6" x14ac:dyDescent="0.25">
      <c r="A53" s="22"/>
      <c r="B53" s="23" t="s">
        <v>56</v>
      </c>
      <c r="C53" s="24">
        <v>80.41</v>
      </c>
      <c r="D53" s="25">
        <f t="shared" si="2"/>
        <v>0</v>
      </c>
      <c r="E53" s="25">
        <f t="shared" si="7"/>
        <v>1.7848101265822702</v>
      </c>
      <c r="F53" s="25">
        <f t="shared" si="4"/>
        <v>13.126055149127748</v>
      </c>
    </row>
    <row r="54" spans="1:6" x14ac:dyDescent="0.25">
      <c r="A54" s="22"/>
      <c r="B54" s="23" t="s">
        <v>57</v>
      </c>
      <c r="C54" s="24">
        <v>80.59</v>
      </c>
      <c r="D54" s="25">
        <f t="shared" si="2"/>
        <v>0.2238527546325253</v>
      </c>
      <c r="E54" s="25">
        <f t="shared" si="7"/>
        <v>2.0126582278481076</v>
      </c>
      <c r="F54" s="25">
        <f t="shared" si="4"/>
        <v>13.379290939786159</v>
      </c>
    </row>
    <row r="55" spans="1:6" x14ac:dyDescent="0.25">
      <c r="A55" s="22"/>
      <c r="B55" s="23" t="s">
        <v>58</v>
      </c>
      <c r="C55" s="24">
        <v>80.59</v>
      </c>
      <c r="D55" s="25">
        <f t="shared" si="2"/>
        <v>0</v>
      </c>
      <c r="E55" s="25">
        <f t="shared" si="7"/>
        <v>2.0126582278481076</v>
      </c>
      <c r="F55" s="25">
        <f t="shared" si="4"/>
        <v>11.589587371919151</v>
      </c>
    </row>
    <row r="56" spans="1:6" x14ac:dyDescent="0.25">
      <c r="A56" s="22"/>
      <c r="B56" s="23" t="s">
        <v>59</v>
      </c>
      <c r="C56" s="24">
        <v>80.59</v>
      </c>
      <c r="D56" s="25">
        <f>((C56/C55)-1)*100</f>
        <v>0</v>
      </c>
      <c r="E56" s="25">
        <f>((C56/C$47)-1)*100</f>
        <v>2.0126582278481076</v>
      </c>
      <c r="F56" s="25">
        <f>((C56/C44)-1)*100</f>
        <v>4.499481327800825</v>
      </c>
    </row>
    <row r="57" spans="1:6" x14ac:dyDescent="0.25">
      <c r="A57" s="22"/>
      <c r="B57" s="23" t="s">
        <v>60</v>
      </c>
      <c r="C57" s="24">
        <v>80.59</v>
      </c>
      <c r="D57" s="25">
        <f t="shared" si="2"/>
        <v>0</v>
      </c>
      <c r="E57" s="25">
        <f t="shared" si="7"/>
        <v>2.0126582278481076</v>
      </c>
      <c r="F57" s="25">
        <f t="shared" si="4"/>
        <v>4.499481327800825</v>
      </c>
    </row>
    <row r="58" spans="1:6" x14ac:dyDescent="0.25">
      <c r="A58" s="22"/>
      <c r="B58" s="23" t="s">
        <v>4</v>
      </c>
      <c r="C58" s="24">
        <v>80.73</v>
      </c>
      <c r="D58" s="25">
        <f t="shared" si="2"/>
        <v>0.17371882367538394</v>
      </c>
      <c r="E58" s="25">
        <f t="shared" si="7"/>
        <v>2.1898734177215218</v>
      </c>
      <c r="F58" s="25">
        <f t="shared" si="4"/>
        <v>4.6810165975103679</v>
      </c>
    </row>
    <row r="59" spans="1:6" x14ac:dyDescent="0.25">
      <c r="A59" s="44"/>
      <c r="B59" s="45" t="s">
        <v>5</v>
      </c>
      <c r="C59" s="46">
        <v>80.73</v>
      </c>
      <c r="D59" s="47">
        <f t="shared" si="2"/>
        <v>0</v>
      </c>
      <c r="E59" s="47">
        <f t="shared" si="7"/>
        <v>2.1898734177215218</v>
      </c>
      <c r="F59" s="47">
        <f t="shared" si="4"/>
        <v>2.1898734177215218</v>
      </c>
    </row>
    <row r="60" spans="1:6" x14ac:dyDescent="0.25">
      <c r="A60" s="28">
        <v>2018</v>
      </c>
      <c r="B60" s="31" t="s">
        <v>51</v>
      </c>
      <c r="C60" s="24">
        <v>80.89</v>
      </c>
      <c r="D60" s="25">
        <f>((C60/C59)-1)*100</f>
        <v>0.19819150253932438</v>
      </c>
      <c r="E60" s="25">
        <f>((C60/C$59)-1)*100</f>
        <v>0.19819150253932438</v>
      </c>
      <c r="F60" s="25">
        <f>((C60/C48)-1)*100</f>
        <v>1.1883912934701035</v>
      </c>
    </row>
    <row r="61" spans="1:6" x14ac:dyDescent="0.25">
      <c r="A61" s="22"/>
      <c r="B61" s="23" t="s">
        <v>52</v>
      </c>
      <c r="C61" s="24">
        <v>80.89</v>
      </c>
      <c r="D61" s="25">
        <f t="shared" ref="D61:D71" si="8">((C61/C60)-1)*100</f>
        <v>0</v>
      </c>
      <c r="E61" s="25">
        <f t="shared" ref="E61:E71" si="9">((C61/C$59)-1)*100</f>
        <v>0.19819150253932438</v>
      </c>
      <c r="F61" s="25">
        <f t="shared" ref="F61:F71" si="10">((C61/C49)-1)*100</f>
        <v>1.1883912934701035</v>
      </c>
    </row>
    <row r="62" spans="1:6" x14ac:dyDescent="0.25">
      <c r="A62" s="22"/>
      <c r="B62" s="23" t="s">
        <v>53</v>
      </c>
      <c r="C62" s="24">
        <v>80.89</v>
      </c>
      <c r="D62" s="25">
        <f t="shared" si="8"/>
        <v>0</v>
      </c>
      <c r="E62" s="25">
        <f t="shared" si="9"/>
        <v>0.19819150253932438</v>
      </c>
      <c r="F62" s="25">
        <f t="shared" si="10"/>
        <v>0.59694067902003045</v>
      </c>
    </row>
    <row r="63" spans="1:6" x14ac:dyDescent="0.25">
      <c r="A63" s="22"/>
      <c r="B63" s="23" t="s">
        <v>54</v>
      </c>
      <c r="C63" s="24">
        <v>80.89</v>
      </c>
      <c r="D63" s="25">
        <f t="shared" si="8"/>
        <v>0</v>
      </c>
      <c r="E63" s="25">
        <f t="shared" si="9"/>
        <v>0.19819150253932438</v>
      </c>
      <c r="F63" s="25">
        <f t="shared" si="10"/>
        <v>0.59694067902003045</v>
      </c>
    </row>
    <row r="64" spans="1:6" x14ac:dyDescent="0.25">
      <c r="A64" s="22"/>
      <c r="B64" s="23" t="s">
        <v>55</v>
      </c>
      <c r="C64" s="24">
        <v>80.89</v>
      </c>
      <c r="D64" s="25">
        <f t="shared" si="8"/>
        <v>0</v>
      </c>
      <c r="E64" s="25">
        <f t="shared" si="9"/>
        <v>0.19819150253932438</v>
      </c>
      <c r="F64" s="25">
        <f t="shared" si="10"/>
        <v>0.59694067902003045</v>
      </c>
    </row>
    <row r="65" spans="1:6" x14ac:dyDescent="0.25">
      <c r="A65" s="22"/>
      <c r="B65" s="23" t="s">
        <v>56</v>
      </c>
      <c r="C65" s="24">
        <v>81.069999999999993</v>
      </c>
      <c r="D65" s="25">
        <f>((C65/C64)-1)*100</f>
        <v>0.2225244158734041</v>
      </c>
      <c r="E65" s="25">
        <f>((C65/C$59)-1)*100</f>
        <v>0.42115694289606154</v>
      </c>
      <c r="F65" s="25">
        <f>((C65/C53)-1)*100</f>
        <v>0.82079343365253354</v>
      </c>
    </row>
    <row r="66" spans="1:6" x14ac:dyDescent="0.25">
      <c r="A66" s="22"/>
      <c r="B66" s="23" t="s">
        <v>57</v>
      </c>
      <c r="C66" s="24">
        <v>81.680000000000007</v>
      </c>
      <c r="D66" s="25">
        <f t="shared" si="8"/>
        <v>0.75243616627607146</v>
      </c>
      <c r="E66" s="25">
        <f t="shared" si="9"/>
        <v>1.1767620463272621</v>
      </c>
      <c r="F66" s="25">
        <f t="shared" si="10"/>
        <v>1.3525251271869987</v>
      </c>
    </row>
    <row r="67" spans="1:6" x14ac:dyDescent="0.25">
      <c r="A67" s="22"/>
      <c r="B67" s="23" t="s">
        <v>58</v>
      </c>
      <c r="C67" s="24">
        <v>81.680000000000007</v>
      </c>
      <c r="D67" s="25">
        <f t="shared" si="8"/>
        <v>0</v>
      </c>
      <c r="E67" s="25">
        <f t="shared" si="9"/>
        <v>1.1767620463272621</v>
      </c>
      <c r="F67" s="25">
        <f t="shared" si="10"/>
        <v>1.3525251271869987</v>
      </c>
    </row>
    <row r="68" spans="1:6" x14ac:dyDescent="0.25">
      <c r="A68" s="22"/>
      <c r="B68" s="23" t="s">
        <v>59</v>
      </c>
      <c r="C68" s="24">
        <v>81.680000000000007</v>
      </c>
      <c r="D68" s="25">
        <f t="shared" si="8"/>
        <v>0</v>
      </c>
      <c r="E68" s="25">
        <f t="shared" si="9"/>
        <v>1.1767620463272621</v>
      </c>
      <c r="F68" s="25">
        <f t="shared" si="10"/>
        <v>1.3525251271869987</v>
      </c>
    </row>
    <row r="69" spans="1:6" x14ac:dyDescent="0.25">
      <c r="A69" s="22"/>
      <c r="B69" s="23" t="s">
        <v>60</v>
      </c>
      <c r="C69" s="24">
        <v>81.680000000000007</v>
      </c>
      <c r="D69" s="25">
        <f t="shared" si="8"/>
        <v>0</v>
      </c>
      <c r="E69" s="25">
        <f t="shared" si="9"/>
        <v>1.1767620463272621</v>
      </c>
      <c r="F69" s="25">
        <f t="shared" si="10"/>
        <v>1.3525251271869987</v>
      </c>
    </row>
    <row r="70" spans="1:6" x14ac:dyDescent="0.25">
      <c r="A70" s="22"/>
      <c r="B70" s="23" t="s">
        <v>4</v>
      </c>
      <c r="C70" s="24">
        <v>81.680000000000007</v>
      </c>
      <c r="D70" s="25">
        <f t="shared" si="8"/>
        <v>0</v>
      </c>
      <c r="E70" s="25">
        <f t="shared" si="9"/>
        <v>1.1767620463272621</v>
      </c>
      <c r="F70" s="25">
        <f t="shared" si="10"/>
        <v>1.1767620463272621</v>
      </c>
    </row>
    <row r="71" spans="1:6" x14ac:dyDescent="0.25">
      <c r="A71" s="44"/>
      <c r="B71" s="45" t="s">
        <v>5</v>
      </c>
      <c r="C71" s="24">
        <v>82.48</v>
      </c>
      <c r="D71" s="25">
        <f t="shared" si="8"/>
        <v>0.97943192948088953</v>
      </c>
      <c r="E71" s="25">
        <f t="shared" si="9"/>
        <v>2.1677195590239062</v>
      </c>
      <c r="F71" s="25">
        <f t="shared" si="10"/>
        <v>2.1677195590239062</v>
      </c>
    </row>
    <row r="72" spans="1:6" x14ac:dyDescent="0.25">
      <c r="A72" s="28">
        <v>2019</v>
      </c>
      <c r="B72" s="31" t="s">
        <v>51</v>
      </c>
      <c r="C72" s="32">
        <v>82.48</v>
      </c>
      <c r="D72" s="33">
        <f>((C72/C71)-1)*100</f>
        <v>0</v>
      </c>
      <c r="E72" s="33">
        <f t="shared" ref="E72:E82" si="11">((C72/C$71)-1)*100</f>
        <v>0</v>
      </c>
      <c r="F72" s="33">
        <f>((C72/C60)-1)*100</f>
        <v>1.9656323402151177</v>
      </c>
    </row>
    <row r="73" spans="1:6" x14ac:dyDescent="0.25">
      <c r="A73" s="22"/>
      <c r="B73" s="23" t="s">
        <v>52</v>
      </c>
      <c r="C73" s="24">
        <v>82.48</v>
      </c>
      <c r="D73" s="25">
        <f t="shared" ref="D73:D76" si="12">((C73/C72)-1)*100</f>
        <v>0</v>
      </c>
      <c r="E73" s="25">
        <f t="shared" si="11"/>
        <v>0</v>
      </c>
      <c r="F73" s="25">
        <f t="shared" ref="F73:F76" si="13">((C73/C61)-1)*100</f>
        <v>1.9656323402151177</v>
      </c>
    </row>
    <row r="74" spans="1:6" x14ac:dyDescent="0.25">
      <c r="A74" s="22"/>
      <c r="B74" s="23" t="s">
        <v>53</v>
      </c>
      <c r="C74" s="24">
        <v>82.48</v>
      </c>
      <c r="D74" s="25">
        <f t="shared" si="12"/>
        <v>0</v>
      </c>
      <c r="E74" s="25">
        <f t="shared" si="11"/>
        <v>0</v>
      </c>
      <c r="F74" s="25">
        <f t="shared" si="13"/>
        <v>1.9656323402151177</v>
      </c>
    </row>
    <row r="75" spans="1:6" x14ac:dyDescent="0.25">
      <c r="A75" s="22"/>
      <c r="B75" s="23" t="s">
        <v>54</v>
      </c>
      <c r="C75" s="24">
        <v>82.48</v>
      </c>
      <c r="D75" s="25">
        <f t="shared" si="12"/>
        <v>0</v>
      </c>
      <c r="E75" s="25">
        <f t="shared" si="11"/>
        <v>0</v>
      </c>
      <c r="F75" s="25">
        <f t="shared" si="13"/>
        <v>1.9656323402151177</v>
      </c>
    </row>
    <row r="76" spans="1:6" x14ac:dyDescent="0.25">
      <c r="A76" s="22"/>
      <c r="B76" s="23" t="s">
        <v>55</v>
      </c>
      <c r="C76" s="24">
        <v>82.48</v>
      </c>
      <c r="D76" s="25">
        <f t="shared" si="12"/>
        <v>0</v>
      </c>
      <c r="E76" s="25">
        <f t="shared" si="11"/>
        <v>0</v>
      </c>
      <c r="F76" s="25">
        <f t="shared" si="13"/>
        <v>1.9656323402151177</v>
      </c>
    </row>
    <row r="77" spans="1:6" x14ac:dyDescent="0.25">
      <c r="A77" s="22"/>
      <c r="B77" s="23" t="s">
        <v>56</v>
      </c>
      <c r="C77" s="24">
        <v>83.57</v>
      </c>
      <c r="D77" s="25">
        <f>((C77/C76)-1)*100</f>
        <v>1.3215324927254857</v>
      </c>
      <c r="E77" s="25">
        <f t="shared" si="11"/>
        <v>1.3215324927254857</v>
      </c>
      <c r="F77" s="25">
        <f>((C77/C65)-1)*100</f>
        <v>3.0837547798199028</v>
      </c>
    </row>
    <row r="78" spans="1:6" x14ac:dyDescent="0.25">
      <c r="A78" s="22"/>
      <c r="B78" s="23" t="s">
        <v>57</v>
      </c>
      <c r="C78" s="24">
        <v>83.57</v>
      </c>
      <c r="D78" s="25">
        <f t="shared" ref="D78:D95" si="14">((C78/C77)-1)*100</f>
        <v>0</v>
      </c>
      <c r="E78" s="25">
        <f t="shared" si="11"/>
        <v>1.3215324927254857</v>
      </c>
      <c r="F78" s="25">
        <f t="shared" ref="F78:F95" si="15">((C78/C66)-1)*100</f>
        <v>2.3139079333986068</v>
      </c>
    </row>
    <row r="79" spans="1:6" x14ac:dyDescent="0.25">
      <c r="A79" s="22"/>
      <c r="B79" s="23" t="s">
        <v>58</v>
      </c>
      <c r="C79" s="24">
        <v>83.57</v>
      </c>
      <c r="D79" s="25">
        <f t="shared" si="14"/>
        <v>0</v>
      </c>
      <c r="E79" s="25">
        <f t="shared" si="11"/>
        <v>1.3215324927254857</v>
      </c>
      <c r="F79" s="25">
        <f t="shared" si="15"/>
        <v>2.3139079333986068</v>
      </c>
    </row>
    <row r="80" spans="1:6" x14ac:dyDescent="0.25">
      <c r="A80" s="22"/>
      <c r="B80" s="23" t="s">
        <v>59</v>
      </c>
      <c r="C80" s="24">
        <v>83.57</v>
      </c>
      <c r="D80" s="25">
        <f t="shared" si="14"/>
        <v>0</v>
      </c>
      <c r="E80" s="25">
        <f t="shared" si="11"/>
        <v>1.3215324927254857</v>
      </c>
      <c r="F80" s="25">
        <f t="shared" si="15"/>
        <v>2.3139079333986068</v>
      </c>
    </row>
    <row r="81" spans="1:6" x14ac:dyDescent="0.25">
      <c r="A81" s="22"/>
      <c r="B81" s="23" t="s">
        <v>60</v>
      </c>
      <c r="C81" s="24">
        <v>83.81</v>
      </c>
      <c r="D81" s="25">
        <f t="shared" si="14"/>
        <v>0.28718439631447712</v>
      </c>
      <c r="E81" s="25">
        <f t="shared" si="11"/>
        <v>1.6125121241512996</v>
      </c>
      <c r="F81" s="25">
        <f t="shared" si="15"/>
        <v>2.6077375122429025</v>
      </c>
    </row>
    <row r="82" spans="1:6" x14ac:dyDescent="0.25">
      <c r="A82" s="22"/>
      <c r="B82" s="23" t="s">
        <v>4</v>
      </c>
      <c r="C82" s="24">
        <v>83.81</v>
      </c>
      <c r="D82" s="25">
        <f t="shared" si="14"/>
        <v>0</v>
      </c>
      <c r="E82" s="25">
        <f t="shared" si="11"/>
        <v>1.6125121241512996</v>
      </c>
      <c r="F82" s="25">
        <f t="shared" si="15"/>
        <v>2.6077375122429025</v>
      </c>
    </row>
    <row r="83" spans="1:6" x14ac:dyDescent="0.25">
      <c r="A83" s="44"/>
      <c r="B83" s="45" t="s">
        <v>5</v>
      </c>
      <c r="C83" s="24">
        <v>83.81</v>
      </c>
      <c r="D83" s="25">
        <f t="shared" si="14"/>
        <v>0</v>
      </c>
      <c r="E83" s="25">
        <f>((C83/C$71)-1)*100</f>
        <v>1.6125121241512996</v>
      </c>
      <c r="F83" s="25">
        <f t="shared" si="15"/>
        <v>1.6125121241512996</v>
      </c>
    </row>
    <row r="84" spans="1:6" x14ac:dyDescent="0.25">
      <c r="A84" s="28">
        <v>2020</v>
      </c>
      <c r="B84" s="31" t="s">
        <v>51</v>
      </c>
      <c r="C84" s="32">
        <v>83.81</v>
      </c>
      <c r="D84" s="33">
        <f t="shared" si="14"/>
        <v>0</v>
      </c>
      <c r="E84" s="33">
        <f>((C84/C$83)-1)*100</f>
        <v>0</v>
      </c>
      <c r="F84" s="33">
        <f t="shared" si="15"/>
        <v>1.6125121241512996</v>
      </c>
    </row>
    <row r="85" spans="1:6" x14ac:dyDescent="0.25">
      <c r="A85" s="22"/>
      <c r="B85" s="23" t="s">
        <v>52</v>
      </c>
      <c r="C85" s="24">
        <v>83.81</v>
      </c>
      <c r="D85" s="25">
        <f t="shared" si="14"/>
        <v>0</v>
      </c>
      <c r="E85" s="25">
        <f>((C85/C$83)-1)*100</f>
        <v>0</v>
      </c>
      <c r="F85" s="25">
        <f t="shared" si="15"/>
        <v>1.6125121241512996</v>
      </c>
    </row>
    <row r="86" spans="1:6" x14ac:dyDescent="0.25">
      <c r="A86" s="22"/>
      <c r="B86" s="23" t="s">
        <v>53</v>
      </c>
      <c r="C86" s="24">
        <v>83.81</v>
      </c>
      <c r="D86" s="25">
        <f t="shared" si="14"/>
        <v>0</v>
      </c>
      <c r="E86" s="25">
        <f>((C86/C$83)-1)*100</f>
        <v>0</v>
      </c>
      <c r="F86" s="25">
        <f t="shared" si="15"/>
        <v>1.6125121241512996</v>
      </c>
    </row>
    <row r="87" spans="1:6" x14ac:dyDescent="0.25">
      <c r="A87" s="22"/>
      <c r="B87" s="23" t="s">
        <v>54</v>
      </c>
      <c r="C87" s="24">
        <v>83.81</v>
      </c>
      <c r="D87" s="25">
        <f t="shared" si="14"/>
        <v>0</v>
      </c>
      <c r="E87" s="25">
        <f>((C87/C$83)-1)*100</f>
        <v>0</v>
      </c>
      <c r="F87" s="25">
        <f t="shared" si="15"/>
        <v>1.6125121241512996</v>
      </c>
    </row>
    <row r="88" spans="1:6" x14ac:dyDescent="0.25">
      <c r="A88" s="22"/>
      <c r="B88" s="23" t="s">
        <v>55</v>
      </c>
      <c r="C88" s="24">
        <v>83.81</v>
      </c>
      <c r="D88" s="25">
        <f t="shared" si="14"/>
        <v>0</v>
      </c>
      <c r="E88" s="25">
        <f>((C88/C$83)-1)*100</f>
        <v>0</v>
      </c>
      <c r="F88" s="25">
        <f t="shared" si="15"/>
        <v>1.6125121241512996</v>
      </c>
    </row>
    <row r="89" spans="1:6" x14ac:dyDescent="0.25">
      <c r="A89" s="22"/>
      <c r="B89" s="23" t="s">
        <v>56</v>
      </c>
      <c r="C89" s="24">
        <v>83.81</v>
      </c>
      <c r="D89" s="25">
        <f t="shared" si="14"/>
        <v>0</v>
      </c>
      <c r="E89" s="25">
        <f t="shared" ref="E89:E95" si="16">((C89/C$83)-1)*100</f>
        <v>0</v>
      </c>
      <c r="F89" s="25">
        <f t="shared" si="15"/>
        <v>0.28718439631447712</v>
      </c>
    </row>
    <row r="90" spans="1:6" x14ac:dyDescent="0.25">
      <c r="A90" s="22"/>
      <c r="B90" s="23" t="s">
        <v>57</v>
      </c>
      <c r="C90" s="24">
        <v>83.81</v>
      </c>
      <c r="D90" s="25">
        <f t="shared" si="14"/>
        <v>0</v>
      </c>
      <c r="E90" s="25">
        <f t="shared" si="16"/>
        <v>0</v>
      </c>
      <c r="F90" s="25">
        <f t="shared" si="15"/>
        <v>0.28718439631447712</v>
      </c>
    </row>
    <row r="91" spans="1:6" x14ac:dyDescent="0.25">
      <c r="A91" s="22"/>
      <c r="B91" s="23" t="s">
        <v>58</v>
      </c>
      <c r="C91" s="24">
        <v>83.81</v>
      </c>
      <c r="D91" s="25">
        <f>((C91/C90)-1)*100</f>
        <v>0</v>
      </c>
      <c r="E91" s="25">
        <f>((C91/C$83)-1)*100</f>
        <v>0</v>
      </c>
      <c r="F91" s="25">
        <f>((C91/C79)-1)*100</f>
        <v>0.28718439631447712</v>
      </c>
    </row>
    <row r="92" spans="1:6" x14ac:dyDescent="0.25">
      <c r="A92" s="22"/>
      <c r="B92" s="23" t="s">
        <v>59</v>
      </c>
      <c r="C92" s="24">
        <v>83.81</v>
      </c>
      <c r="D92" s="25">
        <f>((C92/C91)-1)*100</f>
        <v>0</v>
      </c>
      <c r="E92" s="25">
        <f>((C92/C$83)-1)*100</f>
        <v>0</v>
      </c>
      <c r="F92" s="25">
        <f>((C92/C80)-1)*100</f>
        <v>0.28718439631447712</v>
      </c>
    </row>
    <row r="93" spans="1:6" x14ac:dyDescent="0.25">
      <c r="A93" s="22"/>
      <c r="B93" s="23" t="s">
        <v>60</v>
      </c>
      <c r="C93" s="24">
        <v>83.81</v>
      </c>
      <c r="D93" s="25">
        <f>((C93/C92)-1)*100</f>
        <v>0</v>
      </c>
      <c r="E93" s="25">
        <f>((C93/C$83)-1)*100</f>
        <v>0</v>
      </c>
      <c r="F93" s="25">
        <f>((C93/C81)-1)*100</f>
        <v>0</v>
      </c>
    </row>
    <row r="94" spans="1:6" x14ac:dyDescent="0.25">
      <c r="A94" s="22"/>
      <c r="B94" s="23" t="s">
        <v>4</v>
      </c>
      <c r="C94" s="24">
        <v>83.81</v>
      </c>
      <c r="D94" s="25">
        <f>((C94/C93)-1)*100</f>
        <v>0</v>
      </c>
      <c r="E94" s="25">
        <f>((C94/C$83)-1)*100</f>
        <v>0</v>
      </c>
      <c r="F94" s="25">
        <f>((C94/C82)-1)*100</f>
        <v>0</v>
      </c>
    </row>
    <row r="95" spans="1:6" x14ac:dyDescent="0.25">
      <c r="A95" s="44"/>
      <c r="B95" s="45" t="s">
        <v>5</v>
      </c>
      <c r="C95" s="24">
        <v>83.81</v>
      </c>
      <c r="D95" s="25">
        <f t="shared" si="14"/>
        <v>0</v>
      </c>
      <c r="E95" s="47">
        <f t="shared" si="16"/>
        <v>0</v>
      </c>
      <c r="F95" s="25">
        <f t="shared" si="15"/>
        <v>0</v>
      </c>
    </row>
    <row r="96" spans="1:6" x14ac:dyDescent="0.25">
      <c r="A96" s="28">
        <v>2021</v>
      </c>
      <c r="B96" s="31" t="s">
        <v>51</v>
      </c>
      <c r="C96" s="32">
        <v>83.81</v>
      </c>
      <c r="D96" s="33">
        <f t="shared" ref="D96" si="17">((C96/C95)-1)*100</f>
        <v>0</v>
      </c>
      <c r="E96" s="33">
        <f t="shared" ref="E96:E101" si="18">((C96/C$95)-1)*100</f>
        <v>0</v>
      </c>
      <c r="F96" s="33">
        <f t="shared" ref="F96" si="19">((C96/C84)-1)*100</f>
        <v>0</v>
      </c>
    </row>
    <row r="97" spans="1:6" x14ac:dyDescent="0.25">
      <c r="A97" s="22"/>
      <c r="B97" s="23" t="s">
        <v>52</v>
      </c>
      <c r="C97" s="24">
        <v>83.81</v>
      </c>
      <c r="D97" s="25">
        <f t="shared" ref="D97:D105" si="20">((C97/C96)-1)*100</f>
        <v>0</v>
      </c>
      <c r="E97" s="25">
        <f t="shared" si="18"/>
        <v>0</v>
      </c>
      <c r="F97" s="25">
        <f t="shared" ref="F97:F105" si="21">((C97/C85)-1)*100</f>
        <v>0</v>
      </c>
    </row>
    <row r="98" spans="1:6" x14ac:dyDescent="0.25">
      <c r="A98" s="22"/>
      <c r="B98" s="23" t="s">
        <v>53</v>
      </c>
      <c r="C98" s="24">
        <v>83.81</v>
      </c>
      <c r="D98" s="25">
        <f t="shared" si="20"/>
        <v>0</v>
      </c>
      <c r="E98" s="25">
        <f t="shared" si="18"/>
        <v>0</v>
      </c>
      <c r="F98" s="25">
        <f t="shared" si="21"/>
        <v>0</v>
      </c>
    </row>
    <row r="99" spans="1:6" x14ac:dyDescent="0.25">
      <c r="A99" s="22"/>
      <c r="B99" s="23" t="s">
        <v>54</v>
      </c>
      <c r="C99" s="24">
        <v>83.81</v>
      </c>
      <c r="D99" s="25">
        <f t="shared" si="20"/>
        <v>0</v>
      </c>
      <c r="E99" s="25">
        <f t="shared" si="18"/>
        <v>0</v>
      </c>
      <c r="F99" s="25">
        <f t="shared" si="21"/>
        <v>0</v>
      </c>
    </row>
    <row r="100" spans="1:6" x14ac:dyDescent="0.25">
      <c r="A100" s="22"/>
      <c r="B100" s="23" t="s">
        <v>55</v>
      </c>
      <c r="C100" s="24">
        <v>83.81</v>
      </c>
      <c r="D100" s="25">
        <f t="shared" si="20"/>
        <v>0</v>
      </c>
      <c r="E100" s="25">
        <f t="shared" si="18"/>
        <v>0</v>
      </c>
      <c r="F100" s="25">
        <f t="shared" si="21"/>
        <v>0</v>
      </c>
    </row>
    <row r="101" spans="1:6" x14ac:dyDescent="0.25">
      <c r="A101" s="22"/>
      <c r="B101" s="23" t="s">
        <v>56</v>
      </c>
      <c r="C101" s="24">
        <v>84.24</v>
      </c>
      <c r="D101" s="25">
        <f t="shared" si="20"/>
        <v>0.51306526667460606</v>
      </c>
      <c r="E101" s="25">
        <f t="shared" si="18"/>
        <v>0.51306526667460606</v>
      </c>
      <c r="F101" s="25">
        <f t="shared" si="21"/>
        <v>0.51306526667460606</v>
      </c>
    </row>
    <row r="102" spans="1:6" x14ac:dyDescent="0.25">
      <c r="A102" s="22"/>
      <c r="B102" s="23" t="s">
        <v>57</v>
      </c>
      <c r="C102" s="24">
        <v>84.24</v>
      </c>
      <c r="D102" s="25">
        <f t="shared" si="20"/>
        <v>0</v>
      </c>
      <c r="E102" s="25">
        <f>((C102/C$95)-1)*100</f>
        <v>0.51306526667460606</v>
      </c>
      <c r="F102" s="25">
        <f t="shared" si="21"/>
        <v>0.51306526667460606</v>
      </c>
    </row>
    <row r="103" spans="1:6" x14ac:dyDescent="0.25">
      <c r="A103" s="22"/>
      <c r="B103" s="23" t="s">
        <v>58</v>
      </c>
      <c r="C103" s="24">
        <v>84.24</v>
      </c>
      <c r="D103" s="25">
        <f t="shared" si="20"/>
        <v>0</v>
      </c>
      <c r="E103" s="25">
        <f t="shared" ref="E103:E107" si="22">((C103/C$95)-1)*100</f>
        <v>0.51306526667460606</v>
      </c>
      <c r="F103" s="25">
        <f t="shared" si="21"/>
        <v>0.51306526667460606</v>
      </c>
    </row>
    <row r="104" spans="1:6" ht="13.5" customHeight="1" x14ac:dyDescent="0.25">
      <c r="A104" s="22"/>
      <c r="B104" s="23" t="s">
        <v>59</v>
      </c>
      <c r="C104" s="24">
        <v>84.24</v>
      </c>
      <c r="D104" s="25">
        <f t="shared" si="20"/>
        <v>0</v>
      </c>
      <c r="E104" s="25">
        <f t="shared" si="22"/>
        <v>0.51306526667460606</v>
      </c>
      <c r="F104" s="25">
        <f t="shared" si="21"/>
        <v>0.51306526667460606</v>
      </c>
    </row>
    <row r="105" spans="1:6" x14ac:dyDescent="0.25">
      <c r="A105" s="22"/>
      <c r="B105" s="23" t="s">
        <v>60</v>
      </c>
      <c r="C105" s="24">
        <v>84.24</v>
      </c>
      <c r="D105" s="25">
        <f t="shared" si="20"/>
        <v>0</v>
      </c>
      <c r="E105" s="25">
        <f t="shared" si="22"/>
        <v>0.51306526667460606</v>
      </c>
      <c r="F105" s="25">
        <f t="shared" si="21"/>
        <v>0.51306526667460606</v>
      </c>
    </row>
    <row r="106" spans="1:6" x14ac:dyDescent="0.25">
      <c r="A106" s="22"/>
      <c r="B106" s="23" t="s">
        <v>4</v>
      </c>
      <c r="C106" s="24">
        <v>84.24</v>
      </c>
      <c r="D106" s="25">
        <f>((C106/C105)-1)*100</f>
        <v>0</v>
      </c>
      <c r="E106" s="25">
        <f>((C106/C$95)-1)*100</f>
        <v>0.51306526667460606</v>
      </c>
      <c r="F106" s="25">
        <f>((C106/C94)-1)*100</f>
        <v>0.51306526667460606</v>
      </c>
    </row>
    <row r="107" spans="1:6" x14ac:dyDescent="0.25">
      <c r="A107" s="44"/>
      <c r="B107" s="45" t="s">
        <v>5</v>
      </c>
      <c r="C107" s="24">
        <v>84.93</v>
      </c>
      <c r="D107" s="25">
        <f t="shared" ref="D107:D115" si="23">((C107/C106)-1)*100</f>
        <v>0.81908831908832358</v>
      </c>
      <c r="E107" s="47">
        <f t="shared" si="22"/>
        <v>1.3363560434315858</v>
      </c>
      <c r="F107" s="25">
        <f t="shared" ref="F107:F115" si="24">((C107/C95)-1)*100</f>
        <v>1.3363560434315858</v>
      </c>
    </row>
    <row r="108" spans="1:6" ht="14.25" customHeight="1" x14ac:dyDescent="0.25">
      <c r="A108" s="28">
        <v>2022</v>
      </c>
      <c r="B108" s="31" t="s">
        <v>51</v>
      </c>
      <c r="C108" s="32">
        <v>85.51</v>
      </c>
      <c r="D108" s="33">
        <f t="shared" si="23"/>
        <v>0.68291534204638626</v>
      </c>
      <c r="E108" s="33">
        <f>((C108/C$107)-1)*100</f>
        <v>0.68291534204638626</v>
      </c>
      <c r="F108" s="33">
        <f t="shared" si="24"/>
        <v>2.0283975659229236</v>
      </c>
    </row>
    <row r="109" spans="1:6" ht="14.25" customHeight="1" x14ac:dyDescent="0.25">
      <c r="A109" s="22"/>
      <c r="B109" s="23" t="s">
        <v>52</v>
      </c>
      <c r="C109" s="24">
        <v>85.51</v>
      </c>
      <c r="D109" s="25">
        <f t="shared" si="23"/>
        <v>0</v>
      </c>
      <c r="E109" s="25">
        <f t="shared" ref="E109:E118" si="25">((C109/C$107)-1)*100</f>
        <v>0.68291534204638626</v>
      </c>
      <c r="F109" s="25">
        <f t="shared" si="24"/>
        <v>2.0283975659229236</v>
      </c>
    </row>
    <row r="110" spans="1:6" ht="14.25" customHeight="1" x14ac:dyDescent="0.25">
      <c r="A110" s="22"/>
      <c r="B110" s="23" t="s">
        <v>53</v>
      </c>
      <c r="C110" s="24">
        <v>85.52</v>
      </c>
      <c r="D110" s="25">
        <f>((C110/C109)-1)*100</f>
        <v>1.1694538650441899E-2</v>
      </c>
      <c r="E110" s="25">
        <f>((C110/C$107)-1)*100</f>
        <v>0.69468974449544696</v>
      </c>
      <c r="F110" s="25">
        <f>((C110/C98)-1)*100</f>
        <v>2.040329316310685</v>
      </c>
    </row>
    <row r="111" spans="1:6" ht="14.25" customHeight="1" x14ac:dyDescent="0.25">
      <c r="A111" s="22"/>
      <c r="B111" s="23" t="s">
        <v>54</v>
      </c>
      <c r="C111" s="24">
        <v>85.52</v>
      </c>
      <c r="D111" s="25">
        <f t="shared" si="23"/>
        <v>0</v>
      </c>
      <c r="E111" s="25">
        <f t="shared" si="25"/>
        <v>0.69468974449544696</v>
      </c>
      <c r="F111" s="25">
        <f t="shared" si="24"/>
        <v>2.040329316310685</v>
      </c>
    </row>
    <row r="112" spans="1:6" ht="14.25" customHeight="1" x14ac:dyDescent="0.25">
      <c r="A112" s="22"/>
      <c r="B112" s="23" t="s">
        <v>55</v>
      </c>
      <c r="C112" s="24">
        <v>86.36</v>
      </c>
      <c r="D112" s="25">
        <f t="shared" si="23"/>
        <v>0.98222637979419325</v>
      </c>
      <c r="E112" s="25">
        <f t="shared" si="25"/>
        <v>1.683739550217811</v>
      </c>
      <c r="F112" s="25">
        <f t="shared" si="24"/>
        <v>3.0425963488843744</v>
      </c>
    </row>
    <row r="113" spans="1:6" ht="14.25" customHeight="1" x14ac:dyDescent="0.25">
      <c r="A113" s="22"/>
      <c r="B113" s="23" t="s">
        <v>56</v>
      </c>
      <c r="C113" s="24">
        <v>86.36</v>
      </c>
      <c r="D113" s="25">
        <f t="shared" si="23"/>
        <v>0</v>
      </c>
      <c r="E113" s="25">
        <f t="shared" si="25"/>
        <v>1.683739550217811</v>
      </c>
      <c r="F113" s="25">
        <f t="shared" si="24"/>
        <v>2.5166191832858509</v>
      </c>
    </row>
    <row r="114" spans="1:6" ht="14.25" customHeight="1" x14ac:dyDescent="0.25">
      <c r="A114" s="22"/>
      <c r="B114" s="23" t="s">
        <v>57</v>
      </c>
      <c r="C114" s="24">
        <v>86.36</v>
      </c>
      <c r="D114" s="25">
        <f t="shared" si="23"/>
        <v>0</v>
      </c>
      <c r="E114" s="25">
        <f t="shared" si="25"/>
        <v>1.683739550217811</v>
      </c>
      <c r="F114" s="25">
        <f t="shared" si="24"/>
        <v>2.5166191832858509</v>
      </c>
    </row>
    <row r="115" spans="1:6" ht="14.25" customHeight="1" x14ac:dyDescent="0.25">
      <c r="A115" s="22"/>
      <c r="B115" s="23" t="s">
        <v>58</v>
      </c>
      <c r="C115" s="24">
        <v>86.36</v>
      </c>
      <c r="D115" s="25">
        <f t="shared" si="23"/>
        <v>0</v>
      </c>
      <c r="E115" s="25">
        <f t="shared" si="25"/>
        <v>1.683739550217811</v>
      </c>
      <c r="F115" s="25">
        <f t="shared" si="24"/>
        <v>2.5166191832858509</v>
      </c>
    </row>
    <row r="116" spans="1:6" ht="14.25" customHeight="1" x14ac:dyDescent="0.25">
      <c r="A116" s="22"/>
      <c r="B116" s="23" t="s">
        <v>59</v>
      </c>
      <c r="C116" s="24">
        <v>86.36</v>
      </c>
      <c r="D116" s="25">
        <f t="shared" ref="D116:D123" si="26">((C116/C115)-1)*100</f>
        <v>0</v>
      </c>
      <c r="E116" s="25">
        <f>((C116/C$107)-1)*100</f>
        <v>1.683739550217811</v>
      </c>
      <c r="F116" s="25">
        <f t="shared" ref="F116:F131" si="27">((C116/C104)-1)*100</f>
        <v>2.5166191832858509</v>
      </c>
    </row>
    <row r="117" spans="1:6" ht="14.25" customHeight="1" x14ac:dyDescent="0.25">
      <c r="A117" s="22"/>
      <c r="B117" s="23" t="s">
        <v>60</v>
      </c>
      <c r="C117" s="24">
        <v>86.36</v>
      </c>
      <c r="D117" s="25">
        <f t="shared" si="26"/>
        <v>0</v>
      </c>
      <c r="E117" s="25">
        <f>((C117/C$107)-1)*100</f>
        <v>1.683739550217811</v>
      </c>
      <c r="F117" s="25">
        <f t="shared" si="27"/>
        <v>2.5166191832858509</v>
      </c>
    </row>
    <row r="118" spans="1:6" ht="14.25" customHeight="1" x14ac:dyDescent="0.25">
      <c r="A118" s="22"/>
      <c r="B118" s="23" t="s">
        <v>4</v>
      </c>
      <c r="C118" s="24">
        <v>86.36</v>
      </c>
      <c r="D118" s="25">
        <f t="shared" si="26"/>
        <v>0</v>
      </c>
      <c r="E118" s="25">
        <f t="shared" si="25"/>
        <v>1.683739550217811</v>
      </c>
      <c r="F118" s="25">
        <f t="shared" si="27"/>
        <v>2.5166191832858509</v>
      </c>
    </row>
    <row r="119" spans="1:6" ht="14.25" customHeight="1" x14ac:dyDescent="0.25">
      <c r="A119" s="44"/>
      <c r="B119" s="45" t="s">
        <v>5</v>
      </c>
      <c r="C119" s="24">
        <v>86.36</v>
      </c>
      <c r="D119" s="25">
        <f t="shared" si="26"/>
        <v>0</v>
      </c>
      <c r="E119" s="47">
        <f>((C119/C$107)-1)*100</f>
        <v>1.683739550217811</v>
      </c>
      <c r="F119" s="25">
        <f t="shared" si="27"/>
        <v>1.683739550217811</v>
      </c>
    </row>
    <row r="120" spans="1:6" ht="14.25" customHeight="1" x14ac:dyDescent="0.25">
      <c r="A120" s="28">
        <v>2023</v>
      </c>
      <c r="B120" s="31" t="s">
        <v>51</v>
      </c>
      <c r="C120" s="32">
        <v>86.36</v>
      </c>
      <c r="D120" s="33">
        <f t="shared" si="26"/>
        <v>0</v>
      </c>
      <c r="E120" s="33">
        <f t="shared" ref="E120:E131" si="28">((C120/C$119)-1)*100</f>
        <v>0</v>
      </c>
      <c r="F120" s="33">
        <f t="shared" si="27"/>
        <v>0.99403578528827197</v>
      </c>
    </row>
    <row r="121" spans="1:6" ht="14.25" customHeight="1" x14ac:dyDescent="0.25">
      <c r="A121" s="22"/>
      <c r="B121" s="23" t="s">
        <v>52</v>
      </c>
      <c r="C121" s="24">
        <v>86.36</v>
      </c>
      <c r="D121" s="25">
        <f t="shared" si="26"/>
        <v>0</v>
      </c>
      <c r="E121" s="25">
        <f t="shared" si="28"/>
        <v>0</v>
      </c>
      <c r="F121" s="25">
        <f t="shared" si="27"/>
        <v>0.99403578528827197</v>
      </c>
    </row>
    <row r="122" spans="1:6" ht="14.25" customHeight="1" x14ac:dyDescent="0.25">
      <c r="A122" s="22"/>
      <c r="B122" s="23" t="s">
        <v>53</v>
      </c>
      <c r="C122" s="24">
        <v>86.36</v>
      </c>
      <c r="D122" s="25">
        <f>((C122/C121)-1)*100</f>
        <v>0</v>
      </c>
      <c r="E122" s="25">
        <f>((C122/C$119)-1)*100</f>
        <v>0</v>
      </c>
      <c r="F122" s="25">
        <f>((C122/C110)-1)*100</f>
        <v>0.98222637979419325</v>
      </c>
    </row>
    <row r="123" spans="1:6" ht="14.25" customHeight="1" x14ac:dyDescent="0.25">
      <c r="A123" s="22"/>
      <c r="B123" s="23" t="s">
        <v>54</v>
      </c>
      <c r="C123" s="24">
        <v>86.36</v>
      </c>
      <c r="D123" s="25">
        <f t="shared" si="26"/>
        <v>0</v>
      </c>
      <c r="E123" s="25">
        <f t="shared" si="28"/>
        <v>0</v>
      </c>
      <c r="F123" s="25">
        <f t="shared" si="27"/>
        <v>0.98222637979419325</v>
      </c>
    </row>
    <row r="124" spans="1:6" ht="14.25" customHeight="1" x14ac:dyDescent="0.25">
      <c r="A124" s="22"/>
      <c r="B124" s="23" t="s">
        <v>55</v>
      </c>
      <c r="C124" s="24">
        <v>86.36</v>
      </c>
      <c r="D124" s="25">
        <f t="shared" ref="D124" si="29">((C124/C123)-1)*100</f>
        <v>0</v>
      </c>
      <c r="E124" s="25">
        <f t="shared" si="28"/>
        <v>0</v>
      </c>
      <c r="F124" s="25">
        <f t="shared" si="27"/>
        <v>0</v>
      </c>
    </row>
    <row r="125" spans="1:6" ht="14.25" customHeight="1" x14ac:dyDescent="0.25">
      <c r="A125" s="22"/>
      <c r="B125" s="23" t="s">
        <v>56</v>
      </c>
      <c r="C125" s="24">
        <v>87.13</v>
      </c>
      <c r="D125" s="25">
        <f>((C125/C124)-1)*100</f>
        <v>0.8916164891153322</v>
      </c>
      <c r="E125" s="25">
        <f>((C125/C$119)-1)*100</f>
        <v>0.8916164891153322</v>
      </c>
      <c r="F125" s="25">
        <f>((C125/C113)-1)*100</f>
        <v>0.8916164891153322</v>
      </c>
    </row>
    <row r="126" spans="1:6" ht="14.25" customHeight="1" x14ac:dyDescent="0.25">
      <c r="A126" s="22"/>
      <c r="B126" s="23" t="s">
        <v>57</v>
      </c>
      <c r="C126" s="24">
        <v>89.82</v>
      </c>
      <c r="D126" s="25">
        <f t="shared" ref="D126:D131" si="30">((C126/C125)-1)*100</f>
        <v>3.0873407551933907</v>
      </c>
      <c r="E126" s="25">
        <f t="shared" si="28"/>
        <v>4.0064844835572044</v>
      </c>
      <c r="F126" s="25">
        <f t="shared" si="27"/>
        <v>4.0064844835572044</v>
      </c>
    </row>
    <row r="127" spans="1:6" ht="14.25" customHeight="1" x14ac:dyDescent="0.25">
      <c r="A127" s="22"/>
      <c r="B127" s="23" t="s">
        <v>58</v>
      </c>
      <c r="C127" s="24">
        <v>89.82</v>
      </c>
      <c r="D127" s="25">
        <f t="shared" si="30"/>
        <v>0</v>
      </c>
      <c r="E127" s="25">
        <f t="shared" si="28"/>
        <v>4.0064844835572044</v>
      </c>
      <c r="F127" s="25">
        <f t="shared" si="27"/>
        <v>4.0064844835572044</v>
      </c>
    </row>
    <row r="128" spans="1:6" ht="14.25" customHeight="1" x14ac:dyDescent="0.25">
      <c r="A128" s="22"/>
      <c r="B128" s="23" t="s">
        <v>59</v>
      </c>
      <c r="C128" s="24">
        <v>89.82</v>
      </c>
      <c r="D128" s="25">
        <f t="shared" si="30"/>
        <v>0</v>
      </c>
      <c r="E128" s="25">
        <f t="shared" si="28"/>
        <v>4.0064844835572044</v>
      </c>
      <c r="F128" s="25">
        <f t="shared" si="27"/>
        <v>4.0064844835572044</v>
      </c>
    </row>
    <row r="129" spans="1:6" ht="14.25" customHeight="1" x14ac:dyDescent="0.25">
      <c r="A129" s="22"/>
      <c r="B129" s="23" t="s">
        <v>60</v>
      </c>
      <c r="C129" s="24">
        <v>89.82</v>
      </c>
      <c r="D129" s="25">
        <f t="shared" si="30"/>
        <v>0</v>
      </c>
      <c r="E129" s="25">
        <f t="shared" si="28"/>
        <v>4.0064844835572044</v>
      </c>
      <c r="F129" s="25">
        <f t="shared" si="27"/>
        <v>4.0064844835572044</v>
      </c>
    </row>
    <row r="130" spans="1:6" ht="14.25" customHeight="1" x14ac:dyDescent="0.25">
      <c r="A130" s="22"/>
      <c r="B130" s="23" t="s">
        <v>4</v>
      </c>
      <c r="C130" s="24">
        <v>89.82</v>
      </c>
      <c r="D130" s="25">
        <f t="shared" si="30"/>
        <v>0</v>
      </c>
      <c r="E130" s="25">
        <f t="shared" si="28"/>
        <v>4.0064844835572044</v>
      </c>
      <c r="F130" s="25">
        <f t="shared" si="27"/>
        <v>4.0064844835572044</v>
      </c>
    </row>
    <row r="131" spans="1:6" ht="14.25" customHeight="1" x14ac:dyDescent="0.25">
      <c r="A131" s="44"/>
      <c r="B131" s="45" t="s">
        <v>5</v>
      </c>
      <c r="C131" s="24">
        <v>89.82</v>
      </c>
      <c r="D131" s="25">
        <f t="shared" si="30"/>
        <v>0</v>
      </c>
      <c r="E131" s="47">
        <f t="shared" si="28"/>
        <v>4.0064844835572044</v>
      </c>
      <c r="F131" s="25">
        <f t="shared" si="27"/>
        <v>4.0064844835572044</v>
      </c>
    </row>
    <row r="132" spans="1:6" ht="12.75" customHeight="1" x14ac:dyDescent="0.25">
      <c r="A132" s="28">
        <v>2024</v>
      </c>
      <c r="B132" s="31" t="s">
        <v>51</v>
      </c>
      <c r="C132" s="42">
        <v>91.75</v>
      </c>
      <c r="D132" s="42">
        <f>((C132/C131)-1)*100</f>
        <v>2.1487419283010567</v>
      </c>
      <c r="E132" s="42">
        <f t="shared" ref="E132:E137" si="31">((C132/C$131)-1)*100</f>
        <v>2.1487419283010567</v>
      </c>
      <c r="F132" s="42">
        <f t="shared" ref="F132:F137" si="32">((C132/C120)-1)*100</f>
        <v>6.2413154238073254</v>
      </c>
    </row>
    <row r="133" spans="1:6" x14ac:dyDescent="0.25">
      <c r="A133" s="22"/>
      <c r="B133" s="23" t="s">
        <v>52</v>
      </c>
      <c r="C133" s="40">
        <v>91.75</v>
      </c>
      <c r="D133" s="40">
        <f>((C133/C132)-1)*100</f>
        <v>0</v>
      </c>
      <c r="E133" s="40">
        <f t="shared" si="31"/>
        <v>2.1487419283010567</v>
      </c>
      <c r="F133" s="40">
        <f t="shared" si="32"/>
        <v>6.2413154238073254</v>
      </c>
    </row>
    <row r="134" spans="1:6" x14ac:dyDescent="0.25">
      <c r="A134" s="22"/>
      <c r="B134" s="23" t="s">
        <v>53</v>
      </c>
      <c r="C134" s="40">
        <v>91.75</v>
      </c>
      <c r="D134" s="40">
        <f>((C134/C133)-1)*100</f>
        <v>0</v>
      </c>
      <c r="E134" s="40">
        <f t="shared" si="31"/>
        <v>2.1487419283010567</v>
      </c>
      <c r="F134" s="40">
        <f t="shared" si="32"/>
        <v>6.2413154238073254</v>
      </c>
    </row>
    <row r="135" spans="1:6" x14ac:dyDescent="0.25">
      <c r="A135" s="22"/>
      <c r="B135" s="23" t="s">
        <v>54</v>
      </c>
      <c r="C135" s="40">
        <v>91.75</v>
      </c>
      <c r="D135" s="40">
        <f>((C135/C134)-1)*100</f>
        <v>0</v>
      </c>
      <c r="E135" s="40">
        <f t="shared" si="31"/>
        <v>2.1487419283010567</v>
      </c>
      <c r="F135" s="40">
        <f t="shared" si="32"/>
        <v>6.2413154238073254</v>
      </c>
    </row>
    <row r="136" spans="1:6" ht="10.5" customHeight="1" x14ac:dyDescent="0.25">
      <c r="A136" s="22"/>
      <c r="B136" s="23" t="s">
        <v>55</v>
      </c>
      <c r="C136" s="40">
        <v>91.75</v>
      </c>
      <c r="D136" s="40">
        <f t="shared" ref="D136" si="33">((C136/C135)-1)*100</f>
        <v>0</v>
      </c>
      <c r="E136" s="40">
        <f t="shared" si="31"/>
        <v>2.1487419283010567</v>
      </c>
      <c r="F136" s="40">
        <f t="shared" si="32"/>
        <v>6.2413154238073254</v>
      </c>
    </row>
    <row r="137" spans="1:6" ht="14.25" customHeight="1" x14ac:dyDescent="0.25">
      <c r="A137" s="22"/>
      <c r="B137" s="23" t="s">
        <v>56</v>
      </c>
      <c r="C137" s="40">
        <v>89.82</v>
      </c>
      <c r="D137" s="40">
        <f t="shared" ref="D137:D142" si="34">((C137/C136)-1)*100</f>
        <v>-2.1035422343324339</v>
      </c>
      <c r="E137" s="40">
        <f t="shared" si="31"/>
        <v>0</v>
      </c>
      <c r="F137" s="40">
        <f t="shared" si="32"/>
        <v>3.0873407551933907</v>
      </c>
    </row>
    <row r="138" spans="1:6" x14ac:dyDescent="0.25">
      <c r="A138" s="22"/>
      <c r="B138" s="23" t="s">
        <v>57</v>
      </c>
      <c r="C138" s="40">
        <v>90.79</v>
      </c>
      <c r="D138" s="40">
        <f>((C138/C137)-1)*100</f>
        <v>1.0799376530839622</v>
      </c>
      <c r="E138" s="40">
        <f t="shared" ref="E138:E142" si="35">((C138/C$131)-1)*100</f>
        <v>1.0799376530839622</v>
      </c>
      <c r="F138" s="40">
        <f t="shared" ref="F138:F142" si="36">((C138/C126)-1)*100</f>
        <v>1.0799376530839622</v>
      </c>
    </row>
    <row r="139" spans="1:6" x14ac:dyDescent="0.25">
      <c r="A139" s="22"/>
      <c r="B139" s="23" t="s">
        <v>58</v>
      </c>
      <c r="C139" s="40">
        <v>90.79</v>
      </c>
      <c r="D139" s="40">
        <f>((C139/C138)-1)*100</f>
        <v>0</v>
      </c>
      <c r="E139" s="40">
        <f t="shared" si="35"/>
        <v>1.0799376530839622</v>
      </c>
      <c r="F139" s="40">
        <f t="shared" si="36"/>
        <v>1.0799376530839622</v>
      </c>
    </row>
    <row r="140" spans="1:6" x14ac:dyDescent="0.25">
      <c r="A140" s="22"/>
      <c r="B140" s="23" t="s">
        <v>59</v>
      </c>
      <c r="C140" s="40">
        <v>90.79</v>
      </c>
      <c r="D140" s="40">
        <f>((C140/C139)-1)*100</f>
        <v>0</v>
      </c>
      <c r="E140" s="40">
        <f t="shared" si="35"/>
        <v>1.0799376530839622</v>
      </c>
      <c r="F140" s="40">
        <f t="shared" si="36"/>
        <v>1.0799376530839622</v>
      </c>
    </row>
    <row r="141" spans="1:6" x14ac:dyDescent="0.25">
      <c r="A141" s="22"/>
      <c r="B141" s="23" t="s">
        <v>60</v>
      </c>
      <c r="C141" s="40">
        <v>90.79</v>
      </c>
      <c r="D141" s="40">
        <f t="shared" ref="D141" si="37">((C141/C140)-1)*100</f>
        <v>0</v>
      </c>
      <c r="E141" s="40">
        <f t="shared" si="35"/>
        <v>1.0799376530839622</v>
      </c>
      <c r="F141" s="40">
        <f t="shared" si="36"/>
        <v>1.0799376530839622</v>
      </c>
    </row>
    <row r="142" spans="1:6" ht="14.25" customHeight="1" x14ac:dyDescent="0.25">
      <c r="A142" s="22"/>
      <c r="B142" s="23" t="s">
        <v>4</v>
      </c>
      <c r="C142" s="40">
        <v>90.79</v>
      </c>
      <c r="D142" s="40">
        <f t="shared" si="34"/>
        <v>0</v>
      </c>
      <c r="E142" s="40">
        <f t="shared" si="35"/>
        <v>1.0799376530839622</v>
      </c>
      <c r="F142" s="40">
        <f t="shared" si="36"/>
        <v>1.0799376530839622</v>
      </c>
    </row>
    <row r="143" spans="1:6" x14ac:dyDescent="0.25">
      <c r="A143" s="44"/>
      <c r="B143" s="45" t="s">
        <v>5</v>
      </c>
      <c r="C143" s="49">
        <v>90.79</v>
      </c>
      <c r="D143" s="49">
        <f>((C143/C142)-1)*100</f>
        <v>0</v>
      </c>
      <c r="E143" s="49">
        <f>((C143/C$131)-1)*100</f>
        <v>1.0799376530839622</v>
      </c>
      <c r="F143" s="49">
        <f>((C143/C131)-1)*100</f>
        <v>1.0799376530839622</v>
      </c>
    </row>
    <row r="144" spans="1:6" ht="12" customHeight="1" x14ac:dyDescent="0.25">
      <c r="A144" s="28">
        <v>2025</v>
      </c>
      <c r="B144" s="31" t="s">
        <v>51</v>
      </c>
      <c r="C144" s="42">
        <v>90.79</v>
      </c>
      <c r="D144" s="42">
        <f t="shared" ref="D144:D154" si="38">((C144/C143)-1)*100</f>
        <v>0</v>
      </c>
      <c r="E144" s="42">
        <f t="shared" ref="E144:E151" si="39">((C144/C$143)-1)*100</f>
        <v>0</v>
      </c>
      <c r="F144" s="40">
        <f t="shared" ref="F144:F154" si="40">((C144/C132)-1)*100</f>
        <v>-1.0463215258855518</v>
      </c>
    </row>
    <row r="145" spans="1:6" ht="12" customHeight="1" x14ac:dyDescent="0.25">
      <c r="A145" s="22"/>
      <c r="B145" s="23" t="s">
        <v>52</v>
      </c>
      <c r="C145" s="40">
        <v>90.79</v>
      </c>
      <c r="D145" s="40">
        <f t="shared" si="38"/>
        <v>0</v>
      </c>
      <c r="E145" s="40">
        <f t="shared" si="39"/>
        <v>0</v>
      </c>
      <c r="F145" s="40">
        <f t="shared" si="40"/>
        <v>-1.0463215258855518</v>
      </c>
    </row>
    <row r="146" spans="1:6" ht="12" customHeight="1" x14ac:dyDescent="0.25">
      <c r="A146" s="22"/>
      <c r="B146" s="23" t="s">
        <v>53</v>
      </c>
      <c r="C146" s="40">
        <v>90.79</v>
      </c>
      <c r="D146" s="40">
        <f t="shared" si="38"/>
        <v>0</v>
      </c>
      <c r="E146" s="40">
        <f t="shared" si="39"/>
        <v>0</v>
      </c>
      <c r="F146" s="40">
        <f t="shared" si="40"/>
        <v>-1.0463215258855518</v>
      </c>
    </row>
    <row r="147" spans="1:6" ht="12" customHeight="1" x14ac:dyDescent="0.25">
      <c r="A147" s="22"/>
      <c r="B147" s="23" t="s">
        <v>54</v>
      </c>
      <c r="C147" s="40">
        <v>90.79</v>
      </c>
      <c r="D147" s="40">
        <f t="shared" si="38"/>
        <v>0</v>
      </c>
      <c r="E147" s="40">
        <f t="shared" si="39"/>
        <v>0</v>
      </c>
      <c r="F147" s="40">
        <f t="shared" si="40"/>
        <v>-1.0463215258855518</v>
      </c>
    </row>
    <row r="148" spans="1:6" ht="12" customHeight="1" x14ac:dyDescent="0.25">
      <c r="A148" s="22"/>
      <c r="B148" s="23" t="s">
        <v>55</v>
      </c>
      <c r="C148" s="40">
        <v>94.23</v>
      </c>
      <c r="D148" s="40">
        <f t="shared" si="38"/>
        <v>3.7889635422403423</v>
      </c>
      <c r="E148" s="40">
        <f t="shared" si="39"/>
        <v>3.7889635422403423</v>
      </c>
      <c r="F148" s="40">
        <f t="shared" si="40"/>
        <v>2.7029972752043552</v>
      </c>
    </row>
    <row r="149" spans="1:6" ht="12" customHeight="1" x14ac:dyDescent="0.25">
      <c r="A149" s="22"/>
      <c r="B149" s="23" t="s">
        <v>56</v>
      </c>
      <c r="C149" s="40">
        <v>94.23</v>
      </c>
      <c r="D149" s="40">
        <f t="shared" si="38"/>
        <v>0</v>
      </c>
      <c r="E149" s="40">
        <f t="shared" si="39"/>
        <v>3.7889635422403423</v>
      </c>
      <c r="F149" s="40">
        <f t="shared" si="40"/>
        <v>4.9098196392785676</v>
      </c>
    </row>
    <row r="150" spans="1:6" ht="12" customHeight="1" x14ac:dyDescent="0.25">
      <c r="A150" s="22"/>
      <c r="B150" s="23" t="s">
        <v>57</v>
      </c>
      <c r="C150" s="40">
        <v>94.23</v>
      </c>
      <c r="D150" s="40">
        <f t="shared" si="38"/>
        <v>0</v>
      </c>
      <c r="E150" s="40">
        <f t="shared" si="39"/>
        <v>3.7889635422403423</v>
      </c>
      <c r="F150" s="40">
        <f t="shared" si="40"/>
        <v>3.7889635422403423</v>
      </c>
    </row>
    <row r="151" spans="1:6" ht="12" customHeight="1" x14ac:dyDescent="0.25">
      <c r="A151" s="22"/>
      <c r="B151" s="23" t="s">
        <v>58</v>
      </c>
      <c r="C151" s="40">
        <v>96.93</v>
      </c>
      <c r="D151" s="40">
        <f t="shared" si="38"/>
        <v>2.8653295128939771</v>
      </c>
      <c r="E151" s="40">
        <f t="shared" si="39"/>
        <v>6.762859345742922</v>
      </c>
      <c r="F151" s="40">
        <f t="shared" si="40"/>
        <v>6.762859345742922</v>
      </c>
    </row>
    <row r="152" spans="1:6" ht="12" hidden="1" customHeight="1" x14ac:dyDescent="0.25">
      <c r="A152" s="22"/>
      <c r="B152" s="23" t="s">
        <v>59</v>
      </c>
      <c r="C152" s="40"/>
      <c r="D152" s="40">
        <f t="shared" si="38"/>
        <v>-100</v>
      </c>
      <c r="E152" s="40">
        <f t="shared" ref="E152" si="41">((C152/C$143)-1)*100</f>
        <v>-100</v>
      </c>
      <c r="F152" s="40">
        <f t="shared" si="40"/>
        <v>-100</v>
      </c>
    </row>
    <row r="153" spans="1:6" ht="12" hidden="1" customHeight="1" x14ac:dyDescent="0.25">
      <c r="A153" s="22"/>
      <c r="B153" s="23" t="s">
        <v>60</v>
      </c>
      <c r="C153" s="40"/>
      <c r="D153" s="40" t="e">
        <f t="shared" si="38"/>
        <v>#DIV/0!</v>
      </c>
      <c r="E153" s="40">
        <f>((C153/C$143)-1)*100</f>
        <v>-100</v>
      </c>
      <c r="F153" s="40">
        <f t="shared" si="40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8"/>
        <v>#DIV/0!</v>
      </c>
      <c r="E154" s="40">
        <f>((C154/C$143)-1)*100</f>
        <v>-100</v>
      </c>
      <c r="F154" s="40">
        <f t="shared" si="40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5" t="s">
        <v>42</v>
      </c>
      <c r="B156" s="19"/>
      <c r="C156" s="20"/>
      <c r="D156" s="20"/>
      <c r="E156" s="20"/>
      <c r="F156" s="20"/>
    </row>
    <row r="157" spans="1:6" x14ac:dyDescent="0.25">
      <c r="A157" s="6" t="s">
        <v>43</v>
      </c>
      <c r="B157" s="27"/>
      <c r="C157" s="2"/>
      <c r="D157" s="2"/>
      <c r="E157" s="2"/>
      <c r="F157" s="2"/>
    </row>
    <row r="158" spans="1:6" x14ac:dyDescent="0.25">
      <c r="A158" s="7" t="s">
        <v>28</v>
      </c>
      <c r="B158" s="27"/>
      <c r="C158" s="38"/>
      <c r="D158" s="38"/>
      <c r="E158" s="38"/>
      <c r="F158" s="38"/>
    </row>
    <row r="159" spans="1:6" x14ac:dyDescent="0.25">
      <c r="A159" s="7" t="s">
        <v>29</v>
      </c>
    </row>
    <row r="160" spans="1:6" x14ac:dyDescent="0.25">
      <c r="A160" s="8" t="s">
        <v>30</v>
      </c>
    </row>
    <row r="161" spans="1:1" x14ac:dyDescent="0.25">
      <c r="A161" s="8" t="s">
        <v>31</v>
      </c>
    </row>
    <row r="162" spans="1:1" x14ac:dyDescent="0.25">
      <c r="A162" s="8" t="s">
        <v>32</v>
      </c>
    </row>
    <row r="163" spans="1:1" x14ac:dyDescent="0.25">
      <c r="A163" s="8" t="s">
        <v>50</v>
      </c>
    </row>
    <row r="164" spans="1:1" x14ac:dyDescent="0.25">
      <c r="A164" s="30" t="s">
        <v>49</v>
      </c>
    </row>
    <row r="165" spans="1:1" x14ac:dyDescent="0.25">
      <c r="A16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honeticPr fontId="22" type="noConversion"/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163"/>
  <sheetViews>
    <sheetView showGridLines="0" topLeftCell="A131" zoomScaleNormal="100" workbookViewId="0">
      <selection activeCell="D159" sqref="D159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19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43.73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43.73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43.73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43.73</v>
      </c>
      <c r="D13" s="25">
        <f t="shared" si="0"/>
        <v>0</v>
      </c>
      <c r="E13" s="25">
        <f t="shared" ref="E13:E23" si="1">((C13/C$11)-1)*100</f>
        <v>0</v>
      </c>
      <c r="F13" s="25" t="s">
        <v>3</v>
      </c>
    </row>
    <row r="14" spans="1:6" x14ac:dyDescent="0.25">
      <c r="A14" s="22"/>
      <c r="B14" s="23" t="s">
        <v>53</v>
      </c>
      <c r="C14" s="24">
        <v>43.73</v>
      </c>
      <c r="D14" s="25">
        <f t="shared" si="0"/>
        <v>0</v>
      </c>
      <c r="E14" s="25">
        <f t="shared" si="1"/>
        <v>0</v>
      </c>
      <c r="F14" s="25" t="s">
        <v>3</v>
      </c>
    </row>
    <row r="15" spans="1:6" x14ac:dyDescent="0.25">
      <c r="A15" s="22"/>
      <c r="B15" s="23" t="s">
        <v>54</v>
      </c>
      <c r="C15" s="24">
        <v>43.73</v>
      </c>
      <c r="D15" s="25">
        <f t="shared" si="0"/>
        <v>0</v>
      </c>
      <c r="E15" s="25">
        <f t="shared" si="1"/>
        <v>0</v>
      </c>
      <c r="F15" s="25" t="s">
        <v>3</v>
      </c>
    </row>
    <row r="16" spans="1:6" x14ac:dyDescent="0.25">
      <c r="A16" s="22"/>
      <c r="B16" s="23" t="s">
        <v>55</v>
      </c>
      <c r="C16" s="24">
        <v>43.73</v>
      </c>
      <c r="D16" s="25">
        <f t="shared" si="0"/>
        <v>0</v>
      </c>
      <c r="E16" s="25">
        <f t="shared" si="1"/>
        <v>0</v>
      </c>
      <c r="F16" s="25" t="s">
        <v>3</v>
      </c>
    </row>
    <row r="17" spans="1:6" x14ac:dyDescent="0.25">
      <c r="A17" s="22"/>
      <c r="B17" s="23" t="s">
        <v>56</v>
      </c>
      <c r="C17" s="24">
        <v>43.73</v>
      </c>
      <c r="D17" s="25">
        <f t="shared" si="0"/>
        <v>0</v>
      </c>
      <c r="E17" s="25">
        <f t="shared" si="1"/>
        <v>0</v>
      </c>
      <c r="F17" s="25" t="s">
        <v>3</v>
      </c>
    </row>
    <row r="18" spans="1:6" x14ac:dyDescent="0.25">
      <c r="A18" s="22"/>
      <c r="B18" s="23" t="s">
        <v>57</v>
      </c>
      <c r="C18" s="24">
        <v>46.78</v>
      </c>
      <c r="D18" s="25">
        <f>((C18/C17)-1)*100</f>
        <v>6.9746169677566972</v>
      </c>
      <c r="E18" s="25">
        <f t="shared" si="1"/>
        <v>6.9746169677566972</v>
      </c>
      <c r="F18" s="25" t="s">
        <v>3</v>
      </c>
    </row>
    <row r="19" spans="1:6" x14ac:dyDescent="0.25">
      <c r="A19" s="22"/>
      <c r="B19" s="23" t="s">
        <v>58</v>
      </c>
      <c r="C19" s="24">
        <v>46.78</v>
      </c>
      <c r="D19" s="25">
        <f>((C19/C18)-1)*100</f>
        <v>0</v>
      </c>
      <c r="E19" s="25">
        <f t="shared" si="1"/>
        <v>6.9746169677566972</v>
      </c>
      <c r="F19" s="25" t="s">
        <v>3</v>
      </c>
    </row>
    <row r="20" spans="1:6" x14ac:dyDescent="0.25">
      <c r="A20" s="22"/>
      <c r="B20" s="23" t="s">
        <v>59</v>
      </c>
      <c r="C20" s="24">
        <v>46.78</v>
      </c>
      <c r="D20" s="25">
        <f>((C20/C19)-1)*100</f>
        <v>0</v>
      </c>
      <c r="E20" s="25">
        <f t="shared" si="1"/>
        <v>6.9746169677566972</v>
      </c>
      <c r="F20" s="25" t="s">
        <v>3</v>
      </c>
    </row>
    <row r="21" spans="1:6" x14ac:dyDescent="0.25">
      <c r="A21" s="22"/>
      <c r="B21" s="23" t="s">
        <v>60</v>
      </c>
      <c r="C21" s="24">
        <v>46.78</v>
      </c>
      <c r="D21" s="25">
        <f t="shared" ref="D21:D49" si="2">((C21/C20)-1)*100</f>
        <v>0</v>
      </c>
      <c r="E21" s="25">
        <f t="shared" si="1"/>
        <v>6.9746169677566972</v>
      </c>
      <c r="F21" s="25" t="s">
        <v>3</v>
      </c>
    </row>
    <row r="22" spans="1:6" x14ac:dyDescent="0.25">
      <c r="A22" s="22"/>
      <c r="B22" s="23" t="s">
        <v>4</v>
      </c>
      <c r="C22" s="24">
        <v>46.78</v>
      </c>
      <c r="D22" s="25">
        <f t="shared" si="2"/>
        <v>0</v>
      </c>
      <c r="E22" s="25">
        <f t="shared" si="1"/>
        <v>6.9746169677566972</v>
      </c>
      <c r="F22" s="25">
        <f>((C22/C10)-1)*100</f>
        <v>6.9746169677566972</v>
      </c>
    </row>
    <row r="23" spans="1:6" x14ac:dyDescent="0.25">
      <c r="A23" s="22"/>
      <c r="B23" s="23" t="s">
        <v>5</v>
      </c>
      <c r="C23" s="24">
        <v>46.78</v>
      </c>
      <c r="D23" s="25">
        <f t="shared" si="2"/>
        <v>0</v>
      </c>
      <c r="E23" s="25">
        <f t="shared" si="1"/>
        <v>6.9746169677566972</v>
      </c>
      <c r="F23" s="25">
        <f>((C23/C11)-1)*100</f>
        <v>6.9746169677566972</v>
      </c>
    </row>
    <row r="24" spans="1:6" x14ac:dyDescent="0.25">
      <c r="A24" s="28">
        <v>2015</v>
      </c>
      <c r="B24" s="31" t="s">
        <v>51</v>
      </c>
      <c r="C24" s="32">
        <v>46.78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6.9746169677566972</v>
      </c>
    </row>
    <row r="25" spans="1:6" x14ac:dyDescent="0.25">
      <c r="A25" s="22"/>
      <c r="B25" s="23" t="s">
        <v>52</v>
      </c>
      <c r="C25" s="24">
        <v>46.78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6.9746169677566972</v>
      </c>
    </row>
    <row r="26" spans="1:6" x14ac:dyDescent="0.25">
      <c r="A26" s="22"/>
      <c r="B26" s="23" t="s">
        <v>53</v>
      </c>
      <c r="C26" s="24">
        <v>46.78</v>
      </c>
      <c r="D26" s="25">
        <f t="shared" si="2"/>
        <v>0</v>
      </c>
      <c r="E26" s="25">
        <f t="shared" si="3"/>
        <v>0</v>
      </c>
      <c r="F26" s="25">
        <f t="shared" si="4"/>
        <v>6.9746169677566972</v>
      </c>
    </row>
    <row r="27" spans="1:6" x14ac:dyDescent="0.25">
      <c r="A27" s="22"/>
      <c r="B27" s="23" t="s">
        <v>54</v>
      </c>
      <c r="C27" s="24">
        <v>46.78</v>
      </c>
      <c r="D27" s="25">
        <f t="shared" si="2"/>
        <v>0</v>
      </c>
      <c r="E27" s="25">
        <f t="shared" si="3"/>
        <v>0</v>
      </c>
      <c r="F27" s="25">
        <f>((C27/C15)-1)*100</f>
        <v>6.9746169677566972</v>
      </c>
    </row>
    <row r="28" spans="1:6" x14ac:dyDescent="0.25">
      <c r="A28" s="22"/>
      <c r="B28" s="23" t="s">
        <v>55</v>
      </c>
      <c r="C28" s="24">
        <v>46.78</v>
      </c>
      <c r="D28" s="25">
        <f t="shared" si="2"/>
        <v>0</v>
      </c>
      <c r="E28" s="25">
        <f t="shared" si="3"/>
        <v>0</v>
      </c>
      <c r="F28" s="25">
        <f t="shared" si="4"/>
        <v>6.9746169677566972</v>
      </c>
    </row>
    <row r="29" spans="1:6" x14ac:dyDescent="0.25">
      <c r="A29" s="22"/>
      <c r="B29" s="23" t="s">
        <v>56</v>
      </c>
      <c r="C29" s="24">
        <v>46.78</v>
      </c>
      <c r="D29" s="25">
        <f>((C29/C28)-1)*100</f>
        <v>0</v>
      </c>
      <c r="E29" s="25">
        <f t="shared" si="3"/>
        <v>0</v>
      </c>
      <c r="F29" s="25">
        <f t="shared" si="4"/>
        <v>6.9746169677566972</v>
      </c>
    </row>
    <row r="30" spans="1:6" x14ac:dyDescent="0.25">
      <c r="A30" s="22"/>
      <c r="B30" s="23" t="s">
        <v>57</v>
      </c>
      <c r="C30" s="24">
        <v>50.48</v>
      </c>
      <c r="D30" s="25">
        <f>((C30/C29)-1)*100</f>
        <v>7.9093629756306072</v>
      </c>
      <c r="E30" s="25">
        <f>((C30/C$23)-1)*100</f>
        <v>7.9093629756306072</v>
      </c>
      <c r="F30" s="25">
        <f t="shared" si="4"/>
        <v>7.9093629756306072</v>
      </c>
    </row>
    <row r="31" spans="1:6" x14ac:dyDescent="0.25">
      <c r="A31" s="22"/>
      <c r="B31" s="23" t="s">
        <v>58</v>
      </c>
      <c r="C31" s="24">
        <v>50.48</v>
      </c>
      <c r="D31" s="25">
        <f t="shared" si="2"/>
        <v>0</v>
      </c>
      <c r="E31" s="25">
        <f>((C31/C$23)-1)*100</f>
        <v>7.9093629756306072</v>
      </c>
      <c r="F31" s="25">
        <f t="shared" si="4"/>
        <v>7.9093629756306072</v>
      </c>
    </row>
    <row r="32" spans="1:6" x14ac:dyDescent="0.25">
      <c r="A32" s="22"/>
      <c r="B32" s="23" t="s">
        <v>59</v>
      </c>
      <c r="C32" s="24">
        <v>50.48</v>
      </c>
      <c r="D32" s="25">
        <f t="shared" si="2"/>
        <v>0</v>
      </c>
      <c r="E32" s="25">
        <f>((C32/C$23)-1)*100</f>
        <v>7.9093629756306072</v>
      </c>
      <c r="F32" s="25">
        <f t="shared" si="4"/>
        <v>7.9093629756306072</v>
      </c>
    </row>
    <row r="33" spans="1:6" x14ac:dyDescent="0.25">
      <c r="A33" s="22"/>
      <c r="B33" s="23" t="s">
        <v>60</v>
      </c>
      <c r="C33" s="24">
        <v>50.48</v>
      </c>
      <c r="D33" s="25">
        <f t="shared" si="2"/>
        <v>0</v>
      </c>
      <c r="E33" s="25">
        <f>((C33/C$23)-1)*100</f>
        <v>7.9093629756306072</v>
      </c>
      <c r="F33" s="25">
        <f t="shared" si="4"/>
        <v>7.9093629756306072</v>
      </c>
    </row>
    <row r="34" spans="1:6" x14ac:dyDescent="0.25">
      <c r="A34" s="22"/>
      <c r="B34" s="23" t="s">
        <v>4</v>
      </c>
      <c r="C34" s="24">
        <v>50.48</v>
      </c>
      <c r="D34" s="25">
        <f t="shared" si="2"/>
        <v>0</v>
      </c>
      <c r="E34" s="25">
        <f>((C34/C$23)-1)*100</f>
        <v>7.9093629756306072</v>
      </c>
      <c r="F34" s="25">
        <f t="shared" si="4"/>
        <v>7.9093629756306072</v>
      </c>
    </row>
    <row r="35" spans="1:6" x14ac:dyDescent="0.25">
      <c r="A35" s="22"/>
      <c r="B35" s="23" t="s">
        <v>5</v>
      </c>
      <c r="C35" s="24">
        <v>50.48</v>
      </c>
      <c r="D35" s="25">
        <f t="shared" si="2"/>
        <v>0</v>
      </c>
      <c r="E35" s="25">
        <f t="shared" ref="E35" si="5">((C35/C$23)-1)*100</f>
        <v>7.9093629756306072</v>
      </c>
      <c r="F35" s="25">
        <f t="shared" si="4"/>
        <v>7.9093629756306072</v>
      </c>
    </row>
    <row r="36" spans="1:6" x14ac:dyDescent="0.25">
      <c r="A36" s="28">
        <v>2016</v>
      </c>
      <c r="B36" s="31" t="s">
        <v>51</v>
      </c>
      <c r="C36" s="32">
        <v>50.48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7.9093629756306072</v>
      </c>
    </row>
    <row r="37" spans="1:6" x14ac:dyDescent="0.25">
      <c r="A37" s="22"/>
      <c r="B37" s="23" t="s">
        <v>52</v>
      </c>
      <c r="C37" s="24">
        <v>50.48</v>
      </c>
      <c r="D37" s="25">
        <f t="shared" si="2"/>
        <v>0</v>
      </c>
      <c r="E37" s="25">
        <f t="shared" si="6"/>
        <v>0</v>
      </c>
      <c r="F37" s="25">
        <f t="shared" si="4"/>
        <v>7.9093629756306072</v>
      </c>
    </row>
    <row r="38" spans="1:6" x14ac:dyDescent="0.25">
      <c r="A38" s="22"/>
      <c r="B38" s="23" t="s">
        <v>53</v>
      </c>
      <c r="C38" s="24">
        <v>50.48</v>
      </c>
      <c r="D38" s="25">
        <f t="shared" si="2"/>
        <v>0</v>
      </c>
      <c r="E38" s="25">
        <f t="shared" si="6"/>
        <v>0</v>
      </c>
      <c r="F38" s="25">
        <f t="shared" si="4"/>
        <v>7.9093629756306072</v>
      </c>
    </row>
    <row r="39" spans="1:6" x14ac:dyDescent="0.25">
      <c r="A39" s="22"/>
      <c r="B39" s="23" t="s">
        <v>54</v>
      </c>
      <c r="C39" s="24">
        <v>50.48</v>
      </c>
      <c r="D39" s="25">
        <f t="shared" si="2"/>
        <v>0</v>
      </c>
      <c r="E39" s="25">
        <f t="shared" si="6"/>
        <v>0</v>
      </c>
      <c r="F39" s="25">
        <f t="shared" si="4"/>
        <v>7.9093629756306072</v>
      </c>
    </row>
    <row r="40" spans="1:6" x14ac:dyDescent="0.25">
      <c r="A40" s="22"/>
      <c r="B40" s="23" t="s">
        <v>55</v>
      </c>
      <c r="C40" s="24">
        <v>50.48</v>
      </c>
      <c r="D40" s="25">
        <f t="shared" si="2"/>
        <v>0</v>
      </c>
      <c r="E40" s="25">
        <f t="shared" si="6"/>
        <v>0</v>
      </c>
      <c r="F40" s="25">
        <f t="shared" si="4"/>
        <v>7.9093629756306072</v>
      </c>
    </row>
    <row r="41" spans="1:6" x14ac:dyDescent="0.25">
      <c r="A41" s="22"/>
      <c r="B41" s="23" t="s">
        <v>56</v>
      </c>
      <c r="C41" s="24">
        <v>50.48</v>
      </c>
      <c r="D41" s="25">
        <f t="shared" si="2"/>
        <v>0</v>
      </c>
      <c r="E41" s="25">
        <f t="shared" si="6"/>
        <v>0</v>
      </c>
      <c r="F41" s="25">
        <f t="shared" si="4"/>
        <v>7.9093629756306072</v>
      </c>
    </row>
    <row r="42" spans="1:6" x14ac:dyDescent="0.25">
      <c r="A42" s="22"/>
      <c r="B42" s="23" t="s">
        <v>57</v>
      </c>
      <c r="C42" s="24">
        <v>50.48</v>
      </c>
      <c r="D42" s="25">
        <f t="shared" si="2"/>
        <v>0</v>
      </c>
      <c r="E42" s="25">
        <f t="shared" si="6"/>
        <v>0</v>
      </c>
      <c r="F42" s="25">
        <f t="shared" si="4"/>
        <v>0</v>
      </c>
    </row>
    <row r="43" spans="1:6" x14ac:dyDescent="0.25">
      <c r="A43" s="22"/>
      <c r="B43" s="23" t="s">
        <v>58</v>
      </c>
      <c r="C43" s="24">
        <v>50.48</v>
      </c>
      <c r="D43" s="25">
        <f t="shared" si="2"/>
        <v>0</v>
      </c>
      <c r="E43" s="25">
        <f t="shared" si="6"/>
        <v>0</v>
      </c>
      <c r="F43" s="25">
        <f t="shared" si="4"/>
        <v>0</v>
      </c>
    </row>
    <row r="44" spans="1:6" x14ac:dyDescent="0.25">
      <c r="A44" s="22"/>
      <c r="B44" s="23" t="s">
        <v>59</v>
      </c>
      <c r="C44" s="24">
        <v>50.48</v>
      </c>
      <c r="D44" s="25">
        <f t="shared" si="2"/>
        <v>0</v>
      </c>
      <c r="E44" s="25">
        <f t="shared" si="6"/>
        <v>0</v>
      </c>
      <c r="F44" s="25">
        <f t="shared" si="4"/>
        <v>0</v>
      </c>
    </row>
    <row r="45" spans="1:6" x14ac:dyDescent="0.25">
      <c r="A45" s="22"/>
      <c r="B45" s="23" t="s">
        <v>60</v>
      </c>
      <c r="C45" s="24">
        <v>50.48</v>
      </c>
      <c r="D45" s="25">
        <f t="shared" si="2"/>
        <v>0</v>
      </c>
      <c r="E45" s="25">
        <f t="shared" si="6"/>
        <v>0</v>
      </c>
      <c r="F45" s="25">
        <f t="shared" si="4"/>
        <v>0</v>
      </c>
    </row>
    <row r="46" spans="1:6" x14ac:dyDescent="0.25">
      <c r="A46" s="22"/>
      <c r="B46" s="23" t="s">
        <v>4</v>
      </c>
      <c r="C46" s="24">
        <v>50.48</v>
      </c>
      <c r="D46" s="25">
        <f t="shared" si="2"/>
        <v>0</v>
      </c>
      <c r="E46" s="25">
        <f t="shared" si="6"/>
        <v>0</v>
      </c>
      <c r="F46" s="25">
        <f t="shared" si="4"/>
        <v>0</v>
      </c>
    </row>
    <row r="47" spans="1:6" x14ac:dyDescent="0.25">
      <c r="A47" s="22"/>
      <c r="B47" s="23" t="s">
        <v>5</v>
      </c>
      <c r="C47" s="24">
        <v>50.48</v>
      </c>
      <c r="D47" s="25">
        <f t="shared" si="2"/>
        <v>0</v>
      </c>
      <c r="E47" s="25">
        <f t="shared" si="6"/>
        <v>0</v>
      </c>
      <c r="F47" s="25">
        <f t="shared" si="4"/>
        <v>0</v>
      </c>
    </row>
    <row r="48" spans="1:6" x14ac:dyDescent="0.25">
      <c r="A48" s="28">
        <v>2017</v>
      </c>
      <c r="B48" s="31" t="s">
        <v>51</v>
      </c>
      <c r="C48" s="32">
        <v>50.48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0</v>
      </c>
    </row>
    <row r="49" spans="1:6" x14ac:dyDescent="0.25">
      <c r="A49" s="22"/>
      <c r="B49" s="23" t="s">
        <v>52</v>
      </c>
      <c r="C49" s="24">
        <v>50.48</v>
      </c>
      <c r="D49" s="25">
        <f t="shared" si="2"/>
        <v>0</v>
      </c>
      <c r="E49" s="25">
        <f t="shared" si="7"/>
        <v>0</v>
      </c>
      <c r="F49" s="25">
        <f t="shared" si="4"/>
        <v>0</v>
      </c>
    </row>
    <row r="50" spans="1:6" x14ac:dyDescent="0.25">
      <c r="A50" s="22"/>
      <c r="B50" s="23" t="s">
        <v>53</v>
      </c>
      <c r="C50" s="24">
        <v>50.48</v>
      </c>
      <c r="D50" s="25">
        <f>((C50/C49)-1)*100</f>
        <v>0</v>
      </c>
      <c r="E50" s="25">
        <f t="shared" si="7"/>
        <v>0</v>
      </c>
      <c r="F50" s="25">
        <f t="shared" si="4"/>
        <v>0</v>
      </c>
    </row>
    <row r="51" spans="1:6" x14ac:dyDescent="0.25">
      <c r="A51" s="22"/>
      <c r="B51" s="23" t="s">
        <v>54</v>
      </c>
      <c r="C51" s="24">
        <v>50.48</v>
      </c>
      <c r="D51" s="25">
        <f>((C51/C50)-1)*100</f>
        <v>0</v>
      </c>
      <c r="E51" s="25">
        <f>((C51/C$47)-1)*100</f>
        <v>0</v>
      </c>
      <c r="F51" s="25">
        <f>((C51/C39)-1)*100</f>
        <v>0</v>
      </c>
    </row>
    <row r="52" spans="1:6" x14ac:dyDescent="0.25">
      <c r="A52" s="22"/>
      <c r="B52" s="23" t="s">
        <v>55</v>
      </c>
      <c r="C52" s="24">
        <v>50.48</v>
      </c>
      <c r="D52" s="25">
        <f t="shared" ref="D52:D59" si="8">((C52/C51)-1)*100</f>
        <v>0</v>
      </c>
      <c r="E52" s="25">
        <f t="shared" si="7"/>
        <v>0</v>
      </c>
      <c r="F52" s="25">
        <f t="shared" si="4"/>
        <v>0</v>
      </c>
    </row>
    <row r="53" spans="1:6" x14ac:dyDescent="0.25">
      <c r="A53" s="22"/>
      <c r="B53" s="23" t="s">
        <v>56</v>
      </c>
      <c r="C53" s="24">
        <v>50.48</v>
      </c>
      <c r="D53" s="25">
        <f t="shared" si="8"/>
        <v>0</v>
      </c>
      <c r="E53" s="25">
        <f t="shared" si="7"/>
        <v>0</v>
      </c>
      <c r="F53" s="25">
        <f t="shared" si="4"/>
        <v>0</v>
      </c>
    </row>
    <row r="54" spans="1:6" x14ac:dyDescent="0.25">
      <c r="A54" s="22"/>
      <c r="B54" s="23" t="s">
        <v>57</v>
      </c>
      <c r="C54" s="24">
        <v>50.48</v>
      </c>
      <c r="D54" s="25">
        <f t="shared" si="8"/>
        <v>0</v>
      </c>
      <c r="E54" s="25">
        <f t="shared" si="7"/>
        <v>0</v>
      </c>
      <c r="F54" s="25">
        <f t="shared" si="4"/>
        <v>0</v>
      </c>
    </row>
    <row r="55" spans="1:6" x14ac:dyDescent="0.25">
      <c r="A55" s="22"/>
      <c r="B55" s="23" t="s">
        <v>58</v>
      </c>
      <c r="C55" s="24">
        <v>50.48</v>
      </c>
      <c r="D55" s="25">
        <f t="shared" si="8"/>
        <v>0</v>
      </c>
      <c r="E55" s="25">
        <f t="shared" si="7"/>
        <v>0</v>
      </c>
      <c r="F55" s="25">
        <f t="shared" si="4"/>
        <v>0</v>
      </c>
    </row>
    <row r="56" spans="1:6" x14ac:dyDescent="0.25">
      <c r="A56" s="22"/>
      <c r="B56" s="23" t="s">
        <v>59</v>
      </c>
      <c r="C56" s="24">
        <v>50.48</v>
      </c>
      <c r="D56" s="25">
        <f>((C56/C55)-1)*100</f>
        <v>0</v>
      </c>
      <c r="E56" s="25">
        <f>((C56/C$47)-1)*100</f>
        <v>0</v>
      </c>
      <c r="F56" s="25">
        <f>((C56/C44)-1)*100</f>
        <v>0</v>
      </c>
    </row>
    <row r="57" spans="1:6" x14ac:dyDescent="0.25">
      <c r="A57" s="22"/>
      <c r="B57" s="23" t="s">
        <v>60</v>
      </c>
      <c r="C57" s="24">
        <v>50.48</v>
      </c>
      <c r="D57" s="25">
        <f t="shared" si="8"/>
        <v>0</v>
      </c>
      <c r="E57" s="25">
        <f t="shared" si="7"/>
        <v>0</v>
      </c>
      <c r="F57" s="25">
        <f t="shared" si="4"/>
        <v>0</v>
      </c>
    </row>
    <row r="58" spans="1:6" x14ac:dyDescent="0.25">
      <c r="A58" s="22"/>
      <c r="B58" s="23" t="s">
        <v>4</v>
      </c>
      <c r="C58" s="24">
        <v>50.48</v>
      </c>
      <c r="D58" s="25">
        <f t="shared" si="8"/>
        <v>0</v>
      </c>
      <c r="E58" s="25">
        <f t="shared" si="7"/>
        <v>0</v>
      </c>
      <c r="F58" s="25">
        <f t="shared" si="4"/>
        <v>0</v>
      </c>
    </row>
    <row r="59" spans="1:6" x14ac:dyDescent="0.25">
      <c r="A59" s="44"/>
      <c r="B59" s="45" t="s">
        <v>5</v>
      </c>
      <c r="C59" s="46">
        <v>50.48</v>
      </c>
      <c r="D59" s="47">
        <f t="shared" si="8"/>
        <v>0</v>
      </c>
      <c r="E59" s="47">
        <f t="shared" si="7"/>
        <v>0</v>
      </c>
      <c r="F59" s="47">
        <f t="shared" si="4"/>
        <v>0</v>
      </c>
    </row>
    <row r="60" spans="1:6" x14ac:dyDescent="0.25">
      <c r="A60" s="28">
        <v>2018</v>
      </c>
      <c r="B60" s="31" t="s">
        <v>51</v>
      </c>
      <c r="C60" s="24">
        <v>50.48</v>
      </c>
      <c r="D60" s="25">
        <f>((C60/C59)-1)*100</f>
        <v>0</v>
      </c>
      <c r="E60" s="25">
        <f>((C60/C$59)-1)*100</f>
        <v>0</v>
      </c>
      <c r="F60" s="25">
        <f>((C60/C48)-1)*100</f>
        <v>0</v>
      </c>
    </row>
    <row r="61" spans="1:6" x14ac:dyDescent="0.25">
      <c r="A61" s="22"/>
      <c r="B61" s="23" t="s">
        <v>52</v>
      </c>
      <c r="C61" s="24">
        <v>50.48</v>
      </c>
      <c r="D61" s="25">
        <f t="shared" ref="D61:D71" si="9">((C61/C60)-1)*100</f>
        <v>0</v>
      </c>
      <c r="E61" s="25">
        <f t="shared" ref="E61:E71" si="10">((C61/C$59)-1)*100</f>
        <v>0</v>
      </c>
      <c r="F61" s="25">
        <f t="shared" ref="F61:F71" si="11">((C61/C49)-1)*100</f>
        <v>0</v>
      </c>
    </row>
    <row r="62" spans="1:6" x14ac:dyDescent="0.25">
      <c r="A62" s="22"/>
      <c r="B62" s="23" t="s">
        <v>53</v>
      </c>
      <c r="C62" s="24">
        <v>50.48</v>
      </c>
      <c r="D62" s="25">
        <f t="shared" si="9"/>
        <v>0</v>
      </c>
      <c r="E62" s="25">
        <f t="shared" si="10"/>
        <v>0</v>
      </c>
      <c r="F62" s="25">
        <f t="shared" si="11"/>
        <v>0</v>
      </c>
    </row>
    <row r="63" spans="1:6" x14ac:dyDescent="0.25">
      <c r="A63" s="22"/>
      <c r="B63" s="23" t="s">
        <v>54</v>
      </c>
      <c r="C63" s="24">
        <v>50.48</v>
      </c>
      <c r="D63" s="25">
        <f t="shared" si="9"/>
        <v>0</v>
      </c>
      <c r="E63" s="25">
        <f t="shared" si="10"/>
        <v>0</v>
      </c>
      <c r="F63" s="25">
        <f t="shared" si="11"/>
        <v>0</v>
      </c>
    </row>
    <row r="64" spans="1:6" x14ac:dyDescent="0.25">
      <c r="A64" s="22"/>
      <c r="B64" s="23" t="s">
        <v>55</v>
      </c>
      <c r="C64" s="24">
        <v>50.48</v>
      </c>
      <c r="D64" s="25">
        <f t="shared" si="9"/>
        <v>0</v>
      </c>
      <c r="E64" s="25">
        <f t="shared" si="10"/>
        <v>0</v>
      </c>
      <c r="F64" s="25">
        <f t="shared" si="11"/>
        <v>0</v>
      </c>
    </row>
    <row r="65" spans="1:6" x14ac:dyDescent="0.25">
      <c r="A65" s="22"/>
      <c r="B65" s="23" t="s">
        <v>56</v>
      </c>
      <c r="C65" s="24">
        <v>50.48</v>
      </c>
      <c r="D65" s="25">
        <f>((C65/C64)-1)*100</f>
        <v>0</v>
      </c>
      <c r="E65" s="25">
        <f>((C65/C$59)-1)*100</f>
        <v>0</v>
      </c>
      <c r="F65" s="25">
        <f>((C65/C53)-1)*100</f>
        <v>0</v>
      </c>
    </row>
    <row r="66" spans="1:6" x14ac:dyDescent="0.25">
      <c r="A66" s="22"/>
      <c r="B66" s="23" t="s">
        <v>57</v>
      </c>
      <c r="C66" s="24">
        <v>50.48</v>
      </c>
      <c r="D66" s="25">
        <f t="shared" si="9"/>
        <v>0</v>
      </c>
      <c r="E66" s="25">
        <f t="shared" si="10"/>
        <v>0</v>
      </c>
      <c r="F66" s="25">
        <f t="shared" si="11"/>
        <v>0</v>
      </c>
    </row>
    <row r="67" spans="1:6" x14ac:dyDescent="0.25">
      <c r="A67" s="22"/>
      <c r="B67" s="23" t="s">
        <v>58</v>
      </c>
      <c r="C67" s="24">
        <v>50.48</v>
      </c>
      <c r="D67" s="25">
        <f t="shared" si="9"/>
        <v>0</v>
      </c>
      <c r="E67" s="25">
        <f t="shared" si="10"/>
        <v>0</v>
      </c>
      <c r="F67" s="25">
        <f t="shared" si="11"/>
        <v>0</v>
      </c>
    </row>
    <row r="68" spans="1:6" x14ac:dyDescent="0.25">
      <c r="A68" s="22"/>
      <c r="B68" s="23" t="s">
        <v>59</v>
      </c>
      <c r="C68" s="24">
        <v>50.48</v>
      </c>
      <c r="D68" s="25">
        <f t="shared" si="9"/>
        <v>0</v>
      </c>
      <c r="E68" s="25">
        <f t="shared" si="10"/>
        <v>0</v>
      </c>
      <c r="F68" s="25">
        <f t="shared" si="11"/>
        <v>0</v>
      </c>
    </row>
    <row r="69" spans="1:6" ht="15" customHeight="1" x14ac:dyDescent="0.25">
      <c r="A69" s="22"/>
      <c r="B69" s="23" t="s">
        <v>60</v>
      </c>
      <c r="C69" s="24">
        <v>50.48</v>
      </c>
      <c r="D69" s="25">
        <f t="shared" si="9"/>
        <v>0</v>
      </c>
      <c r="E69" s="25">
        <f t="shared" si="10"/>
        <v>0</v>
      </c>
      <c r="F69" s="25">
        <f t="shared" si="11"/>
        <v>0</v>
      </c>
    </row>
    <row r="70" spans="1:6" x14ac:dyDescent="0.25">
      <c r="A70" s="22"/>
      <c r="B70" s="23" t="s">
        <v>4</v>
      </c>
      <c r="C70" s="24">
        <v>50.48</v>
      </c>
      <c r="D70" s="25">
        <f t="shared" si="9"/>
        <v>0</v>
      </c>
      <c r="E70" s="25">
        <f t="shared" si="10"/>
        <v>0</v>
      </c>
      <c r="F70" s="25">
        <f t="shared" si="11"/>
        <v>0</v>
      </c>
    </row>
    <row r="71" spans="1:6" x14ac:dyDescent="0.25">
      <c r="A71" s="44"/>
      <c r="B71" s="45" t="s">
        <v>5</v>
      </c>
      <c r="C71" s="24">
        <v>50.48</v>
      </c>
      <c r="D71" s="25">
        <f t="shared" si="9"/>
        <v>0</v>
      </c>
      <c r="E71" s="25">
        <f t="shared" si="10"/>
        <v>0</v>
      </c>
      <c r="F71" s="25">
        <f t="shared" si="11"/>
        <v>0</v>
      </c>
    </row>
    <row r="72" spans="1:6" x14ac:dyDescent="0.25">
      <c r="A72" s="28">
        <v>2019</v>
      </c>
      <c r="B72" s="31" t="s">
        <v>51</v>
      </c>
      <c r="C72" s="32">
        <v>50.48</v>
      </c>
      <c r="D72" s="33">
        <f>((C72/C71)-1)*100</f>
        <v>0</v>
      </c>
      <c r="E72" s="33">
        <f t="shared" ref="E72:E80" si="12">((C72/C$71)-1)*100</f>
        <v>0</v>
      </c>
      <c r="F72" s="33">
        <f>((C72/C60)-1)*100</f>
        <v>0</v>
      </c>
    </row>
    <row r="73" spans="1:6" x14ac:dyDescent="0.25">
      <c r="A73" s="22"/>
      <c r="B73" s="23" t="s">
        <v>52</v>
      </c>
      <c r="C73" s="24">
        <v>50.48</v>
      </c>
      <c r="D73" s="25">
        <f t="shared" ref="D73:D76" si="13">((C73/C72)-1)*100</f>
        <v>0</v>
      </c>
      <c r="E73" s="25">
        <f t="shared" si="12"/>
        <v>0</v>
      </c>
      <c r="F73" s="25">
        <f t="shared" ref="F73:F83" si="14">((C73/C61)-1)*100</f>
        <v>0</v>
      </c>
    </row>
    <row r="74" spans="1:6" x14ac:dyDescent="0.25">
      <c r="A74" s="22"/>
      <c r="B74" s="23" t="s">
        <v>53</v>
      </c>
      <c r="C74" s="24">
        <v>50.48</v>
      </c>
      <c r="D74" s="25">
        <f t="shared" si="13"/>
        <v>0</v>
      </c>
      <c r="E74" s="25">
        <f t="shared" si="12"/>
        <v>0</v>
      </c>
      <c r="F74" s="25">
        <f t="shared" si="14"/>
        <v>0</v>
      </c>
    </row>
    <row r="75" spans="1:6" x14ac:dyDescent="0.25">
      <c r="A75" s="22"/>
      <c r="B75" s="23" t="s">
        <v>54</v>
      </c>
      <c r="C75" s="24">
        <v>50.48</v>
      </c>
      <c r="D75" s="25">
        <f t="shared" si="13"/>
        <v>0</v>
      </c>
      <c r="E75" s="25">
        <f t="shared" si="12"/>
        <v>0</v>
      </c>
      <c r="F75" s="25">
        <f t="shared" si="14"/>
        <v>0</v>
      </c>
    </row>
    <row r="76" spans="1:6" ht="12" customHeight="1" x14ac:dyDescent="0.25">
      <c r="A76" s="22"/>
      <c r="B76" s="23" t="s">
        <v>55</v>
      </c>
      <c r="C76" s="24">
        <v>50.48</v>
      </c>
      <c r="D76" s="25">
        <f t="shared" si="13"/>
        <v>0</v>
      </c>
      <c r="E76" s="25">
        <f t="shared" si="12"/>
        <v>0</v>
      </c>
      <c r="F76" s="25">
        <f t="shared" si="14"/>
        <v>0</v>
      </c>
    </row>
    <row r="77" spans="1:6" x14ac:dyDescent="0.25">
      <c r="A77" s="22"/>
      <c r="B77" s="23" t="s">
        <v>56</v>
      </c>
      <c r="C77" s="24">
        <v>50.48</v>
      </c>
      <c r="D77" s="25">
        <f>((C77/C76)-1)*100</f>
        <v>0</v>
      </c>
      <c r="E77" s="25">
        <f t="shared" si="12"/>
        <v>0</v>
      </c>
      <c r="F77" s="25">
        <f t="shared" si="14"/>
        <v>0</v>
      </c>
    </row>
    <row r="78" spans="1:6" x14ac:dyDescent="0.25">
      <c r="A78" s="22"/>
      <c r="B78" s="23" t="s">
        <v>57</v>
      </c>
      <c r="C78" s="24">
        <v>50.48</v>
      </c>
      <c r="D78" s="25">
        <f t="shared" ref="D78:D90" si="15">((C78/C77)-1)*100</f>
        <v>0</v>
      </c>
      <c r="E78" s="25">
        <f t="shared" si="12"/>
        <v>0</v>
      </c>
      <c r="F78" s="25">
        <f t="shared" si="14"/>
        <v>0</v>
      </c>
    </row>
    <row r="79" spans="1:6" x14ac:dyDescent="0.25">
      <c r="A79" s="22"/>
      <c r="B79" s="23" t="s">
        <v>58</v>
      </c>
      <c r="C79" s="24">
        <v>50.48</v>
      </c>
      <c r="D79" s="25">
        <f t="shared" si="15"/>
        <v>0</v>
      </c>
      <c r="E79" s="25">
        <f t="shared" si="12"/>
        <v>0</v>
      </c>
      <c r="F79" s="25">
        <f t="shared" si="14"/>
        <v>0</v>
      </c>
    </row>
    <row r="80" spans="1:6" x14ac:dyDescent="0.25">
      <c r="A80" s="22"/>
      <c r="B80" s="23" t="s">
        <v>59</v>
      </c>
      <c r="C80" s="24">
        <v>50.48</v>
      </c>
      <c r="D80" s="25">
        <f t="shared" si="15"/>
        <v>0</v>
      </c>
      <c r="E80" s="25">
        <f t="shared" si="12"/>
        <v>0</v>
      </c>
      <c r="F80" s="25">
        <f t="shared" si="14"/>
        <v>0</v>
      </c>
    </row>
    <row r="81" spans="1:6" ht="14.25" customHeight="1" x14ac:dyDescent="0.25">
      <c r="A81" s="22"/>
      <c r="B81" s="23" t="s">
        <v>60</v>
      </c>
      <c r="C81" s="24">
        <v>50.48</v>
      </c>
      <c r="D81" s="25">
        <f t="shared" si="15"/>
        <v>0</v>
      </c>
      <c r="E81" s="25">
        <f>((C81/C$71)-1)*100</f>
        <v>0</v>
      </c>
      <c r="F81" s="25">
        <f t="shared" si="14"/>
        <v>0</v>
      </c>
    </row>
    <row r="82" spans="1:6" x14ac:dyDescent="0.25">
      <c r="A82" s="22"/>
      <c r="B82" s="23" t="s">
        <v>4</v>
      </c>
      <c r="C82" s="24">
        <v>51.74</v>
      </c>
      <c r="D82" s="25">
        <f>((C82/C81)-1)*100</f>
        <v>2.4960380348653111</v>
      </c>
      <c r="E82" s="25">
        <f>((C82/C$71)-1)*100</f>
        <v>2.4960380348653111</v>
      </c>
      <c r="F82" s="25">
        <f t="shared" si="14"/>
        <v>2.4960380348653111</v>
      </c>
    </row>
    <row r="83" spans="1:6" x14ac:dyDescent="0.25">
      <c r="A83" s="44"/>
      <c r="B83" s="45" t="s">
        <v>5</v>
      </c>
      <c r="C83" s="24">
        <v>51.9</v>
      </c>
      <c r="D83" s="25">
        <f t="shared" si="15"/>
        <v>0.30923850019326515</v>
      </c>
      <c r="E83" s="25">
        <f>((C83/C$71)-1)*100</f>
        <v>2.8129952456418472</v>
      </c>
      <c r="F83" s="25">
        <f t="shared" si="14"/>
        <v>2.8129952456418472</v>
      </c>
    </row>
    <row r="84" spans="1:6" x14ac:dyDescent="0.25">
      <c r="A84" s="28">
        <v>2020</v>
      </c>
      <c r="B84" s="31" t="s">
        <v>51</v>
      </c>
      <c r="C84" s="32">
        <v>51.9</v>
      </c>
      <c r="D84" s="33">
        <f t="shared" si="15"/>
        <v>0</v>
      </c>
      <c r="E84" s="33">
        <f>((C84/C$83)-1)*100</f>
        <v>0</v>
      </c>
      <c r="F84" s="33">
        <f>((C84/C72)-1)*100</f>
        <v>2.8129952456418472</v>
      </c>
    </row>
    <row r="85" spans="1:6" x14ac:dyDescent="0.25">
      <c r="A85" s="22"/>
      <c r="B85" s="23" t="s">
        <v>52</v>
      </c>
      <c r="C85" s="24">
        <v>51.9</v>
      </c>
      <c r="D85" s="25">
        <f t="shared" si="15"/>
        <v>0</v>
      </c>
      <c r="E85" s="25">
        <f>((C85/C$83)-1)*100</f>
        <v>0</v>
      </c>
      <c r="F85" s="25">
        <f>((C85/C73)-1)*100</f>
        <v>2.8129952456418472</v>
      </c>
    </row>
    <row r="86" spans="1:6" x14ac:dyDescent="0.25">
      <c r="A86" s="22"/>
      <c r="B86" s="23" t="s">
        <v>53</v>
      </c>
      <c r="C86" s="24">
        <v>51.9</v>
      </c>
      <c r="D86" s="25">
        <f t="shared" si="15"/>
        <v>0</v>
      </c>
      <c r="E86" s="25">
        <f>((C86/C$83)-1)*100</f>
        <v>0</v>
      </c>
      <c r="F86" s="25">
        <f>((C86/C74)-1)*100</f>
        <v>2.8129952456418472</v>
      </c>
    </row>
    <row r="87" spans="1:6" x14ac:dyDescent="0.25">
      <c r="A87" s="22"/>
      <c r="B87" s="23" t="s">
        <v>54</v>
      </c>
      <c r="C87" s="24">
        <v>51.9</v>
      </c>
      <c r="D87" s="25">
        <f t="shared" si="15"/>
        <v>0</v>
      </c>
      <c r="E87" s="25">
        <f>((C87/C$83)-1)*100</f>
        <v>0</v>
      </c>
      <c r="F87" s="25">
        <f>((C87/C75)-1)*100</f>
        <v>2.8129952456418472</v>
      </c>
    </row>
    <row r="88" spans="1:6" x14ac:dyDescent="0.25">
      <c r="A88" s="22"/>
      <c r="B88" s="23" t="s">
        <v>55</v>
      </c>
      <c r="C88" s="24">
        <v>51.9</v>
      </c>
      <c r="D88" s="25">
        <f t="shared" si="15"/>
        <v>0</v>
      </c>
      <c r="E88" s="25">
        <f>((C88/C$83)-1)*100</f>
        <v>0</v>
      </c>
      <c r="F88" s="25">
        <f>((C88/C76)-1)*100</f>
        <v>2.8129952456418472</v>
      </c>
    </row>
    <row r="89" spans="1:6" x14ac:dyDescent="0.25">
      <c r="A89" s="22"/>
      <c r="B89" s="23" t="s">
        <v>56</v>
      </c>
      <c r="C89" s="24">
        <v>51.9</v>
      </c>
      <c r="D89" s="25">
        <f t="shared" si="15"/>
        <v>0</v>
      </c>
      <c r="E89" s="25">
        <f t="shared" ref="E89:E95" si="16">((C89/C$83)-1)*100</f>
        <v>0</v>
      </c>
      <c r="F89" s="25">
        <f t="shared" ref="F89:F95" si="17">((C89/C77)-1)*100</f>
        <v>2.8129952456418472</v>
      </c>
    </row>
    <row r="90" spans="1:6" x14ac:dyDescent="0.25">
      <c r="A90" s="22"/>
      <c r="B90" s="23" t="s">
        <v>57</v>
      </c>
      <c r="C90" s="24">
        <v>51.9</v>
      </c>
      <c r="D90" s="25">
        <f t="shared" si="15"/>
        <v>0</v>
      </c>
      <c r="E90" s="25">
        <f t="shared" si="16"/>
        <v>0</v>
      </c>
      <c r="F90" s="25">
        <f t="shared" si="17"/>
        <v>2.8129952456418472</v>
      </c>
    </row>
    <row r="91" spans="1:6" x14ac:dyDescent="0.25">
      <c r="A91" s="22"/>
      <c r="B91" s="23" t="s">
        <v>58</v>
      </c>
      <c r="C91" s="24">
        <v>51.9</v>
      </c>
      <c r="D91" s="25">
        <f>((C91/C90)-1)*100</f>
        <v>0</v>
      </c>
      <c r="E91" s="25">
        <f>((C91/C$83)-1)*100</f>
        <v>0</v>
      </c>
      <c r="F91" s="25">
        <f>((C91/C79)-1)*100</f>
        <v>2.8129952456418472</v>
      </c>
    </row>
    <row r="92" spans="1:6" x14ac:dyDescent="0.25">
      <c r="A92" s="22"/>
      <c r="B92" s="23" t="s">
        <v>59</v>
      </c>
      <c r="C92" s="24">
        <v>51.9</v>
      </c>
      <c r="D92" s="25">
        <f>((C92/C91)-1)*100</f>
        <v>0</v>
      </c>
      <c r="E92" s="25">
        <f>((C92/C$83)-1)*100</f>
        <v>0</v>
      </c>
      <c r="F92" s="25">
        <f>((C92/C80)-1)*100</f>
        <v>2.8129952456418472</v>
      </c>
    </row>
    <row r="93" spans="1:6" x14ac:dyDescent="0.25">
      <c r="A93" s="22"/>
      <c r="B93" s="23" t="s">
        <v>60</v>
      </c>
      <c r="C93" s="24">
        <v>51.9</v>
      </c>
      <c r="D93" s="25">
        <f>((C93/C92)-1)*100</f>
        <v>0</v>
      </c>
      <c r="E93" s="25">
        <f>((C93/C$83)-1)*100</f>
        <v>0</v>
      </c>
      <c r="F93" s="25">
        <f>((C93/C81)-1)*100</f>
        <v>2.8129952456418472</v>
      </c>
    </row>
    <row r="94" spans="1:6" x14ac:dyDescent="0.25">
      <c r="A94" s="22"/>
      <c r="B94" s="23" t="s">
        <v>4</v>
      </c>
      <c r="C94" s="24">
        <v>51.9</v>
      </c>
      <c r="D94" s="25">
        <f>((C94/C93)-1)*100</f>
        <v>0</v>
      </c>
      <c r="E94" s="25">
        <f>((C94/C$83)-1)*100</f>
        <v>0</v>
      </c>
      <c r="F94" s="25">
        <f>((C94/C82)-1)*100</f>
        <v>0.30923850019326515</v>
      </c>
    </row>
    <row r="95" spans="1:6" x14ac:dyDescent="0.25">
      <c r="A95" s="44"/>
      <c r="B95" s="45" t="s">
        <v>5</v>
      </c>
      <c r="C95" s="46">
        <v>51.9</v>
      </c>
      <c r="D95" s="47">
        <f t="shared" ref="D95:D96" si="18">((C95/C94)-1)*100</f>
        <v>0</v>
      </c>
      <c r="E95" s="47">
        <f t="shared" si="16"/>
        <v>0</v>
      </c>
      <c r="F95" s="47">
        <f t="shared" si="17"/>
        <v>0</v>
      </c>
    </row>
    <row r="96" spans="1:6" x14ac:dyDescent="0.25">
      <c r="A96" s="28">
        <v>2021</v>
      </c>
      <c r="B96" s="31" t="s">
        <v>51</v>
      </c>
      <c r="C96" s="32">
        <v>51.9</v>
      </c>
      <c r="D96" s="33">
        <f t="shared" si="18"/>
        <v>0</v>
      </c>
      <c r="E96" s="33">
        <f t="shared" ref="E96:E101" si="19">((C96/C$95)-1)*100</f>
        <v>0</v>
      </c>
      <c r="F96" s="33">
        <f t="shared" ref="F96:F101" si="20">((C96/C84)-1)*100</f>
        <v>0</v>
      </c>
    </row>
    <row r="97" spans="1:6" ht="15" customHeight="1" x14ac:dyDescent="0.25">
      <c r="A97" s="22"/>
      <c r="B97" s="23" t="s">
        <v>52</v>
      </c>
      <c r="C97" s="24">
        <v>51.9</v>
      </c>
      <c r="D97" s="25">
        <f t="shared" ref="D97:D105" si="21">((C97/C96)-1)*100</f>
        <v>0</v>
      </c>
      <c r="E97" s="25">
        <f t="shared" si="19"/>
        <v>0</v>
      </c>
      <c r="F97" s="25">
        <f t="shared" si="20"/>
        <v>0</v>
      </c>
    </row>
    <row r="98" spans="1:6" x14ac:dyDescent="0.25">
      <c r="A98" s="22"/>
      <c r="B98" s="23" t="s">
        <v>53</v>
      </c>
      <c r="C98" s="24">
        <v>51.9</v>
      </c>
      <c r="D98" s="25">
        <f t="shared" si="21"/>
        <v>0</v>
      </c>
      <c r="E98" s="25">
        <f t="shared" si="19"/>
        <v>0</v>
      </c>
      <c r="F98" s="25">
        <f t="shared" si="20"/>
        <v>0</v>
      </c>
    </row>
    <row r="99" spans="1:6" x14ac:dyDescent="0.25">
      <c r="A99" s="22"/>
      <c r="B99" s="23" t="s">
        <v>54</v>
      </c>
      <c r="C99" s="24">
        <v>51.9</v>
      </c>
      <c r="D99" s="25">
        <f t="shared" si="21"/>
        <v>0</v>
      </c>
      <c r="E99" s="25">
        <f t="shared" si="19"/>
        <v>0</v>
      </c>
      <c r="F99" s="25">
        <f t="shared" si="20"/>
        <v>0</v>
      </c>
    </row>
    <row r="100" spans="1:6" x14ac:dyDescent="0.25">
      <c r="A100" s="22"/>
      <c r="B100" s="23" t="s">
        <v>55</v>
      </c>
      <c r="C100" s="24">
        <v>51.9</v>
      </c>
      <c r="D100" s="25">
        <f t="shared" si="21"/>
        <v>0</v>
      </c>
      <c r="E100" s="25">
        <f t="shared" si="19"/>
        <v>0</v>
      </c>
      <c r="F100" s="25">
        <f t="shared" si="20"/>
        <v>0</v>
      </c>
    </row>
    <row r="101" spans="1:6" x14ac:dyDescent="0.25">
      <c r="A101" s="22"/>
      <c r="B101" s="23" t="s">
        <v>56</v>
      </c>
      <c r="C101" s="24">
        <v>51.9</v>
      </c>
      <c r="D101" s="25">
        <f t="shared" si="21"/>
        <v>0</v>
      </c>
      <c r="E101" s="25">
        <f t="shared" si="19"/>
        <v>0</v>
      </c>
      <c r="F101" s="25">
        <f t="shared" si="20"/>
        <v>0</v>
      </c>
    </row>
    <row r="102" spans="1:6" x14ac:dyDescent="0.25">
      <c r="A102" s="22"/>
      <c r="B102" s="23" t="s">
        <v>57</v>
      </c>
      <c r="C102" s="24">
        <v>51.9</v>
      </c>
      <c r="D102" s="25">
        <f t="shared" si="21"/>
        <v>0</v>
      </c>
      <c r="E102" s="25">
        <f>((C102/C$95)-1)*100</f>
        <v>0</v>
      </c>
      <c r="F102" s="25">
        <f>((C102/C90)-1)*100</f>
        <v>0</v>
      </c>
    </row>
    <row r="103" spans="1:6" x14ac:dyDescent="0.25">
      <c r="A103" s="22"/>
      <c r="B103" s="23" t="s">
        <v>58</v>
      </c>
      <c r="C103" s="24">
        <v>51.9</v>
      </c>
      <c r="D103" s="25">
        <f t="shared" si="21"/>
        <v>0</v>
      </c>
      <c r="E103" s="25">
        <f t="shared" ref="E103:E107" si="22">((C103/C$95)-1)*100</f>
        <v>0</v>
      </c>
      <c r="F103" s="25">
        <f>((C103/C91)-1)*100</f>
        <v>0</v>
      </c>
    </row>
    <row r="104" spans="1:6" x14ac:dyDescent="0.25">
      <c r="A104" s="22"/>
      <c r="B104" s="23" t="s">
        <v>59</v>
      </c>
      <c r="C104" s="24">
        <v>51.9</v>
      </c>
      <c r="D104" s="25">
        <f t="shared" si="21"/>
        <v>0</v>
      </c>
      <c r="E104" s="25">
        <f t="shared" si="22"/>
        <v>0</v>
      </c>
      <c r="F104" s="25">
        <f>((C104/C92)-1)*100</f>
        <v>0</v>
      </c>
    </row>
    <row r="105" spans="1:6" x14ac:dyDescent="0.25">
      <c r="A105" s="22"/>
      <c r="B105" s="23" t="s">
        <v>60</v>
      </c>
      <c r="C105" s="24">
        <v>51.9</v>
      </c>
      <c r="D105" s="25">
        <f t="shared" si="21"/>
        <v>0</v>
      </c>
      <c r="E105" s="25">
        <f t="shared" si="22"/>
        <v>0</v>
      </c>
      <c r="F105" s="25">
        <f>((C105/C93)-1)*100</f>
        <v>0</v>
      </c>
    </row>
    <row r="106" spans="1:6" x14ac:dyDescent="0.25">
      <c r="A106" s="22"/>
      <c r="B106" s="23" t="s">
        <v>4</v>
      </c>
      <c r="C106" s="24">
        <v>51.9</v>
      </c>
      <c r="D106" s="25">
        <f>((C106/C105)-1)*100</f>
        <v>0</v>
      </c>
      <c r="E106" s="25">
        <f>((C106/C$95)-1)*100</f>
        <v>0</v>
      </c>
      <c r="F106" s="25">
        <f>((C106/C94)-1)*100</f>
        <v>0</v>
      </c>
    </row>
    <row r="107" spans="1:6" x14ac:dyDescent="0.25">
      <c r="A107" s="44"/>
      <c r="B107" s="45" t="s">
        <v>5</v>
      </c>
      <c r="C107" s="46">
        <v>51.9</v>
      </c>
      <c r="D107" s="47">
        <f t="shared" ref="D107:D115" si="23">((C107/C106)-1)*100</f>
        <v>0</v>
      </c>
      <c r="E107" s="47">
        <f t="shared" si="22"/>
        <v>0</v>
      </c>
      <c r="F107" s="47">
        <f t="shared" ref="F107:F113" si="24">((C107/C95)-1)*100</f>
        <v>0</v>
      </c>
    </row>
    <row r="108" spans="1:6" x14ac:dyDescent="0.25">
      <c r="A108" s="28">
        <v>2022</v>
      </c>
      <c r="B108" s="31" t="s">
        <v>51</v>
      </c>
      <c r="C108" s="32">
        <v>51.9</v>
      </c>
      <c r="D108" s="33">
        <f t="shared" si="23"/>
        <v>0</v>
      </c>
      <c r="E108" s="33">
        <f>((C108/C$107)-1)*100</f>
        <v>0</v>
      </c>
      <c r="F108" s="33">
        <f t="shared" si="24"/>
        <v>0</v>
      </c>
    </row>
    <row r="109" spans="1:6" ht="15" customHeight="1" x14ac:dyDescent="0.25">
      <c r="A109" s="22"/>
      <c r="B109" s="23" t="s">
        <v>52</v>
      </c>
      <c r="C109" s="24">
        <v>51.9</v>
      </c>
      <c r="D109" s="25">
        <f t="shared" si="23"/>
        <v>0</v>
      </c>
      <c r="E109" s="25">
        <f t="shared" ref="E109:E118" si="25">((C109/C$107)-1)*100</f>
        <v>0</v>
      </c>
      <c r="F109" s="25">
        <f t="shared" si="24"/>
        <v>0</v>
      </c>
    </row>
    <row r="110" spans="1:6" x14ac:dyDescent="0.25">
      <c r="A110" s="22"/>
      <c r="B110" s="23" t="s">
        <v>53</v>
      </c>
      <c r="C110" s="24">
        <v>51.9</v>
      </c>
      <c r="D110" s="25">
        <f>((C110/C109)-1)*100</f>
        <v>0</v>
      </c>
      <c r="E110" s="25">
        <f>((C110/C$107)-1)*100</f>
        <v>0</v>
      </c>
      <c r="F110" s="25">
        <f>((C110/C98)-1)*100</f>
        <v>0</v>
      </c>
    </row>
    <row r="111" spans="1:6" x14ac:dyDescent="0.25">
      <c r="A111" s="22"/>
      <c r="B111" s="23" t="s">
        <v>54</v>
      </c>
      <c r="C111" s="24">
        <v>51.9</v>
      </c>
      <c r="D111" s="25">
        <f t="shared" si="23"/>
        <v>0</v>
      </c>
      <c r="E111" s="25">
        <f t="shared" si="25"/>
        <v>0</v>
      </c>
      <c r="F111" s="25">
        <f t="shared" si="24"/>
        <v>0</v>
      </c>
    </row>
    <row r="112" spans="1:6" x14ac:dyDescent="0.25">
      <c r="A112" s="22"/>
      <c r="B112" s="23" t="s">
        <v>55</v>
      </c>
      <c r="C112" s="24">
        <v>51.9</v>
      </c>
      <c r="D112" s="25">
        <f t="shared" si="23"/>
        <v>0</v>
      </c>
      <c r="E112" s="25">
        <f t="shared" si="25"/>
        <v>0</v>
      </c>
      <c r="F112" s="25">
        <f t="shared" si="24"/>
        <v>0</v>
      </c>
    </row>
    <row r="113" spans="1:6" x14ac:dyDescent="0.25">
      <c r="A113" s="22"/>
      <c r="B113" s="23" t="s">
        <v>56</v>
      </c>
      <c r="C113" s="24">
        <v>51.9</v>
      </c>
      <c r="D113" s="25">
        <f t="shared" si="23"/>
        <v>0</v>
      </c>
      <c r="E113" s="25">
        <f t="shared" si="25"/>
        <v>0</v>
      </c>
      <c r="F113" s="25">
        <f t="shared" si="24"/>
        <v>0</v>
      </c>
    </row>
    <row r="114" spans="1:6" x14ac:dyDescent="0.25">
      <c r="A114" s="22"/>
      <c r="B114" s="23" t="s">
        <v>57</v>
      </c>
      <c r="C114" s="24">
        <v>51.9</v>
      </c>
      <c r="D114" s="25">
        <f t="shared" si="23"/>
        <v>0</v>
      </c>
      <c r="E114" s="25">
        <f t="shared" si="25"/>
        <v>0</v>
      </c>
      <c r="F114" s="25">
        <f t="shared" ref="F114:F119" si="26">((C114/C102)-1)*100</f>
        <v>0</v>
      </c>
    </row>
    <row r="115" spans="1:6" x14ac:dyDescent="0.25">
      <c r="A115" s="22"/>
      <c r="B115" s="23" t="s">
        <v>58</v>
      </c>
      <c r="C115" s="24">
        <v>51.9</v>
      </c>
      <c r="D115" s="25">
        <f t="shared" si="23"/>
        <v>0</v>
      </c>
      <c r="E115" s="25">
        <f t="shared" si="25"/>
        <v>0</v>
      </c>
      <c r="F115" s="25">
        <f t="shared" si="26"/>
        <v>0</v>
      </c>
    </row>
    <row r="116" spans="1:6" x14ac:dyDescent="0.25">
      <c r="A116" s="22"/>
      <c r="B116" s="23" t="s">
        <v>59</v>
      </c>
      <c r="C116" s="24">
        <v>51.9</v>
      </c>
      <c r="D116" s="25">
        <f t="shared" ref="D116:D131" si="27">((C116/C115)-1)*100</f>
        <v>0</v>
      </c>
      <c r="E116" s="25">
        <f>((C116/C$107)-1)*100</f>
        <v>0</v>
      </c>
      <c r="F116" s="25">
        <f t="shared" si="26"/>
        <v>0</v>
      </c>
    </row>
    <row r="117" spans="1:6" x14ac:dyDescent="0.25">
      <c r="A117" s="22"/>
      <c r="B117" s="23" t="s">
        <v>60</v>
      </c>
      <c r="C117" s="24">
        <v>51.9</v>
      </c>
      <c r="D117" s="25">
        <f t="shared" si="27"/>
        <v>0</v>
      </c>
      <c r="E117" s="25">
        <f>((C117/C$107)-1)*100</f>
        <v>0</v>
      </c>
      <c r="F117" s="25">
        <f t="shared" si="26"/>
        <v>0</v>
      </c>
    </row>
    <row r="118" spans="1:6" x14ac:dyDescent="0.25">
      <c r="A118" s="22"/>
      <c r="B118" s="23" t="s">
        <v>4</v>
      </c>
      <c r="C118" s="24">
        <v>51.9</v>
      </c>
      <c r="D118" s="25">
        <f t="shared" si="27"/>
        <v>0</v>
      </c>
      <c r="E118" s="25">
        <f t="shared" si="25"/>
        <v>0</v>
      </c>
      <c r="F118" s="25">
        <f t="shared" si="26"/>
        <v>0</v>
      </c>
    </row>
    <row r="119" spans="1:6" x14ac:dyDescent="0.25">
      <c r="A119" s="44"/>
      <c r="B119" s="45" t="s">
        <v>5</v>
      </c>
      <c r="C119" s="46">
        <v>51.9</v>
      </c>
      <c r="D119" s="47">
        <f t="shared" si="27"/>
        <v>0</v>
      </c>
      <c r="E119" s="47">
        <f>((C119/C$107)-1)*100</f>
        <v>0</v>
      </c>
      <c r="F119" s="47">
        <f t="shared" si="26"/>
        <v>0</v>
      </c>
    </row>
    <row r="120" spans="1:6" x14ac:dyDescent="0.25">
      <c r="A120" s="28">
        <v>2023</v>
      </c>
      <c r="B120" s="31" t="s">
        <v>51</v>
      </c>
      <c r="C120" s="32">
        <v>51.9</v>
      </c>
      <c r="D120" s="33">
        <f t="shared" si="27"/>
        <v>0</v>
      </c>
      <c r="E120" s="33">
        <f t="shared" ref="E120:E131" si="28">((C120/C$119)-1)*100</f>
        <v>0</v>
      </c>
      <c r="F120" s="33">
        <f t="shared" ref="F120:F131" si="29">((C120/C108)-1)*100</f>
        <v>0</v>
      </c>
    </row>
    <row r="121" spans="1:6" ht="14.25" customHeight="1" x14ac:dyDescent="0.25">
      <c r="A121" s="22"/>
      <c r="B121" s="23" t="s">
        <v>52</v>
      </c>
      <c r="C121" s="24">
        <v>51.9</v>
      </c>
      <c r="D121" s="25">
        <f t="shared" si="27"/>
        <v>0</v>
      </c>
      <c r="E121" s="25">
        <f t="shared" si="28"/>
        <v>0</v>
      </c>
      <c r="F121" s="25">
        <f t="shared" si="29"/>
        <v>0</v>
      </c>
    </row>
    <row r="122" spans="1:6" x14ac:dyDescent="0.25">
      <c r="A122" s="22"/>
      <c r="B122" s="23" t="s">
        <v>53</v>
      </c>
      <c r="C122" s="24">
        <v>51.9</v>
      </c>
      <c r="D122" s="25">
        <f>((C122/C121)-1)*100</f>
        <v>0</v>
      </c>
      <c r="E122" s="25">
        <f>((C122/C$119)-1)*100</f>
        <v>0</v>
      </c>
      <c r="F122" s="25">
        <f>((C122/C110)-1)*100</f>
        <v>0</v>
      </c>
    </row>
    <row r="123" spans="1:6" ht="14.25" customHeight="1" x14ac:dyDescent="0.25">
      <c r="A123" s="22"/>
      <c r="B123" s="23" t="s">
        <v>54</v>
      </c>
      <c r="C123" s="24">
        <v>51.9</v>
      </c>
      <c r="D123" s="25">
        <f t="shared" si="27"/>
        <v>0</v>
      </c>
      <c r="E123" s="25">
        <f t="shared" si="28"/>
        <v>0</v>
      </c>
      <c r="F123" s="25">
        <f t="shared" si="29"/>
        <v>0</v>
      </c>
    </row>
    <row r="124" spans="1:6" x14ac:dyDescent="0.25">
      <c r="A124" s="22"/>
      <c r="B124" s="23" t="s">
        <v>55</v>
      </c>
      <c r="C124" s="24">
        <v>51.9</v>
      </c>
      <c r="D124" s="25">
        <f t="shared" si="27"/>
        <v>0</v>
      </c>
      <c r="E124" s="25">
        <f t="shared" si="28"/>
        <v>0</v>
      </c>
      <c r="F124" s="25">
        <f t="shared" si="29"/>
        <v>0</v>
      </c>
    </row>
    <row r="125" spans="1:6" x14ac:dyDescent="0.25">
      <c r="A125" s="22"/>
      <c r="B125" s="23" t="s">
        <v>56</v>
      </c>
      <c r="C125" s="24">
        <v>51.9</v>
      </c>
      <c r="D125" s="25">
        <f>((C125/C124)-1)*100</f>
        <v>0</v>
      </c>
      <c r="E125" s="25">
        <f>((C125/C$119)-1)*100</f>
        <v>0</v>
      </c>
      <c r="F125" s="25">
        <f>((C125/C113)-1)*100</f>
        <v>0</v>
      </c>
    </row>
    <row r="126" spans="1:6" x14ac:dyDescent="0.25">
      <c r="A126" s="22"/>
      <c r="B126" s="23" t="s">
        <v>57</v>
      </c>
      <c r="C126" s="24">
        <v>51.9</v>
      </c>
      <c r="D126" s="25">
        <f t="shared" si="27"/>
        <v>0</v>
      </c>
      <c r="E126" s="25">
        <f t="shared" si="28"/>
        <v>0</v>
      </c>
      <c r="F126" s="25">
        <f t="shared" si="29"/>
        <v>0</v>
      </c>
    </row>
    <row r="127" spans="1:6" x14ac:dyDescent="0.25">
      <c r="A127" s="22"/>
      <c r="B127" s="23" t="s">
        <v>58</v>
      </c>
      <c r="C127" s="24">
        <v>51.9</v>
      </c>
      <c r="D127" s="25">
        <f t="shared" si="27"/>
        <v>0</v>
      </c>
      <c r="E127" s="25">
        <f t="shared" si="28"/>
        <v>0</v>
      </c>
      <c r="F127" s="25">
        <f t="shared" si="29"/>
        <v>0</v>
      </c>
    </row>
    <row r="128" spans="1:6" ht="12" customHeight="1" x14ac:dyDescent="0.25">
      <c r="A128" s="22"/>
      <c r="B128" s="23" t="s">
        <v>59</v>
      </c>
      <c r="C128" s="24">
        <v>51.9</v>
      </c>
      <c r="D128" s="25">
        <f t="shared" si="27"/>
        <v>0</v>
      </c>
      <c r="E128" s="25">
        <f t="shared" si="28"/>
        <v>0</v>
      </c>
      <c r="F128" s="25">
        <f t="shared" si="29"/>
        <v>0</v>
      </c>
    </row>
    <row r="129" spans="1:6" x14ac:dyDescent="0.25">
      <c r="A129" s="22"/>
      <c r="B129" s="23" t="s">
        <v>60</v>
      </c>
      <c r="C129" s="24">
        <v>51.9</v>
      </c>
      <c r="D129" s="25">
        <f t="shared" si="27"/>
        <v>0</v>
      </c>
      <c r="E129" s="25">
        <f t="shared" si="28"/>
        <v>0</v>
      </c>
      <c r="F129" s="25">
        <f t="shared" si="29"/>
        <v>0</v>
      </c>
    </row>
    <row r="130" spans="1:6" x14ac:dyDescent="0.25">
      <c r="A130" s="22"/>
      <c r="B130" s="23" t="s">
        <v>4</v>
      </c>
      <c r="C130" s="24">
        <v>51.9</v>
      </c>
      <c r="D130" s="25">
        <f t="shared" si="27"/>
        <v>0</v>
      </c>
      <c r="E130" s="25">
        <f t="shared" si="28"/>
        <v>0</v>
      </c>
      <c r="F130" s="25">
        <f t="shared" si="29"/>
        <v>0</v>
      </c>
    </row>
    <row r="131" spans="1:6" x14ac:dyDescent="0.25">
      <c r="A131" s="44"/>
      <c r="B131" s="45" t="s">
        <v>5</v>
      </c>
      <c r="C131" s="46">
        <v>51.9</v>
      </c>
      <c r="D131" s="47">
        <f t="shared" si="27"/>
        <v>0</v>
      </c>
      <c r="E131" s="47">
        <f t="shared" si="28"/>
        <v>0</v>
      </c>
      <c r="F131" s="47">
        <f t="shared" si="29"/>
        <v>0</v>
      </c>
    </row>
    <row r="132" spans="1:6" ht="12" customHeight="1" x14ac:dyDescent="0.25">
      <c r="A132" s="28">
        <v>2024</v>
      </c>
      <c r="B132" s="31" t="s">
        <v>51</v>
      </c>
      <c r="C132" s="42">
        <v>51.9</v>
      </c>
      <c r="D132" s="42">
        <f>((C132/C131)-1)*100</f>
        <v>0</v>
      </c>
      <c r="E132" s="42">
        <f t="shared" ref="E132:E142" si="30">((C132/C$131)-1)*100</f>
        <v>0</v>
      </c>
      <c r="F132" s="42">
        <f t="shared" ref="F132:F142" si="31">((C132/C120)-1)*100</f>
        <v>0</v>
      </c>
    </row>
    <row r="133" spans="1:6" x14ac:dyDescent="0.25">
      <c r="A133" s="22"/>
      <c r="B133" s="23" t="s">
        <v>52</v>
      </c>
      <c r="C133" s="40">
        <v>51.9</v>
      </c>
      <c r="D133" s="40">
        <f>((C133/C132)-1)*100</f>
        <v>0</v>
      </c>
      <c r="E133" s="40">
        <f t="shared" si="30"/>
        <v>0</v>
      </c>
      <c r="F133" s="40">
        <f t="shared" si="31"/>
        <v>0</v>
      </c>
    </row>
    <row r="134" spans="1:6" x14ac:dyDescent="0.25">
      <c r="A134" s="22"/>
      <c r="B134" s="23" t="s">
        <v>53</v>
      </c>
      <c r="C134" s="40">
        <v>51.9</v>
      </c>
      <c r="D134" s="40">
        <f>((C134/C133)-1)*100</f>
        <v>0</v>
      </c>
      <c r="E134" s="40">
        <f t="shared" si="30"/>
        <v>0</v>
      </c>
      <c r="F134" s="40">
        <f t="shared" si="31"/>
        <v>0</v>
      </c>
    </row>
    <row r="135" spans="1:6" x14ac:dyDescent="0.25">
      <c r="A135" s="22"/>
      <c r="B135" s="23" t="s">
        <v>54</v>
      </c>
      <c r="C135" s="40">
        <v>51.9</v>
      </c>
      <c r="D135" s="40">
        <f>((C135/C134)-1)*100</f>
        <v>0</v>
      </c>
      <c r="E135" s="40">
        <f t="shared" si="30"/>
        <v>0</v>
      </c>
      <c r="F135" s="40">
        <f t="shared" si="31"/>
        <v>0</v>
      </c>
    </row>
    <row r="136" spans="1:6" x14ac:dyDescent="0.25">
      <c r="A136" s="22"/>
      <c r="B136" s="23" t="s">
        <v>55</v>
      </c>
      <c r="C136" s="40">
        <v>51.9</v>
      </c>
      <c r="D136" s="40">
        <f t="shared" ref="D136" si="32">((C136/C135)-1)*100</f>
        <v>0</v>
      </c>
      <c r="E136" s="40">
        <f t="shared" si="30"/>
        <v>0</v>
      </c>
      <c r="F136" s="40">
        <f t="shared" si="31"/>
        <v>0</v>
      </c>
    </row>
    <row r="137" spans="1:6" ht="14.25" customHeight="1" x14ac:dyDescent="0.25">
      <c r="A137" s="22"/>
      <c r="B137" s="23" t="s">
        <v>56</v>
      </c>
      <c r="C137" s="40">
        <v>51.9</v>
      </c>
      <c r="D137" s="40">
        <f t="shared" ref="D137:D142" si="33">((C137/C136)-1)*100</f>
        <v>0</v>
      </c>
      <c r="E137" s="40">
        <f t="shared" si="30"/>
        <v>0</v>
      </c>
      <c r="F137" s="40">
        <f t="shared" si="31"/>
        <v>0</v>
      </c>
    </row>
    <row r="138" spans="1:6" x14ac:dyDescent="0.25">
      <c r="A138" s="22"/>
      <c r="B138" s="23" t="s">
        <v>57</v>
      </c>
      <c r="C138" s="40">
        <v>54.61</v>
      </c>
      <c r="D138" s="40">
        <f t="shared" si="33"/>
        <v>5.221579961464351</v>
      </c>
      <c r="E138" s="40">
        <f t="shared" si="30"/>
        <v>5.221579961464351</v>
      </c>
      <c r="F138" s="40">
        <f t="shared" si="31"/>
        <v>5.221579961464351</v>
      </c>
    </row>
    <row r="139" spans="1:6" x14ac:dyDescent="0.25">
      <c r="A139" s="22"/>
      <c r="B139" s="23" t="s">
        <v>58</v>
      </c>
      <c r="C139" s="40">
        <v>54.61</v>
      </c>
      <c r="D139" s="40">
        <f t="shared" si="33"/>
        <v>0</v>
      </c>
      <c r="E139" s="40">
        <f t="shared" si="30"/>
        <v>5.221579961464351</v>
      </c>
      <c r="F139" s="40">
        <f t="shared" si="31"/>
        <v>5.221579961464351</v>
      </c>
    </row>
    <row r="140" spans="1:6" ht="12.75" customHeight="1" x14ac:dyDescent="0.25">
      <c r="A140" s="22"/>
      <c r="B140" s="23" t="s">
        <v>59</v>
      </c>
      <c r="C140" s="40">
        <v>59.91</v>
      </c>
      <c r="D140" s="40">
        <f t="shared" si="33"/>
        <v>9.705182201062069</v>
      </c>
      <c r="E140" s="40">
        <f t="shared" si="30"/>
        <v>15.433526011560694</v>
      </c>
      <c r="F140" s="40">
        <f t="shared" si="31"/>
        <v>15.433526011560694</v>
      </c>
    </row>
    <row r="141" spans="1:6" ht="11.25" customHeight="1" x14ac:dyDescent="0.25">
      <c r="A141" s="22"/>
      <c r="B141" s="23" t="s">
        <v>60</v>
      </c>
      <c r="C141" s="40">
        <v>59.91</v>
      </c>
      <c r="D141" s="40">
        <f t="shared" si="33"/>
        <v>0</v>
      </c>
      <c r="E141" s="40">
        <f t="shared" si="30"/>
        <v>15.433526011560694</v>
      </c>
      <c r="F141" s="40">
        <f t="shared" si="31"/>
        <v>15.433526011560694</v>
      </c>
    </row>
    <row r="142" spans="1:6" x14ac:dyDescent="0.25">
      <c r="A142" s="22"/>
      <c r="B142" s="23" t="s">
        <v>4</v>
      </c>
      <c r="C142" s="40">
        <v>59.91</v>
      </c>
      <c r="D142" s="40">
        <f t="shared" si="33"/>
        <v>0</v>
      </c>
      <c r="E142" s="40">
        <f t="shared" si="30"/>
        <v>15.433526011560694</v>
      </c>
      <c r="F142" s="40">
        <f t="shared" si="31"/>
        <v>15.433526011560694</v>
      </c>
    </row>
    <row r="143" spans="1:6" x14ac:dyDescent="0.25">
      <c r="A143" s="44"/>
      <c r="B143" s="45" t="s">
        <v>5</v>
      </c>
      <c r="C143" s="49">
        <v>59.91</v>
      </c>
      <c r="D143" s="49">
        <f>((C143/C142)-1)*100</f>
        <v>0</v>
      </c>
      <c r="E143" s="49">
        <f>((C143/C$131)-1)*100</f>
        <v>15.433526011560694</v>
      </c>
      <c r="F143" s="49">
        <f>((C143/C131)-1)*100</f>
        <v>15.433526011560694</v>
      </c>
    </row>
    <row r="144" spans="1:6" ht="12" customHeight="1" x14ac:dyDescent="0.25">
      <c r="A144" s="28">
        <v>2025</v>
      </c>
      <c r="B144" s="31" t="s">
        <v>51</v>
      </c>
      <c r="C144" s="42">
        <v>59.91</v>
      </c>
      <c r="D144" s="42">
        <f t="shared" ref="D144:D154" si="34">((C144/C143)-1)*100</f>
        <v>0</v>
      </c>
      <c r="E144" s="42">
        <f t="shared" ref="E144:E151" si="35">((C144/C$143)-1)*100</f>
        <v>0</v>
      </c>
      <c r="F144" s="42">
        <f t="shared" ref="F144:F154" si="36">((C144/C132)-1)*100</f>
        <v>15.433526011560694</v>
      </c>
    </row>
    <row r="145" spans="1:6" ht="12" customHeight="1" x14ac:dyDescent="0.25">
      <c r="A145" s="22"/>
      <c r="B145" s="23" t="s">
        <v>52</v>
      </c>
      <c r="C145" s="40">
        <v>59.91</v>
      </c>
      <c r="D145" s="40">
        <f t="shared" si="34"/>
        <v>0</v>
      </c>
      <c r="E145" s="40">
        <f t="shared" si="35"/>
        <v>0</v>
      </c>
      <c r="F145" s="40">
        <f t="shared" si="36"/>
        <v>15.433526011560694</v>
      </c>
    </row>
    <row r="146" spans="1:6" ht="12" customHeight="1" x14ac:dyDescent="0.25">
      <c r="A146" s="22"/>
      <c r="B146" s="23" t="s">
        <v>53</v>
      </c>
      <c r="C146" s="40">
        <v>59.91</v>
      </c>
      <c r="D146" s="40">
        <f t="shared" si="34"/>
        <v>0</v>
      </c>
      <c r="E146" s="40">
        <f t="shared" si="35"/>
        <v>0</v>
      </c>
      <c r="F146" s="40">
        <f t="shared" si="36"/>
        <v>15.433526011560694</v>
      </c>
    </row>
    <row r="147" spans="1:6" ht="12" customHeight="1" x14ac:dyDescent="0.25">
      <c r="A147" s="22"/>
      <c r="B147" s="23" t="s">
        <v>54</v>
      </c>
      <c r="C147" s="40">
        <v>59.91</v>
      </c>
      <c r="D147" s="40">
        <f t="shared" si="34"/>
        <v>0</v>
      </c>
      <c r="E147" s="40">
        <f t="shared" si="35"/>
        <v>0</v>
      </c>
      <c r="F147" s="40">
        <f t="shared" si="36"/>
        <v>15.433526011560694</v>
      </c>
    </row>
    <row r="148" spans="1:6" ht="12" customHeight="1" x14ac:dyDescent="0.25">
      <c r="A148" s="22"/>
      <c r="B148" s="23" t="s">
        <v>55</v>
      </c>
      <c r="C148" s="40">
        <v>64.3</v>
      </c>
      <c r="D148" s="40">
        <f t="shared" si="34"/>
        <v>7.3276581538975094</v>
      </c>
      <c r="E148" s="40">
        <f t="shared" si="35"/>
        <v>7.3276581538975094</v>
      </c>
      <c r="F148" s="40">
        <f t="shared" si="36"/>
        <v>23.892100192678221</v>
      </c>
    </row>
    <row r="149" spans="1:6" ht="12" customHeight="1" x14ac:dyDescent="0.25">
      <c r="A149" s="22"/>
      <c r="B149" s="23" t="s">
        <v>56</v>
      </c>
      <c r="C149" s="40">
        <v>64.3</v>
      </c>
      <c r="D149" s="40">
        <f t="shared" si="34"/>
        <v>0</v>
      </c>
      <c r="E149" s="40">
        <f t="shared" si="35"/>
        <v>7.3276581538975094</v>
      </c>
      <c r="F149" s="40">
        <f t="shared" si="36"/>
        <v>23.892100192678221</v>
      </c>
    </row>
    <row r="150" spans="1:6" ht="12" customHeight="1" x14ac:dyDescent="0.25">
      <c r="A150" s="22"/>
      <c r="B150" s="23" t="s">
        <v>57</v>
      </c>
      <c r="C150" s="40">
        <v>64.3</v>
      </c>
      <c r="D150" s="40">
        <f t="shared" si="34"/>
        <v>0</v>
      </c>
      <c r="E150" s="40">
        <f t="shared" si="35"/>
        <v>7.3276581538975094</v>
      </c>
      <c r="F150" s="40">
        <f t="shared" si="36"/>
        <v>17.744002929866333</v>
      </c>
    </row>
    <row r="151" spans="1:6" ht="12" customHeight="1" x14ac:dyDescent="0.25">
      <c r="A151" s="44"/>
      <c r="B151" s="45" t="s">
        <v>58</v>
      </c>
      <c r="C151" s="49">
        <v>64.3</v>
      </c>
      <c r="D151" s="49">
        <f t="shared" si="34"/>
        <v>0</v>
      </c>
      <c r="E151" s="49">
        <f t="shared" si="35"/>
        <v>7.3276581538975094</v>
      </c>
      <c r="F151" s="49">
        <f t="shared" si="36"/>
        <v>17.744002929866333</v>
      </c>
    </row>
    <row r="152" spans="1:6" ht="12" hidden="1" customHeight="1" x14ac:dyDescent="0.25">
      <c r="A152" s="22"/>
      <c r="B152" s="23" t="s">
        <v>59</v>
      </c>
      <c r="C152" s="40"/>
      <c r="D152" s="40">
        <f t="shared" si="34"/>
        <v>-100</v>
      </c>
      <c r="E152" s="40">
        <f t="shared" ref="E152" si="37">((C152/C$143)-1)*100</f>
        <v>-100</v>
      </c>
      <c r="F152" s="40">
        <f t="shared" si="36"/>
        <v>-100</v>
      </c>
    </row>
    <row r="153" spans="1:6" ht="12" hidden="1" customHeight="1" x14ac:dyDescent="0.25">
      <c r="A153" s="22"/>
      <c r="B153" s="23" t="s">
        <v>60</v>
      </c>
      <c r="C153" s="40"/>
      <c r="D153" s="40" t="e">
        <f t="shared" si="34"/>
        <v>#DIV/0!</v>
      </c>
      <c r="E153" s="40">
        <f>((C153/C$143)-1)*100</f>
        <v>-100</v>
      </c>
      <c r="F153" s="40">
        <f t="shared" si="36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4"/>
        <v>#DIV/0!</v>
      </c>
      <c r="E154" s="40">
        <f>((C154/C$143)-1)*100</f>
        <v>-100</v>
      </c>
      <c r="F154" s="40">
        <f t="shared" si="36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163"/>
  <sheetViews>
    <sheetView showGridLines="0" topLeftCell="A132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26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24.37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24.06</v>
      </c>
      <c r="D11" s="24">
        <f t="shared" ref="D11:D15" si="0">((C11/C10)-1)*100</f>
        <v>-1.27205580631925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24.33</v>
      </c>
      <c r="D12" s="33">
        <f t="shared" si="0"/>
        <v>1.122194513715713</v>
      </c>
      <c r="E12" s="33">
        <f>((C12/C$11)-1)*100</f>
        <v>1.122194513715713</v>
      </c>
      <c r="F12" s="33" t="s">
        <v>3</v>
      </c>
    </row>
    <row r="13" spans="1:6" x14ac:dyDescent="0.25">
      <c r="A13" s="22"/>
      <c r="B13" s="23" t="s">
        <v>52</v>
      </c>
      <c r="C13" s="24">
        <v>24.33</v>
      </c>
      <c r="D13" s="25">
        <f t="shared" si="0"/>
        <v>0</v>
      </c>
      <c r="E13" s="25">
        <f>((C13/C$11)-1)*100</f>
        <v>1.122194513715713</v>
      </c>
      <c r="F13" s="25" t="s">
        <v>3</v>
      </c>
    </row>
    <row r="14" spans="1:6" x14ac:dyDescent="0.25">
      <c r="A14" s="22"/>
      <c r="B14" s="23" t="s">
        <v>53</v>
      </c>
      <c r="C14" s="24">
        <v>24.28</v>
      </c>
      <c r="D14" s="25">
        <f t="shared" si="0"/>
        <v>-0.20550760378132971</v>
      </c>
      <c r="E14" s="25">
        <f>((C14/C$11)-1)*100</f>
        <v>0.91438071487948136</v>
      </c>
      <c r="F14" s="25" t="s">
        <v>3</v>
      </c>
    </row>
    <row r="15" spans="1:6" x14ac:dyDescent="0.25">
      <c r="A15" s="22"/>
      <c r="B15" s="23" t="s">
        <v>54</v>
      </c>
      <c r="C15" s="24">
        <v>24.33</v>
      </c>
      <c r="D15" s="25">
        <f t="shared" si="0"/>
        <v>0.20593080724875534</v>
      </c>
      <c r="E15" s="25">
        <f>((C15/C$11)-1)*100</f>
        <v>1.122194513715713</v>
      </c>
      <c r="F15" s="25" t="s">
        <v>3</v>
      </c>
    </row>
    <row r="16" spans="1:6" x14ac:dyDescent="0.25">
      <c r="A16" s="22"/>
      <c r="B16" s="23" t="s">
        <v>55</v>
      </c>
      <c r="C16" s="24">
        <v>24.02</v>
      </c>
      <c r="D16" s="25">
        <v>-1.25</v>
      </c>
      <c r="E16" s="25">
        <f>((C16/C$11)-1)*100</f>
        <v>-0.16625103906898753</v>
      </c>
      <c r="F16" s="25" t="s">
        <v>3</v>
      </c>
    </row>
    <row r="17" spans="1:6" x14ac:dyDescent="0.25">
      <c r="A17" s="22"/>
      <c r="B17" s="23" t="s">
        <v>56</v>
      </c>
      <c r="C17" s="24">
        <v>24.02</v>
      </c>
      <c r="D17" s="25">
        <f t="shared" ref="D17" si="1">((C17/C16)-1)*100</f>
        <v>0</v>
      </c>
      <c r="E17" s="25">
        <f t="shared" ref="E17:E23" si="2">((C17/C$11)-1)*100</f>
        <v>-0.16625103906898753</v>
      </c>
      <c r="F17" s="25" t="s">
        <v>3</v>
      </c>
    </row>
    <row r="18" spans="1:6" x14ac:dyDescent="0.25">
      <c r="A18" s="22"/>
      <c r="B18" s="23" t="s">
        <v>57</v>
      </c>
      <c r="C18" s="24">
        <v>24.02</v>
      </c>
      <c r="D18" s="25">
        <f>((C18/C17)-1)*100</f>
        <v>0</v>
      </c>
      <c r="E18" s="25">
        <f t="shared" si="2"/>
        <v>-0.16625103906898753</v>
      </c>
      <c r="F18" s="25" t="s">
        <v>3</v>
      </c>
    </row>
    <row r="19" spans="1:6" x14ac:dyDescent="0.25">
      <c r="A19" s="22"/>
      <c r="B19" s="23" t="s">
        <v>58</v>
      </c>
      <c r="C19" s="24">
        <v>24.02</v>
      </c>
      <c r="D19" s="25">
        <f>((C19/C18)-1)*100</f>
        <v>0</v>
      </c>
      <c r="E19" s="25">
        <f t="shared" si="2"/>
        <v>-0.16625103906898753</v>
      </c>
      <c r="F19" s="25" t="s">
        <v>3</v>
      </c>
    </row>
    <row r="20" spans="1:6" x14ac:dyDescent="0.25">
      <c r="A20" s="22"/>
      <c r="B20" s="23" t="s">
        <v>59</v>
      </c>
      <c r="C20" s="24">
        <v>24.02</v>
      </c>
      <c r="D20" s="25">
        <f>((C20/C19)-1)*100</f>
        <v>0</v>
      </c>
      <c r="E20" s="25">
        <f t="shared" si="2"/>
        <v>-0.16625103906898753</v>
      </c>
      <c r="F20" s="25" t="s">
        <v>3</v>
      </c>
    </row>
    <row r="21" spans="1:6" x14ac:dyDescent="0.25">
      <c r="A21" s="22"/>
      <c r="B21" s="23" t="s">
        <v>60</v>
      </c>
      <c r="C21" s="24">
        <v>24.02</v>
      </c>
      <c r="D21" s="25">
        <f t="shared" ref="D21:D34" si="3">((C21/C20)-1)*100</f>
        <v>0</v>
      </c>
      <c r="E21" s="25">
        <f t="shared" si="2"/>
        <v>-0.16625103906898753</v>
      </c>
      <c r="F21" s="25" t="s">
        <v>3</v>
      </c>
    </row>
    <row r="22" spans="1:6" x14ac:dyDescent="0.25">
      <c r="A22" s="22"/>
      <c r="B22" s="23" t="s">
        <v>4</v>
      </c>
      <c r="C22" s="24">
        <v>24.02</v>
      </c>
      <c r="D22" s="25">
        <f t="shared" si="3"/>
        <v>0</v>
      </c>
      <c r="E22" s="25">
        <f t="shared" si="2"/>
        <v>-0.16625103906898753</v>
      </c>
      <c r="F22" s="25">
        <f>((C22/C10)-1)*100</f>
        <v>-1.436192039392703</v>
      </c>
    </row>
    <row r="23" spans="1:6" x14ac:dyDescent="0.25">
      <c r="A23" s="22"/>
      <c r="B23" s="23" t="s">
        <v>5</v>
      </c>
      <c r="C23" s="24">
        <v>24.02</v>
      </c>
      <c r="D23" s="25">
        <f t="shared" si="3"/>
        <v>0</v>
      </c>
      <c r="E23" s="25">
        <f t="shared" si="2"/>
        <v>-0.16625103906898753</v>
      </c>
      <c r="F23" s="25">
        <f>((C23/C11)-1)*100</f>
        <v>-0.16625103906898753</v>
      </c>
    </row>
    <row r="24" spans="1:6" x14ac:dyDescent="0.25">
      <c r="A24" s="28">
        <v>2015</v>
      </c>
      <c r="B24" s="31" t="s">
        <v>51</v>
      </c>
      <c r="C24" s="32">
        <v>24.33</v>
      </c>
      <c r="D24" s="33">
        <v>1.25</v>
      </c>
      <c r="E24" s="33">
        <v>1.25</v>
      </c>
      <c r="F24" s="33">
        <f>((C24/C12)-1)*100</f>
        <v>0</v>
      </c>
    </row>
    <row r="25" spans="1:6" x14ac:dyDescent="0.25">
      <c r="A25" s="22"/>
      <c r="B25" s="23" t="s">
        <v>52</v>
      </c>
      <c r="C25" s="24">
        <v>24.33</v>
      </c>
      <c r="D25" s="25">
        <f t="shared" si="3"/>
        <v>0</v>
      </c>
      <c r="E25" s="25">
        <f t="shared" ref="E25:E30" si="4">((C25/C$23)-1)*100</f>
        <v>1.290591174021638</v>
      </c>
      <c r="F25" s="25">
        <f t="shared" ref="F25:F59" si="5">((C25/C13)-1)*100</f>
        <v>0</v>
      </c>
    </row>
    <row r="26" spans="1:6" x14ac:dyDescent="0.25">
      <c r="A26" s="22"/>
      <c r="B26" s="23" t="s">
        <v>53</v>
      </c>
      <c r="C26" s="24">
        <v>26.15</v>
      </c>
      <c r="D26" s="25">
        <v>7.5</v>
      </c>
      <c r="E26" s="25">
        <f t="shared" si="4"/>
        <v>8.8676103247293803</v>
      </c>
      <c r="F26" s="25">
        <f t="shared" si="5"/>
        <v>7.701812191103774</v>
      </c>
    </row>
    <row r="27" spans="1:6" x14ac:dyDescent="0.25">
      <c r="A27" s="22"/>
      <c r="B27" s="23" t="s">
        <v>54</v>
      </c>
      <c r="C27" s="24">
        <v>26.15</v>
      </c>
      <c r="D27" s="25">
        <f t="shared" si="3"/>
        <v>0</v>
      </c>
      <c r="E27" s="25">
        <f t="shared" si="4"/>
        <v>8.8676103247293803</v>
      </c>
      <c r="F27" s="25">
        <f>((C27/C15)-1)*100</f>
        <v>7.4804767776407655</v>
      </c>
    </row>
    <row r="28" spans="1:6" x14ac:dyDescent="0.25">
      <c r="A28" s="22"/>
      <c r="B28" s="23" t="s">
        <v>55</v>
      </c>
      <c r="C28" s="24">
        <v>26.16</v>
      </c>
      <c r="D28" s="25">
        <v>0.02</v>
      </c>
      <c r="E28" s="25">
        <f t="shared" si="4"/>
        <v>8.9092422980849406</v>
      </c>
      <c r="F28" s="25">
        <f t="shared" si="5"/>
        <v>8.9092422980849406</v>
      </c>
    </row>
    <row r="29" spans="1:6" x14ac:dyDescent="0.25">
      <c r="A29" s="22"/>
      <c r="B29" s="23" t="s">
        <v>56</v>
      </c>
      <c r="C29" s="24">
        <v>26.16</v>
      </c>
      <c r="D29" s="25">
        <f>((C29/C28)-1)*100</f>
        <v>0</v>
      </c>
      <c r="E29" s="25">
        <f t="shared" si="4"/>
        <v>8.9092422980849406</v>
      </c>
      <c r="F29" s="25">
        <f t="shared" si="5"/>
        <v>8.9092422980849406</v>
      </c>
    </row>
    <row r="30" spans="1:6" x14ac:dyDescent="0.25">
      <c r="A30" s="22"/>
      <c r="B30" s="23" t="s">
        <v>57</v>
      </c>
      <c r="C30" s="24">
        <v>26.16</v>
      </c>
      <c r="D30" s="25">
        <f t="shared" si="3"/>
        <v>0</v>
      </c>
      <c r="E30" s="25">
        <f t="shared" si="4"/>
        <v>8.9092422980849406</v>
      </c>
      <c r="F30" s="25">
        <f t="shared" si="5"/>
        <v>8.9092422980849406</v>
      </c>
    </row>
    <row r="31" spans="1:6" x14ac:dyDescent="0.25">
      <c r="A31" s="22"/>
      <c r="B31" s="23" t="s">
        <v>58</v>
      </c>
      <c r="C31" s="24">
        <v>26.15</v>
      </c>
      <c r="D31" s="25">
        <v>-0.02</v>
      </c>
      <c r="E31" s="25">
        <f>((C31/C$23)-1)*100</f>
        <v>8.8676103247293803</v>
      </c>
      <c r="F31" s="25">
        <f t="shared" si="5"/>
        <v>8.8676103247293803</v>
      </c>
    </row>
    <row r="32" spans="1:6" x14ac:dyDescent="0.25">
      <c r="A32" s="22"/>
      <c r="B32" s="23" t="s">
        <v>59</v>
      </c>
      <c r="C32" s="24">
        <v>26.15</v>
      </c>
      <c r="D32" s="25">
        <f t="shared" si="3"/>
        <v>0</v>
      </c>
      <c r="E32" s="25">
        <f>((C32/C$23)-1)*100</f>
        <v>8.8676103247293803</v>
      </c>
      <c r="F32" s="25">
        <f t="shared" si="5"/>
        <v>8.8676103247293803</v>
      </c>
    </row>
    <row r="33" spans="1:6" x14ac:dyDescent="0.25">
      <c r="A33" s="22"/>
      <c r="B33" s="23" t="s">
        <v>60</v>
      </c>
      <c r="C33" s="24">
        <v>26.16</v>
      </c>
      <c r="D33" s="25">
        <f t="shared" si="3"/>
        <v>3.8240917782039752E-2</v>
      </c>
      <c r="E33" s="25">
        <f>((C33/C$23)-1)*100</f>
        <v>8.9092422980849406</v>
      </c>
      <c r="F33" s="25">
        <f t="shared" si="5"/>
        <v>8.9092422980849406</v>
      </c>
    </row>
    <row r="34" spans="1:6" x14ac:dyDescent="0.25">
      <c r="A34" s="22"/>
      <c r="B34" s="23" t="s">
        <v>4</v>
      </c>
      <c r="C34" s="24">
        <v>26.16</v>
      </c>
      <c r="D34" s="25">
        <f t="shared" si="3"/>
        <v>0</v>
      </c>
      <c r="E34" s="25">
        <f>((C34/C$23)-1)*100</f>
        <v>8.9092422980849406</v>
      </c>
      <c r="F34" s="25">
        <f t="shared" si="5"/>
        <v>8.9092422980849406</v>
      </c>
    </row>
    <row r="35" spans="1:6" x14ac:dyDescent="0.25">
      <c r="A35" s="22"/>
      <c r="B35" s="23" t="s">
        <v>5</v>
      </c>
      <c r="C35" s="24">
        <v>26.15</v>
      </c>
      <c r="D35" s="25">
        <v>-0.02</v>
      </c>
      <c r="E35" s="25">
        <f t="shared" ref="E35" si="6">((C35/C$23)-1)*100</f>
        <v>8.8676103247293803</v>
      </c>
      <c r="F35" s="25">
        <f t="shared" si="5"/>
        <v>8.8676103247293803</v>
      </c>
    </row>
    <row r="36" spans="1:6" x14ac:dyDescent="0.25">
      <c r="A36" s="28">
        <v>2016</v>
      </c>
      <c r="B36" s="31" t="s">
        <v>51</v>
      </c>
      <c r="C36" s="32">
        <v>26.15</v>
      </c>
      <c r="D36" s="33">
        <f t="shared" ref="D36:D49" si="7">((C36/C35)-1)*100</f>
        <v>0</v>
      </c>
      <c r="E36" s="33">
        <f t="shared" ref="E36:E47" si="8">((C36/C$35)-1)*100</f>
        <v>0</v>
      </c>
      <c r="F36" s="33">
        <f t="shared" si="5"/>
        <v>7.4804767776407655</v>
      </c>
    </row>
    <row r="37" spans="1:6" x14ac:dyDescent="0.25">
      <c r="A37" s="22"/>
      <c r="B37" s="23" t="s">
        <v>52</v>
      </c>
      <c r="C37" s="24">
        <v>26.16</v>
      </c>
      <c r="D37" s="25">
        <f t="shared" si="7"/>
        <v>3.8240917782039752E-2</v>
      </c>
      <c r="E37" s="25">
        <f t="shared" si="8"/>
        <v>3.8240917782039752E-2</v>
      </c>
      <c r="F37" s="25">
        <f t="shared" si="5"/>
        <v>7.521578298397058</v>
      </c>
    </row>
    <row r="38" spans="1:6" x14ac:dyDescent="0.25">
      <c r="A38" s="22"/>
      <c r="B38" s="23" t="s">
        <v>53</v>
      </c>
      <c r="C38" s="24">
        <v>26.16</v>
      </c>
      <c r="D38" s="25">
        <f t="shared" si="7"/>
        <v>0</v>
      </c>
      <c r="E38" s="25">
        <f t="shared" si="8"/>
        <v>3.8240917782039752E-2</v>
      </c>
      <c r="F38" s="25">
        <f t="shared" si="5"/>
        <v>3.8240917782039752E-2</v>
      </c>
    </row>
    <row r="39" spans="1:6" x14ac:dyDescent="0.25">
      <c r="A39" s="22"/>
      <c r="B39" s="23" t="s">
        <v>54</v>
      </c>
      <c r="C39" s="24">
        <v>26.16</v>
      </c>
      <c r="D39" s="25">
        <f t="shared" si="7"/>
        <v>0</v>
      </c>
      <c r="E39" s="25">
        <f t="shared" si="8"/>
        <v>3.8240917782039752E-2</v>
      </c>
      <c r="F39" s="25">
        <f t="shared" si="5"/>
        <v>3.8240917782039752E-2</v>
      </c>
    </row>
    <row r="40" spans="1:6" x14ac:dyDescent="0.25">
      <c r="A40" s="22"/>
      <c r="B40" s="23" t="s">
        <v>55</v>
      </c>
      <c r="C40" s="24">
        <v>26.16</v>
      </c>
      <c r="D40" s="25">
        <f t="shared" si="7"/>
        <v>0</v>
      </c>
      <c r="E40" s="25">
        <f t="shared" si="8"/>
        <v>3.8240917782039752E-2</v>
      </c>
      <c r="F40" s="25">
        <f t="shared" si="5"/>
        <v>0</v>
      </c>
    </row>
    <row r="41" spans="1:6" x14ac:dyDescent="0.25">
      <c r="A41" s="22"/>
      <c r="B41" s="23" t="s">
        <v>56</v>
      </c>
      <c r="C41" s="24">
        <v>26.16</v>
      </c>
      <c r="D41" s="25">
        <f t="shared" si="7"/>
        <v>0</v>
      </c>
      <c r="E41" s="25">
        <f t="shared" si="8"/>
        <v>3.8240917782039752E-2</v>
      </c>
      <c r="F41" s="25">
        <f t="shared" si="5"/>
        <v>0</v>
      </c>
    </row>
    <row r="42" spans="1:6" x14ac:dyDescent="0.25">
      <c r="A42" s="22"/>
      <c r="B42" s="23" t="s">
        <v>57</v>
      </c>
      <c r="C42" s="24">
        <v>26.15</v>
      </c>
      <c r="D42" s="25">
        <f t="shared" si="7"/>
        <v>-3.822629969419955E-2</v>
      </c>
      <c r="E42" s="25">
        <f t="shared" si="8"/>
        <v>0</v>
      </c>
      <c r="F42" s="25">
        <f t="shared" si="5"/>
        <v>-3.822629969419955E-2</v>
      </c>
    </row>
    <row r="43" spans="1:6" x14ac:dyDescent="0.25">
      <c r="A43" s="22"/>
      <c r="B43" s="23" t="s">
        <v>58</v>
      </c>
      <c r="C43" s="24">
        <v>26.15</v>
      </c>
      <c r="D43" s="25">
        <f t="shared" si="7"/>
        <v>0</v>
      </c>
      <c r="E43" s="25">
        <f t="shared" si="8"/>
        <v>0</v>
      </c>
      <c r="F43" s="25">
        <f t="shared" si="5"/>
        <v>0</v>
      </c>
    </row>
    <row r="44" spans="1:6" x14ac:dyDescent="0.25">
      <c r="A44" s="22"/>
      <c r="B44" s="23" t="s">
        <v>59</v>
      </c>
      <c r="C44" s="24">
        <v>26.15</v>
      </c>
      <c r="D44" s="25">
        <f t="shared" si="7"/>
        <v>0</v>
      </c>
      <c r="E44" s="25">
        <f t="shared" si="8"/>
        <v>0</v>
      </c>
      <c r="F44" s="25">
        <f t="shared" si="5"/>
        <v>0</v>
      </c>
    </row>
    <row r="45" spans="1:6" x14ac:dyDescent="0.25">
      <c r="A45" s="22"/>
      <c r="B45" s="23" t="s">
        <v>60</v>
      </c>
      <c r="C45" s="24">
        <v>26.15</v>
      </c>
      <c r="D45" s="25">
        <f t="shared" si="7"/>
        <v>0</v>
      </c>
      <c r="E45" s="25">
        <f t="shared" si="8"/>
        <v>0</v>
      </c>
      <c r="F45" s="25">
        <f t="shared" si="5"/>
        <v>-3.822629969419955E-2</v>
      </c>
    </row>
    <row r="46" spans="1:6" x14ac:dyDescent="0.25">
      <c r="A46" s="22"/>
      <c r="B46" s="23" t="s">
        <v>4</v>
      </c>
      <c r="C46" s="24">
        <v>26.15</v>
      </c>
      <c r="D46" s="25">
        <f t="shared" si="7"/>
        <v>0</v>
      </c>
      <c r="E46" s="25">
        <f t="shared" si="8"/>
        <v>0</v>
      </c>
      <c r="F46" s="25">
        <f t="shared" si="5"/>
        <v>-3.822629969419955E-2</v>
      </c>
    </row>
    <row r="47" spans="1:6" x14ac:dyDescent="0.25">
      <c r="A47" s="22"/>
      <c r="B47" s="23" t="s">
        <v>5</v>
      </c>
      <c r="C47" s="24">
        <v>26.15</v>
      </c>
      <c r="D47" s="25">
        <f t="shared" si="7"/>
        <v>0</v>
      </c>
      <c r="E47" s="25">
        <f t="shared" si="8"/>
        <v>0</v>
      </c>
      <c r="F47" s="25">
        <f t="shared" si="5"/>
        <v>0</v>
      </c>
    </row>
    <row r="48" spans="1:6" x14ac:dyDescent="0.25">
      <c r="A48" s="28">
        <v>2017</v>
      </c>
      <c r="B48" s="31" t="s">
        <v>51</v>
      </c>
      <c r="C48" s="32">
        <v>26.15</v>
      </c>
      <c r="D48" s="33">
        <f t="shared" si="7"/>
        <v>0</v>
      </c>
      <c r="E48" s="33">
        <f t="shared" ref="E48:E59" si="9">((C48/C$47)-1)*100</f>
        <v>0</v>
      </c>
      <c r="F48" s="33">
        <f t="shared" si="5"/>
        <v>0</v>
      </c>
    </row>
    <row r="49" spans="1:6" x14ac:dyDescent="0.25">
      <c r="A49" s="22"/>
      <c r="B49" s="23" t="s">
        <v>52</v>
      </c>
      <c r="C49" s="24">
        <v>26.15</v>
      </c>
      <c r="D49" s="25">
        <f t="shared" si="7"/>
        <v>0</v>
      </c>
      <c r="E49" s="25">
        <f t="shared" si="9"/>
        <v>0</v>
      </c>
      <c r="F49" s="25">
        <f t="shared" si="5"/>
        <v>-3.822629969419955E-2</v>
      </c>
    </row>
    <row r="50" spans="1:6" x14ac:dyDescent="0.25">
      <c r="A50" s="22"/>
      <c r="B50" s="23" t="s">
        <v>53</v>
      </c>
      <c r="C50" s="24">
        <v>27.13</v>
      </c>
      <c r="D50" s="25">
        <f>((C50/C49)-1)*100</f>
        <v>3.74760994263863</v>
      </c>
      <c r="E50" s="25">
        <f>((C50/C$47)-1)*100</f>
        <v>3.74760994263863</v>
      </c>
      <c r="F50" s="25">
        <f>((C50/C38)-1)*100</f>
        <v>3.7079510703363905</v>
      </c>
    </row>
    <row r="51" spans="1:6" x14ac:dyDescent="0.25">
      <c r="A51" s="22"/>
      <c r="B51" s="23" t="s">
        <v>54</v>
      </c>
      <c r="C51" s="24">
        <v>27.13</v>
      </c>
      <c r="D51" s="25">
        <f>((C51/C50)-1)*100</f>
        <v>0</v>
      </c>
      <c r="E51" s="25">
        <f>((C51/C$47)-1)*100</f>
        <v>3.74760994263863</v>
      </c>
      <c r="F51" s="25">
        <f>((C51/C39)-1)*100</f>
        <v>3.7079510703363905</v>
      </c>
    </row>
    <row r="52" spans="1:6" x14ac:dyDescent="0.25">
      <c r="A52" s="22"/>
      <c r="B52" s="23" t="s">
        <v>55</v>
      </c>
      <c r="C52" s="24">
        <v>27.13</v>
      </c>
      <c r="D52" s="25">
        <f t="shared" ref="D52:D59" si="10">((C52/C51)-1)*100</f>
        <v>0</v>
      </c>
      <c r="E52" s="25">
        <f t="shared" si="9"/>
        <v>3.74760994263863</v>
      </c>
      <c r="F52" s="25">
        <f t="shared" si="5"/>
        <v>3.7079510703363905</v>
      </c>
    </row>
    <row r="53" spans="1:6" x14ac:dyDescent="0.25">
      <c r="A53" s="22"/>
      <c r="B53" s="23" t="s">
        <v>56</v>
      </c>
      <c r="C53" s="24">
        <v>27.13</v>
      </c>
      <c r="D53" s="25">
        <f t="shared" si="10"/>
        <v>0</v>
      </c>
      <c r="E53" s="25">
        <f t="shared" si="9"/>
        <v>3.74760994263863</v>
      </c>
      <c r="F53" s="25">
        <f t="shared" si="5"/>
        <v>3.7079510703363905</v>
      </c>
    </row>
    <row r="54" spans="1:6" x14ac:dyDescent="0.25">
      <c r="A54" s="22"/>
      <c r="B54" s="23" t="s">
        <v>57</v>
      </c>
      <c r="C54" s="24">
        <v>27.13</v>
      </c>
      <c r="D54" s="25">
        <f t="shared" si="10"/>
        <v>0</v>
      </c>
      <c r="E54" s="25">
        <f t="shared" si="9"/>
        <v>3.74760994263863</v>
      </c>
      <c r="F54" s="25">
        <f t="shared" si="5"/>
        <v>3.74760994263863</v>
      </c>
    </row>
    <row r="55" spans="1:6" x14ac:dyDescent="0.25">
      <c r="A55" s="22"/>
      <c r="B55" s="23" t="s">
        <v>58</v>
      </c>
      <c r="C55" s="24">
        <v>27.13</v>
      </c>
      <c r="D55" s="25">
        <f t="shared" si="10"/>
        <v>0</v>
      </c>
      <c r="E55" s="25">
        <f t="shared" si="9"/>
        <v>3.74760994263863</v>
      </c>
      <c r="F55" s="25">
        <f t="shared" si="5"/>
        <v>3.74760994263863</v>
      </c>
    </row>
    <row r="56" spans="1:6" x14ac:dyDescent="0.25">
      <c r="A56" s="22"/>
      <c r="B56" s="23" t="s">
        <v>59</v>
      </c>
      <c r="C56" s="24">
        <v>29.2</v>
      </c>
      <c r="D56" s="25">
        <f>((C56/C55)-1)*100</f>
        <v>7.6299299668263876</v>
      </c>
      <c r="E56" s="25">
        <f>((C56/C$47)-1)*100</f>
        <v>11.663479923518171</v>
      </c>
      <c r="F56" s="25">
        <f>((C56/C44)-1)*100</f>
        <v>11.663479923518171</v>
      </c>
    </row>
    <row r="57" spans="1:6" x14ac:dyDescent="0.25">
      <c r="A57" s="22"/>
      <c r="B57" s="23" t="s">
        <v>60</v>
      </c>
      <c r="C57" s="24">
        <v>29.2</v>
      </c>
      <c r="D57" s="25">
        <f t="shared" si="10"/>
        <v>0</v>
      </c>
      <c r="E57" s="25">
        <f t="shared" si="9"/>
        <v>11.663479923518171</v>
      </c>
      <c r="F57" s="25">
        <f t="shared" si="5"/>
        <v>11.663479923518171</v>
      </c>
    </row>
    <row r="58" spans="1:6" x14ac:dyDescent="0.25">
      <c r="A58" s="22"/>
      <c r="B58" s="23" t="s">
        <v>4</v>
      </c>
      <c r="C58" s="24">
        <v>29.2</v>
      </c>
      <c r="D58" s="25">
        <f t="shared" si="10"/>
        <v>0</v>
      </c>
      <c r="E58" s="25">
        <f t="shared" si="9"/>
        <v>11.663479923518171</v>
      </c>
      <c r="F58" s="25">
        <f t="shared" si="5"/>
        <v>11.663479923518171</v>
      </c>
    </row>
    <row r="59" spans="1:6" x14ac:dyDescent="0.25">
      <c r="A59" s="44"/>
      <c r="B59" s="45" t="s">
        <v>5</v>
      </c>
      <c r="C59" s="46">
        <v>29.2</v>
      </c>
      <c r="D59" s="47">
        <f t="shared" si="10"/>
        <v>0</v>
      </c>
      <c r="E59" s="47">
        <f t="shared" si="9"/>
        <v>11.663479923518171</v>
      </c>
      <c r="F59" s="47">
        <f t="shared" si="5"/>
        <v>11.663479923518171</v>
      </c>
    </row>
    <row r="60" spans="1:6" x14ac:dyDescent="0.25">
      <c r="A60" s="28">
        <v>2018</v>
      </c>
      <c r="B60" s="31" t="s">
        <v>51</v>
      </c>
      <c r="C60" s="24">
        <v>29.2</v>
      </c>
      <c r="D60" s="25">
        <f>((C60/C59)-1)*100</f>
        <v>0</v>
      </c>
      <c r="E60" s="25">
        <f>((C60/C$59)-1)*100</f>
        <v>0</v>
      </c>
      <c r="F60" s="25">
        <f>((C60/C48)-1)*100</f>
        <v>11.663479923518171</v>
      </c>
    </row>
    <row r="61" spans="1:6" x14ac:dyDescent="0.25">
      <c r="A61" s="22"/>
      <c r="B61" s="23" t="s">
        <v>52</v>
      </c>
      <c r="C61" s="24">
        <v>29.2</v>
      </c>
      <c r="D61" s="25">
        <f t="shared" ref="D61:D71" si="11">((C61/C60)-1)*100</f>
        <v>0</v>
      </c>
      <c r="E61" s="25">
        <f t="shared" ref="E61:E71" si="12">((C61/C$59)-1)*100</f>
        <v>0</v>
      </c>
      <c r="F61" s="25">
        <f t="shared" ref="F61:F95" si="13">((C61/C49)-1)*100</f>
        <v>11.663479923518171</v>
      </c>
    </row>
    <row r="62" spans="1:6" x14ac:dyDescent="0.25">
      <c r="A62" s="22"/>
      <c r="B62" s="23" t="s">
        <v>53</v>
      </c>
      <c r="C62" s="24">
        <v>29.2</v>
      </c>
      <c r="D62" s="25">
        <f t="shared" si="11"/>
        <v>0</v>
      </c>
      <c r="E62" s="25">
        <f t="shared" si="12"/>
        <v>0</v>
      </c>
      <c r="F62" s="25">
        <f t="shared" si="13"/>
        <v>7.6299299668263876</v>
      </c>
    </row>
    <row r="63" spans="1:6" x14ac:dyDescent="0.25">
      <c r="A63" s="22"/>
      <c r="B63" s="23" t="s">
        <v>54</v>
      </c>
      <c r="C63" s="24">
        <v>29.2</v>
      </c>
      <c r="D63" s="25">
        <f t="shared" si="11"/>
        <v>0</v>
      </c>
      <c r="E63" s="25">
        <f t="shared" si="12"/>
        <v>0</v>
      </c>
      <c r="F63" s="25">
        <f t="shared" si="13"/>
        <v>7.6299299668263876</v>
      </c>
    </row>
    <row r="64" spans="1:6" x14ac:dyDescent="0.25">
      <c r="A64" s="22"/>
      <c r="B64" s="23" t="s">
        <v>55</v>
      </c>
      <c r="C64" s="24">
        <v>29.2</v>
      </c>
      <c r="D64" s="25">
        <f t="shared" si="11"/>
        <v>0</v>
      </c>
      <c r="E64" s="25">
        <f t="shared" si="12"/>
        <v>0</v>
      </c>
      <c r="F64" s="25">
        <f t="shared" si="13"/>
        <v>7.6299299668263876</v>
      </c>
    </row>
    <row r="65" spans="1:6" x14ac:dyDescent="0.25">
      <c r="A65" s="22"/>
      <c r="B65" s="23" t="s">
        <v>56</v>
      </c>
      <c r="C65" s="24">
        <v>29.2</v>
      </c>
      <c r="D65" s="25">
        <f>((C65/C64)-1)*100</f>
        <v>0</v>
      </c>
      <c r="E65" s="25">
        <f>((C65/C$59)-1)*100</f>
        <v>0</v>
      </c>
      <c r="F65" s="25">
        <f>((C65/C53)-1)*100</f>
        <v>7.6299299668263876</v>
      </c>
    </row>
    <row r="66" spans="1:6" x14ac:dyDescent="0.25">
      <c r="A66" s="22"/>
      <c r="B66" s="23" t="s">
        <v>57</v>
      </c>
      <c r="C66" s="24">
        <v>29.2</v>
      </c>
      <c r="D66" s="25">
        <f t="shared" si="11"/>
        <v>0</v>
      </c>
      <c r="E66" s="25">
        <f t="shared" si="12"/>
        <v>0</v>
      </c>
      <c r="F66" s="25">
        <f t="shared" si="13"/>
        <v>7.6299299668263876</v>
      </c>
    </row>
    <row r="67" spans="1:6" x14ac:dyDescent="0.25">
      <c r="A67" s="22"/>
      <c r="B67" s="23" t="s">
        <v>58</v>
      </c>
      <c r="C67" s="24">
        <v>29.2</v>
      </c>
      <c r="D67" s="25">
        <f t="shared" si="11"/>
        <v>0</v>
      </c>
      <c r="E67" s="25">
        <f t="shared" si="12"/>
        <v>0</v>
      </c>
      <c r="F67" s="25">
        <f t="shared" si="13"/>
        <v>7.6299299668263876</v>
      </c>
    </row>
    <row r="68" spans="1:6" x14ac:dyDescent="0.25">
      <c r="A68" s="22"/>
      <c r="B68" s="23" t="s">
        <v>59</v>
      </c>
      <c r="C68" s="24">
        <v>29.2</v>
      </c>
      <c r="D68" s="25">
        <f t="shared" si="11"/>
        <v>0</v>
      </c>
      <c r="E68" s="25">
        <f t="shared" si="12"/>
        <v>0</v>
      </c>
      <c r="F68" s="25">
        <f t="shared" si="13"/>
        <v>0</v>
      </c>
    </row>
    <row r="69" spans="1:6" ht="15" customHeight="1" x14ac:dyDescent="0.25">
      <c r="A69" s="22"/>
      <c r="B69" s="23" t="s">
        <v>60</v>
      </c>
      <c r="C69" s="24">
        <v>29.2</v>
      </c>
      <c r="D69" s="25">
        <f t="shared" si="11"/>
        <v>0</v>
      </c>
      <c r="E69" s="25">
        <f t="shared" si="12"/>
        <v>0</v>
      </c>
      <c r="F69" s="25">
        <f t="shared" si="13"/>
        <v>0</v>
      </c>
    </row>
    <row r="70" spans="1:6" x14ac:dyDescent="0.25">
      <c r="A70" s="22"/>
      <c r="B70" s="23" t="s">
        <v>4</v>
      </c>
      <c r="C70" s="24">
        <v>29.2</v>
      </c>
      <c r="D70" s="25">
        <f t="shared" si="11"/>
        <v>0</v>
      </c>
      <c r="E70" s="25">
        <f t="shared" si="12"/>
        <v>0</v>
      </c>
      <c r="F70" s="25">
        <f t="shared" si="13"/>
        <v>0</v>
      </c>
    </row>
    <row r="71" spans="1:6" x14ac:dyDescent="0.25">
      <c r="A71" s="44"/>
      <c r="B71" s="45" t="s">
        <v>5</v>
      </c>
      <c r="C71" s="24">
        <v>29.2</v>
      </c>
      <c r="D71" s="25">
        <f t="shared" si="11"/>
        <v>0</v>
      </c>
      <c r="E71" s="25">
        <f t="shared" si="12"/>
        <v>0</v>
      </c>
      <c r="F71" s="25">
        <f t="shared" si="13"/>
        <v>0</v>
      </c>
    </row>
    <row r="72" spans="1:6" x14ac:dyDescent="0.25">
      <c r="A72" s="28">
        <v>2019</v>
      </c>
      <c r="B72" s="31" t="s">
        <v>51</v>
      </c>
      <c r="C72" s="32">
        <v>29.2</v>
      </c>
      <c r="D72" s="33">
        <f>((C72/C71)-1)*100</f>
        <v>0</v>
      </c>
      <c r="E72" s="33">
        <f t="shared" ref="E72:E83" si="14">((C72/C$71)-1)*100</f>
        <v>0</v>
      </c>
      <c r="F72" s="33">
        <f t="shared" si="13"/>
        <v>0</v>
      </c>
    </row>
    <row r="73" spans="1:6" x14ac:dyDescent="0.25">
      <c r="A73" s="22"/>
      <c r="B73" s="23" t="s">
        <v>52</v>
      </c>
      <c r="C73" s="24">
        <v>29.2</v>
      </c>
      <c r="D73" s="25">
        <f t="shared" ref="D73:D76" si="15">((C73/C72)-1)*100</f>
        <v>0</v>
      </c>
      <c r="E73" s="25">
        <f t="shared" si="14"/>
        <v>0</v>
      </c>
      <c r="F73" s="25">
        <f t="shared" si="13"/>
        <v>0</v>
      </c>
    </row>
    <row r="74" spans="1:6" x14ac:dyDescent="0.25">
      <c r="A74" s="22"/>
      <c r="B74" s="23" t="s">
        <v>53</v>
      </c>
      <c r="C74" s="24">
        <v>29.2</v>
      </c>
      <c r="D74" s="25">
        <f t="shared" si="15"/>
        <v>0</v>
      </c>
      <c r="E74" s="25">
        <f t="shared" si="14"/>
        <v>0</v>
      </c>
      <c r="F74" s="25">
        <f t="shared" si="13"/>
        <v>0</v>
      </c>
    </row>
    <row r="75" spans="1:6" x14ac:dyDescent="0.25">
      <c r="A75" s="22"/>
      <c r="B75" s="23" t="s">
        <v>54</v>
      </c>
      <c r="C75" s="24">
        <v>29.2</v>
      </c>
      <c r="D75" s="25">
        <f t="shared" si="15"/>
        <v>0</v>
      </c>
      <c r="E75" s="25">
        <f t="shared" si="14"/>
        <v>0</v>
      </c>
      <c r="F75" s="25">
        <f t="shared" si="13"/>
        <v>0</v>
      </c>
    </row>
    <row r="76" spans="1:6" ht="12" customHeight="1" x14ac:dyDescent="0.25">
      <c r="A76" s="22"/>
      <c r="B76" s="23" t="s">
        <v>55</v>
      </c>
      <c r="C76" s="24">
        <v>29.2</v>
      </c>
      <c r="D76" s="25">
        <f t="shared" si="15"/>
        <v>0</v>
      </c>
      <c r="E76" s="25">
        <f t="shared" si="14"/>
        <v>0</v>
      </c>
      <c r="F76" s="25">
        <f t="shared" si="13"/>
        <v>0</v>
      </c>
    </row>
    <row r="77" spans="1:6" x14ac:dyDescent="0.25">
      <c r="A77" s="22"/>
      <c r="B77" s="23" t="s">
        <v>56</v>
      </c>
      <c r="C77" s="24">
        <v>29.2</v>
      </c>
      <c r="D77" s="25">
        <f>((C77/C76)-1)*100</f>
        <v>0</v>
      </c>
      <c r="E77" s="25">
        <f t="shared" si="14"/>
        <v>0</v>
      </c>
      <c r="F77" s="25">
        <f t="shared" si="13"/>
        <v>0</v>
      </c>
    </row>
    <row r="78" spans="1:6" x14ac:dyDescent="0.25">
      <c r="A78" s="22"/>
      <c r="B78" s="23" t="s">
        <v>57</v>
      </c>
      <c r="C78" s="24">
        <v>29.2</v>
      </c>
      <c r="D78" s="25">
        <f t="shared" ref="D78:D95" si="16">((C78/C77)-1)*100</f>
        <v>0</v>
      </c>
      <c r="E78" s="25">
        <f t="shared" si="14"/>
        <v>0</v>
      </c>
      <c r="F78" s="25">
        <f t="shared" si="13"/>
        <v>0</v>
      </c>
    </row>
    <row r="79" spans="1:6" x14ac:dyDescent="0.25">
      <c r="A79" s="22"/>
      <c r="B79" s="23" t="s">
        <v>58</v>
      </c>
      <c r="C79" s="24">
        <v>29.2</v>
      </c>
      <c r="D79" s="25">
        <f t="shared" si="16"/>
        <v>0</v>
      </c>
      <c r="E79" s="25">
        <f t="shared" si="14"/>
        <v>0</v>
      </c>
      <c r="F79" s="25">
        <f t="shared" si="13"/>
        <v>0</v>
      </c>
    </row>
    <row r="80" spans="1:6" x14ac:dyDescent="0.25">
      <c r="A80" s="22"/>
      <c r="B80" s="23" t="s">
        <v>59</v>
      </c>
      <c r="C80" s="24">
        <v>29.2</v>
      </c>
      <c r="D80" s="25">
        <f t="shared" si="16"/>
        <v>0</v>
      </c>
      <c r="E80" s="25">
        <f t="shared" si="14"/>
        <v>0</v>
      </c>
      <c r="F80" s="25">
        <f t="shared" si="13"/>
        <v>0</v>
      </c>
    </row>
    <row r="81" spans="1:6" ht="14.25" customHeight="1" x14ac:dyDescent="0.25">
      <c r="A81" s="22"/>
      <c r="B81" s="23" t="s">
        <v>60</v>
      </c>
      <c r="C81" s="24">
        <v>29.2</v>
      </c>
      <c r="D81" s="25">
        <f t="shared" si="16"/>
        <v>0</v>
      </c>
      <c r="E81" s="25">
        <f t="shared" si="14"/>
        <v>0</v>
      </c>
      <c r="F81" s="25">
        <f t="shared" si="13"/>
        <v>0</v>
      </c>
    </row>
    <row r="82" spans="1:6" x14ac:dyDescent="0.25">
      <c r="A82" s="22"/>
      <c r="B82" s="23" t="s">
        <v>4</v>
      </c>
      <c r="C82" s="24">
        <v>29.2</v>
      </c>
      <c r="D82" s="25">
        <f t="shared" si="16"/>
        <v>0</v>
      </c>
      <c r="E82" s="25">
        <f t="shared" si="14"/>
        <v>0</v>
      </c>
      <c r="F82" s="25">
        <f t="shared" si="13"/>
        <v>0</v>
      </c>
    </row>
    <row r="83" spans="1:6" x14ac:dyDescent="0.25">
      <c r="A83" s="44"/>
      <c r="B83" s="45" t="s">
        <v>5</v>
      </c>
      <c r="C83" s="24">
        <v>29.2</v>
      </c>
      <c r="D83" s="25">
        <f t="shared" si="16"/>
        <v>0</v>
      </c>
      <c r="E83" s="25">
        <f t="shared" si="14"/>
        <v>0</v>
      </c>
      <c r="F83" s="25">
        <f t="shared" si="13"/>
        <v>0</v>
      </c>
    </row>
    <row r="84" spans="1:6" x14ac:dyDescent="0.25">
      <c r="A84" s="28">
        <v>2020</v>
      </c>
      <c r="B84" s="31" t="s">
        <v>51</v>
      </c>
      <c r="C84" s="32">
        <v>29.2</v>
      </c>
      <c r="D84" s="33">
        <f t="shared" si="16"/>
        <v>0</v>
      </c>
      <c r="E84" s="33">
        <f>((C84/C$83)-1)*100</f>
        <v>0</v>
      </c>
      <c r="F84" s="33">
        <f t="shared" si="13"/>
        <v>0</v>
      </c>
    </row>
    <row r="85" spans="1:6" x14ac:dyDescent="0.25">
      <c r="A85" s="22"/>
      <c r="B85" s="23" t="s">
        <v>52</v>
      </c>
      <c r="C85" s="24">
        <v>29.2</v>
      </c>
      <c r="D85" s="25">
        <f t="shared" si="16"/>
        <v>0</v>
      </c>
      <c r="E85" s="25">
        <f>((C85/C$83)-1)*100</f>
        <v>0</v>
      </c>
      <c r="F85" s="25">
        <f>((C85/C73)-1)*100</f>
        <v>0</v>
      </c>
    </row>
    <row r="86" spans="1:6" x14ac:dyDescent="0.25">
      <c r="A86" s="22"/>
      <c r="B86" s="23" t="s">
        <v>53</v>
      </c>
      <c r="C86" s="24">
        <v>29.2</v>
      </c>
      <c r="D86" s="25">
        <f t="shared" si="16"/>
        <v>0</v>
      </c>
      <c r="E86" s="25">
        <f>((C86/C$83)-1)*100</f>
        <v>0</v>
      </c>
      <c r="F86" s="25">
        <f>((C86/C74)-1)*100</f>
        <v>0</v>
      </c>
    </row>
    <row r="87" spans="1:6" x14ac:dyDescent="0.25">
      <c r="A87" s="22"/>
      <c r="B87" s="23" t="s">
        <v>54</v>
      </c>
      <c r="C87" s="24">
        <v>29.2</v>
      </c>
      <c r="D87" s="25">
        <f t="shared" si="16"/>
        <v>0</v>
      </c>
      <c r="E87" s="25">
        <f>((C87/C$83)-1)*100</f>
        <v>0</v>
      </c>
      <c r="F87" s="25">
        <f>((C87/C75)-1)*100</f>
        <v>0</v>
      </c>
    </row>
    <row r="88" spans="1:6" x14ac:dyDescent="0.25">
      <c r="A88" s="22"/>
      <c r="B88" s="23" t="s">
        <v>55</v>
      </c>
      <c r="C88" s="24">
        <v>29.2</v>
      </c>
      <c r="D88" s="25">
        <f t="shared" si="16"/>
        <v>0</v>
      </c>
      <c r="E88" s="25">
        <f>((C88/C$83)-1)*100</f>
        <v>0</v>
      </c>
      <c r="F88" s="25">
        <f>((C88/C76)-1)*100</f>
        <v>0</v>
      </c>
    </row>
    <row r="89" spans="1:6" x14ac:dyDescent="0.25">
      <c r="A89" s="22"/>
      <c r="B89" s="23" t="s">
        <v>56</v>
      </c>
      <c r="C89" s="24">
        <v>29.2</v>
      </c>
      <c r="D89" s="25">
        <f t="shared" si="16"/>
        <v>0</v>
      </c>
      <c r="E89" s="25">
        <f t="shared" ref="E89:E95" si="17">((C89/C$83)-1)*100</f>
        <v>0</v>
      </c>
      <c r="F89" s="25">
        <f t="shared" si="13"/>
        <v>0</v>
      </c>
    </row>
    <row r="90" spans="1:6" x14ac:dyDescent="0.25">
      <c r="A90" s="22"/>
      <c r="B90" s="23" t="s">
        <v>57</v>
      </c>
      <c r="C90" s="24">
        <v>29.2</v>
      </c>
      <c r="D90" s="25">
        <f t="shared" si="16"/>
        <v>0</v>
      </c>
      <c r="E90" s="25">
        <f t="shared" si="17"/>
        <v>0</v>
      </c>
      <c r="F90" s="25">
        <f t="shared" si="13"/>
        <v>0</v>
      </c>
    </row>
    <row r="91" spans="1:6" x14ac:dyDescent="0.25">
      <c r="A91" s="22"/>
      <c r="B91" s="23" t="s">
        <v>58</v>
      </c>
      <c r="C91" s="24">
        <v>29.2</v>
      </c>
      <c r="D91" s="25">
        <f>((C91/C90)-1)*100</f>
        <v>0</v>
      </c>
      <c r="E91" s="25">
        <f>((C91/C$83)-1)*100</f>
        <v>0</v>
      </c>
      <c r="F91" s="25">
        <f>((C91/C79)-1)*100</f>
        <v>0</v>
      </c>
    </row>
    <row r="92" spans="1:6" x14ac:dyDescent="0.25">
      <c r="A92" s="22"/>
      <c r="B92" s="23" t="s">
        <v>59</v>
      </c>
      <c r="C92" s="24">
        <v>29.2</v>
      </c>
      <c r="D92" s="25">
        <f>((C92/C91)-1)*100</f>
        <v>0</v>
      </c>
      <c r="E92" s="25">
        <f>((C92/C$83)-1)*100</f>
        <v>0</v>
      </c>
      <c r="F92" s="25">
        <f>((C92/C80)-1)*100</f>
        <v>0</v>
      </c>
    </row>
    <row r="93" spans="1:6" x14ac:dyDescent="0.25">
      <c r="A93" s="22"/>
      <c r="B93" s="23" t="s">
        <v>60</v>
      </c>
      <c r="C93" s="24">
        <v>31.17</v>
      </c>
      <c r="D93" s="25">
        <f>((C93/C92)-1)*100</f>
        <v>6.746575342465766</v>
      </c>
      <c r="E93" s="25">
        <f>((C93/C$83)-1)*100</f>
        <v>6.746575342465766</v>
      </c>
      <c r="F93" s="25">
        <f>((C93/C81)-1)*100</f>
        <v>6.746575342465766</v>
      </c>
    </row>
    <row r="94" spans="1:6" x14ac:dyDescent="0.25">
      <c r="A94" s="22"/>
      <c r="B94" s="23" t="s">
        <v>4</v>
      </c>
      <c r="C94" s="24">
        <v>32.76</v>
      </c>
      <c r="D94" s="25">
        <f>((C94/C93)-1)*100</f>
        <v>5.1010587102983562</v>
      </c>
      <c r="E94" s="25">
        <f>((C94/C$83)-1)*100</f>
        <v>12.191780821917808</v>
      </c>
      <c r="F94" s="25">
        <f>((C94/C82)-1)*100</f>
        <v>12.191780821917808</v>
      </c>
    </row>
    <row r="95" spans="1:6" x14ac:dyDescent="0.25">
      <c r="A95" s="44"/>
      <c r="B95" s="45" t="s">
        <v>5</v>
      </c>
      <c r="C95" s="46">
        <v>32.76</v>
      </c>
      <c r="D95" s="47">
        <f t="shared" si="16"/>
        <v>0</v>
      </c>
      <c r="E95" s="47">
        <f t="shared" si="17"/>
        <v>12.191780821917808</v>
      </c>
      <c r="F95" s="47">
        <f t="shared" si="13"/>
        <v>12.191780821917808</v>
      </c>
    </row>
    <row r="96" spans="1:6" x14ac:dyDescent="0.25">
      <c r="A96" s="28">
        <v>2021</v>
      </c>
      <c r="B96" s="31" t="s">
        <v>51</v>
      </c>
      <c r="C96" s="32">
        <v>32.770000000000003</v>
      </c>
      <c r="D96" s="33">
        <f t="shared" ref="D96" si="18">((C96/C95)-1)*100</f>
        <v>3.0525030525052621E-2</v>
      </c>
      <c r="E96" s="33">
        <f t="shared" ref="E96:E101" si="19">((C96/C$95)-1)*100</f>
        <v>3.0525030525052621E-2</v>
      </c>
      <c r="F96" s="33">
        <f t="shared" ref="F96" si="20">((C96/C84)-1)*100</f>
        <v>12.226027397260285</v>
      </c>
    </row>
    <row r="97" spans="1:6" x14ac:dyDescent="0.25">
      <c r="A97" s="22"/>
      <c r="B97" s="23" t="s">
        <v>52</v>
      </c>
      <c r="C97" s="24">
        <v>32.770000000000003</v>
      </c>
      <c r="D97" s="25">
        <f t="shared" ref="D97:D105" si="21">((C97/C96)-1)*100</f>
        <v>0</v>
      </c>
      <c r="E97" s="25">
        <f t="shared" si="19"/>
        <v>3.0525030525052621E-2</v>
      </c>
      <c r="F97" s="25">
        <f t="shared" ref="F97:F105" si="22">((C97/C85)-1)*100</f>
        <v>12.226027397260285</v>
      </c>
    </row>
    <row r="98" spans="1:6" x14ac:dyDescent="0.25">
      <c r="A98" s="22"/>
      <c r="B98" s="23" t="s">
        <v>53</v>
      </c>
      <c r="C98" s="24">
        <v>36.869999999999997</v>
      </c>
      <c r="D98" s="25">
        <f t="shared" si="21"/>
        <v>12.511443393347555</v>
      </c>
      <c r="E98" s="25">
        <f t="shared" si="19"/>
        <v>12.545787545787546</v>
      </c>
      <c r="F98" s="25">
        <f t="shared" si="22"/>
        <v>26.267123287671225</v>
      </c>
    </row>
    <row r="99" spans="1:6" x14ac:dyDescent="0.25">
      <c r="A99" s="22"/>
      <c r="B99" s="23" t="s">
        <v>54</v>
      </c>
      <c r="C99" s="24">
        <v>32.770000000000003</v>
      </c>
      <c r="D99" s="25">
        <f t="shared" si="21"/>
        <v>-11.12015188500134</v>
      </c>
      <c r="E99" s="25">
        <f t="shared" si="19"/>
        <v>3.0525030525052621E-2</v>
      </c>
      <c r="F99" s="25">
        <f t="shared" si="22"/>
        <v>12.226027397260285</v>
      </c>
    </row>
    <row r="100" spans="1:6" x14ac:dyDescent="0.25">
      <c r="A100" s="22"/>
      <c r="B100" s="23" t="s">
        <v>55</v>
      </c>
      <c r="C100" s="24">
        <v>32.770000000000003</v>
      </c>
      <c r="D100" s="25">
        <f t="shared" si="21"/>
        <v>0</v>
      </c>
      <c r="E100" s="25">
        <f t="shared" si="19"/>
        <v>3.0525030525052621E-2</v>
      </c>
      <c r="F100" s="25">
        <f t="shared" si="22"/>
        <v>12.226027397260285</v>
      </c>
    </row>
    <row r="101" spans="1:6" x14ac:dyDescent="0.25">
      <c r="A101" s="22"/>
      <c r="B101" s="23" t="s">
        <v>56</v>
      </c>
      <c r="C101" s="24">
        <v>32.770000000000003</v>
      </c>
      <c r="D101" s="25">
        <f t="shared" si="21"/>
        <v>0</v>
      </c>
      <c r="E101" s="25">
        <f t="shared" si="19"/>
        <v>3.0525030525052621E-2</v>
      </c>
      <c r="F101" s="25">
        <f t="shared" si="22"/>
        <v>12.226027397260285</v>
      </c>
    </row>
    <row r="102" spans="1:6" x14ac:dyDescent="0.25">
      <c r="A102" s="22"/>
      <c r="B102" s="23" t="s">
        <v>57</v>
      </c>
      <c r="C102" s="24">
        <v>32.770000000000003</v>
      </c>
      <c r="D102" s="25">
        <f t="shared" si="21"/>
        <v>0</v>
      </c>
      <c r="E102" s="25">
        <f>((C102/C$95)-1)*100</f>
        <v>3.0525030525052621E-2</v>
      </c>
      <c r="F102" s="25">
        <f t="shared" si="22"/>
        <v>12.226027397260285</v>
      </c>
    </row>
    <row r="103" spans="1:6" x14ac:dyDescent="0.25">
      <c r="A103" s="22"/>
      <c r="B103" s="23" t="s">
        <v>58</v>
      </c>
      <c r="C103" s="24">
        <v>32.770000000000003</v>
      </c>
      <c r="D103" s="25">
        <f t="shared" si="21"/>
        <v>0</v>
      </c>
      <c r="E103" s="25">
        <f t="shared" ref="E103:E107" si="23">((C103/C$95)-1)*100</f>
        <v>3.0525030525052621E-2</v>
      </c>
      <c r="F103" s="25">
        <f t="shared" si="22"/>
        <v>12.226027397260285</v>
      </c>
    </row>
    <row r="104" spans="1:6" x14ac:dyDescent="0.25">
      <c r="A104" s="22"/>
      <c r="B104" s="23" t="s">
        <v>59</v>
      </c>
      <c r="C104" s="24">
        <v>32.770000000000003</v>
      </c>
      <c r="D104" s="25">
        <f t="shared" si="21"/>
        <v>0</v>
      </c>
      <c r="E104" s="25">
        <f t="shared" si="23"/>
        <v>3.0525030525052621E-2</v>
      </c>
      <c r="F104" s="25">
        <f t="shared" si="22"/>
        <v>12.226027397260285</v>
      </c>
    </row>
    <row r="105" spans="1:6" x14ac:dyDescent="0.25">
      <c r="A105" s="22"/>
      <c r="B105" s="23" t="s">
        <v>60</v>
      </c>
      <c r="C105" s="24">
        <v>32.770000000000003</v>
      </c>
      <c r="D105" s="25">
        <f t="shared" si="21"/>
        <v>0</v>
      </c>
      <c r="E105" s="25">
        <f t="shared" si="23"/>
        <v>3.0525030525052621E-2</v>
      </c>
      <c r="F105" s="25">
        <f t="shared" si="22"/>
        <v>5.1331408405518086</v>
      </c>
    </row>
    <row r="106" spans="1:6" x14ac:dyDescent="0.25">
      <c r="A106" s="22"/>
      <c r="B106" s="23" t="s">
        <v>4</v>
      </c>
      <c r="C106" s="24">
        <v>32.770000000000003</v>
      </c>
      <c r="D106" s="25">
        <f>((C106/C105)-1)*100</f>
        <v>0</v>
      </c>
      <c r="E106" s="25">
        <f>((C106/C$95)-1)*100</f>
        <v>3.0525030525052621E-2</v>
      </c>
      <c r="F106" s="25">
        <f>((C106/C94)-1)*100</f>
        <v>3.0525030525052621E-2</v>
      </c>
    </row>
    <row r="107" spans="1:6" x14ac:dyDescent="0.25">
      <c r="A107" s="44"/>
      <c r="B107" s="45" t="s">
        <v>5</v>
      </c>
      <c r="C107" s="46">
        <v>32.770000000000003</v>
      </c>
      <c r="D107" s="47">
        <f t="shared" ref="D107:D115" si="24">((C107/C106)-1)*100</f>
        <v>0</v>
      </c>
      <c r="E107" s="47">
        <f t="shared" si="23"/>
        <v>3.0525030525052621E-2</v>
      </c>
      <c r="F107" s="47">
        <f t="shared" ref="F107:F115" si="25">((C107/C95)-1)*100</f>
        <v>3.0525030525052621E-2</v>
      </c>
    </row>
    <row r="108" spans="1:6" x14ac:dyDescent="0.25">
      <c r="A108" s="28">
        <v>2022</v>
      </c>
      <c r="B108" s="31" t="s">
        <v>51</v>
      </c>
      <c r="C108" s="32">
        <v>32.770000000000003</v>
      </c>
      <c r="D108" s="33">
        <f t="shared" si="24"/>
        <v>0</v>
      </c>
      <c r="E108" s="33">
        <f>((C108/C$107)-1)*100</f>
        <v>0</v>
      </c>
      <c r="F108" s="33">
        <f t="shared" si="25"/>
        <v>0</v>
      </c>
    </row>
    <row r="109" spans="1:6" x14ac:dyDescent="0.25">
      <c r="A109" s="22"/>
      <c r="B109" s="23" t="s">
        <v>52</v>
      </c>
      <c r="C109" s="24">
        <v>32.770000000000003</v>
      </c>
      <c r="D109" s="25">
        <f t="shared" si="24"/>
        <v>0</v>
      </c>
      <c r="E109" s="25">
        <f t="shared" ref="E109:E118" si="26">((C109/C$107)-1)*100</f>
        <v>0</v>
      </c>
      <c r="F109" s="25">
        <f t="shared" si="25"/>
        <v>0</v>
      </c>
    </row>
    <row r="110" spans="1:6" x14ac:dyDescent="0.25">
      <c r="A110" s="22"/>
      <c r="B110" s="23" t="s">
        <v>53</v>
      </c>
      <c r="C110" s="24">
        <v>32.770000000000003</v>
      </c>
      <c r="D110" s="25">
        <f>((C110/C109)-1)*100</f>
        <v>0</v>
      </c>
      <c r="E110" s="25">
        <f>((C110/C$107)-1)*100</f>
        <v>0</v>
      </c>
      <c r="F110" s="25">
        <f>((C110/C98)-1)*100</f>
        <v>-11.12015188500134</v>
      </c>
    </row>
    <row r="111" spans="1:6" x14ac:dyDescent="0.25">
      <c r="A111" s="22"/>
      <c r="B111" s="23" t="s">
        <v>54</v>
      </c>
      <c r="C111" s="24">
        <v>32.770000000000003</v>
      </c>
      <c r="D111" s="25">
        <f t="shared" si="24"/>
        <v>0</v>
      </c>
      <c r="E111" s="25">
        <f t="shared" si="26"/>
        <v>0</v>
      </c>
      <c r="F111" s="25">
        <f t="shared" si="25"/>
        <v>0</v>
      </c>
    </row>
    <row r="112" spans="1:6" x14ac:dyDescent="0.25">
      <c r="A112" s="22"/>
      <c r="B112" s="23" t="s">
        <v>55</v>
      </c>
      <c r="C112" s="24">
        <v>32.76</v>
      </c>
      <c r="D112" s="25">
        <f t="shared" si="24"/>
        <v>-3.0515715593548709E-2</v>
      </c>
      <c r="E112" s="25">
        <f t="shared" si="26"/>
        <v>-3.0515715593548709E-2</v>
      </c>
      <c r="F112" s="25">
        <f t="shared" si="25"/>
        <v>-3.0515715593548709E-2</v>
      </c>
    </row>
    <row r="113" spans="1:6" x14ac:dyDescent="0.25">
      <c r="A113" s="22"/>
      <c r="B113" s="23" t="s">
        <v>56</v>
      </c>
      <c r="C113" s="24">
        <v>32.76</v>
      </c>
      <c r="D113" s="25">
        <f t="shared" si="24"/>
        <v>0</v>
      </c>
      <c r="E113" s="25">
        <f t="shared" si="26"/>
        <v>-3.0515715593548709E-2</v>
      </c>
      <c r="F113" s="25">
        <f t="shared" si="25"/>
        <v>-3.0515715593548709E-2</v>
      </c>
    </row>
    <row r="114" spans="1:6" x14ac:dyDescent="0.25">
      <c r="A114" s="22"/>
      <c r="B114" s="23" t="s">
        <v>57</v>
      </c>
      <c r="C114" s="24">
        <v>32.76</v>
      </c>
      <c r="D114" s="25">
        <f t="shared" si="24"/>
        <v>0</v>
      </c>
      <c r="E114" s="25">
        <f t="shared" si="26"/>
        <v>-3.0515715593548709E-2</v>
      </c>
      <c r="F114" s="25">
        <f t="shared" si="25"/>
        <v>-3.0515715593548709E-2</v>
      </c>
    </row>
    <row r="115" spans="1:6" x14ac:dyDescent="0.25">
      <c r="A115" s="22"/>
      <c r="B115" s="23" t="s">
        <v>58</v>
      </c>
      <c r="C115" s="24">
        <v>32.76</v>
      </c>
      <c r="D115" s="25">
        <f t="shared" si="24"/>
        <v>0</v>
      </c>
      <c r="E115" s="25">
        <f t="shared" si="26"/>
        <v>-3.0515715593548709E-2</v>
      </c>
      <c r="F115" s="25">
        <f t="shared" si="25"/>
        <v>-3.0515715593548709E-2</v>
      </c>
    </row>
    <row r="116" spans="1:6" x14ac:dyDescent="0.25">
      <c r="A116" s="22"/>
      <c r="B116" s="23" t="s">
        <v>59</v>
      </c>
      <c r="C116" s="24">
        <v>32.76</v>
      </c>
      <c r="D116" s="25">
        <f t="shared" ref="D116:D131" si="27">((C116/C115)-1)*100</f>
        <v>0</v>
      </c>
      <c r="E116" s="25">
        <f>((C116/C$107)-1)*100</f>
        <v>-3.0515715593548709E-2</v>
      </c>
      <c r="F116" s="25">
        <f t="shared" ref="F116:F131" si="28">((C116/C104)-1)*100</f>
        <v>-3.0515715593548709E-2</v>
      </c>
    </row>
    <row r="117" spans="1:6" x14ac:dyDescent="0.25">
      <c r="A117" s="22"/>
      <c r="B117" s="23" t="s">
        <v>60</v>
      </c>
      <c r="C117" s="24">
        <v>36.49</v>
      </c>
      <c r="D117" s="25">
        <f t="shared" si="27"/>
        <v>11.38583638583639</v>
      </c>
      <c r="E117" s="25">
        <f>((C117/C$107)-1)*100</f>
        <v>11.351846200793414</v>
      </c>
      <c r="F117" s="25">
        <f t="shared" si="28"/>
        <v>11.351846200793414</v>
      </c>
    </row>
    <row r="118" spans="1:6" x14ac:dyDescent="0.25">
      <c r="A118" s="22"/>
      <c r="B118" s="23" t="s">
        <v>4</v>
      </c>
      <c r="C118" s="24">
        <v>36.49</v>
      </c>
      <c r="D118" s="25">
        <f t="shared" si="27"/>
        <v>0</v>
      </c>
      <c r="E118" s="25">
        <f t="shared" si="26"/>
        <v>11.351846200793414</v>
      </c>
      <c r="F118" s="25">
        <f t="shared" si="28"/>
        <v>11.351846200793414</v>
      </c>
    </row>
    <row r="119" spans="1:6" x14ac:dyDescent="0.25">
      <c r="A119" s="44"/>
      <c r="B119" s="45" t="s">
        <v>5</v>
      </c>
      <c r="C119" s="46">
        <v>36.5</v>
      </c>
      <c r="D119" s="47">
        <f t="shared" si="27"/>
        <v>2.7404768429706294E-2</v>
      </c>
      <c r="E119" s="47">
        <f>((C119/C$107)-1)*100</f>
        <v>11.38236191638693</v>
      </c>
      <c r="F119" s="47">
        <f t="shared" si="28"/>
        <v>11.38236191638693</v>
      </c>
    </row>
    <row r="120" spans="1:6" x14ac:dyDescent="0.25">
      <c r="A120" s="28">
        <v>2023</v>
      </c>
      <c r="B120" s="31" t="s">
        <v>51</v>
      </c>
      <c r="C120" s="32">
        <v>36.5</v>
      </c>
      <c r="D120" s="33">
        <f t="shared" si="27"/>
        <v>0</v>
      </c>
      <c r="E120" s="33">
        <f t="shared" ref="E120:E131" si="29">((C120/C$119)-1)*100</f>
        <v>0</v>
      </c>
      <c r="F120" s="33">
        <f t="shared" si="28"/>
        <v>11.38236191638693</v>
      </c>
    </row>
    <row r="121" spans="1:6" x14ac:dyDescent="0.25">
      <c r="A121" s="22"/>
      <c r="B121" s="23" t="s">
        <v>52</v>
      </c>
      <c r="C121" s="24">
        <v>36.5</v>
      </c>
      <c r="D121" s="25">
        <f t="shared" si="27"/>
        <v>0</v>
      </c>
      <c r="E121" s="25">
        <f t="shared" si="29"/>
        <v>0</v>
      </c>
      <c r="F121" s="25">
        <f t="shared" si="28"/>
        <v>11.38236191638693</v>
      </c>
    </row>
    <row r="122" spans="1:6" x14ac:dyDescent="0.25">
      <c r="A122" s="22"/>
      <c r="B122" s="23" t="s">
        <v>53</v>
      </c>
      <c r="C122" s="24">
        <v>36.5</v>
      </c>
      <c r="D122" s="25">
        <f>((C122/C121)-1)*100</f>
        <v>0</v>
      </c>
      <c r="E122" s="25">
        <f>((C122/C$119)-1)*100</f>
        <v>0</v>
      </c>
      <c r="F122" s="25">
        <f>((C122/C110)-1)*100</f>
        <v>11.38236191638693</v>
      </c>
    </row>
    <row r="123" spans="1:6" x14ac:dyDescent="0.25">
      <c r="A123" s="22"/>
      <c r="B123" s="23" t="s">
        <v>54</v>
      </c>
      <c r="C123" s="24">
        <v>36.5</v>
      </c>
      <c r="D123" s="25">
        <f t="shared" si="27"/>
        <v>0</v>
      </c>
      <c r="E123" s="25">
        <f t="shared" si="29"/>
        <v>0</v>
      </c>
      <c r="F123" s="25">
        <f t="shared" si="28"/>
        <v>11.38236191638693</v>
      </c>
    </row>
    <row r="124" spans="1:6" x14ac:dyDescent="0.25">
      <c r="A124" s="22"/>
      <c r="B124" s="23" t="s">
        <v>55</v>
      </c>
      <c r="C124" s="24">
        <v>36.5</v>
      </c>
      <c r="D124" s="25">
        <f t="shared" si="27"/>
        <v>0</v>
      </c>
      <c r="E124" s="25">
        <f t="shared" si="29"/>
        <v>0</v>
      </c>
      <c r="F124" s="25">
        <f t="shared" si="28"/>
        <v>11.41636141636142</v>
      </c>
    </row>
    <row r="125" spans="1:6" x14ac:dyDescent="0.25">
      <c r="A125" s="22"/>
      <c r="B125" s="23" t="s">
        <v>56</v>
      </c>
      <c r="C125" s="24">
        <v>36.5</v>
      </c>
      <c r="D125" s="25">
        <f>((C125/C124)-1)*100</f>
        <v>0</v>
      </c>
      <c r="E125" s="25">
        <f>((C125/C$119)-1)*100</f>
        <v>0</v>
      </c>
      <c r="F125" s="25">
        <f>((C125/C113)-1)*100</f>
        <v>11.41636141636142</v>
      </c>
    </row>
    <row r="126" spans="1:6" x14ac:dyDescent="0.25">
      <c r="A126" s="22"/>
      <c r="B126" s="23" t="s">
        <v>57</v>
      </c>
      <c r="C126" s="24">
        <v>36.5</v>
      </c>
      <c r="D126" s="25">
        <f t="shared" si="27"/>
        <v>0</v>
      </c>
      <c r="E126" s="25">
        <f t="shared" si="29"/>
        <v>0</v>
      </c>
      <c r="F126" s="25">
        <f t="shared" si="28"/>
        <v>11.41636141636142</v>
      </c>
    </row>
    <row r="127" spans="1:6" x14ac:dyDescent="0.25">
      <c r="A127" s="22"/>
      <c r="B127" s="23" t="s">
        <v>58</v>
      </c>
      <c r="C127" s="24">
        <v>36.5</v>
      </c>
      <c r="D127" s="25">
        <f t="shared" si="27"/>
        <v>0</v>
      </c>
      <c r="E127" s="25">
        <f t="shared" si="29"/>
        <v>0</v>
      </c>
      <c r="F127" s="25">
        <f t="shared" si="28"/>
        <v>11.41636141636142</v>
      </c>
    </row>
    <row r="128" spans="1:6" x14ac:dyDescent="0.25">
      <c r="A128" s="22"/>
      <c r="B128" s="23" t="s">
        <v>59</v>
      </c>
      <c r="C128" s="24">
        <v>36.5</v>
      </c>
      <c r="D128" s="25">
        <f t="shared" si="27"/>
        <v>0</v>
      </c>
      <c r="E128" s="25">
        <f t="shared" si="29"/>
        <v>0</v>
      </c>
      <c r="F128" s="25">
        <f t="shared" si="28"/>
        <v>11.41636141636142</v>
      </c>
    </row>
    <row r="129" spans="1:6" x14ac:dyDescent="0.25">
      <c r="A129" s="22"/>
      <c r="B129" s="23" t="s">
        <v>60</v>
      </c>
      <c r="C129" s="24">
        <v>36.5</v>
      </c>
      <c r="D129" s="25">
        <f t="shared" si="27"/>
        <v>0</v>
      </c>
      <c r="E129" s="25">
        <f t="shared" si="29"/>
        <v>0</v>
      </c>
      <c r="F129" s="25">
        <f t="shared" si="28"/>
        <v>2.7404768429706294E-2</v>
      </c>
    </row>
    <row r="130" spans="1:6" x14ac:dyDescent="0.25">
      <c r="A130" s="22"/>
      <c r="B130" s="23" t="s">
        <v>4</v>
      </c>
      <c r="C130" s="24">
        <v>36.5</v>
      </c>
      <c r="D130" s="25">
        <f t="shared" si="27"/>
        <v>0</v>
      </c>
      <c r="E130" s="25">
        <f t="shared" si="29"/>
        <v>0</v>
      </c>
      <c r="F130" s="25">
        <f t="shared" si="28"/>
        <v>2.7404768429706294E-2</v>
      </c>
    </row>
    <row r="131" spans="1:6" x14ac:dyDescent="0.25">
      <c r="A131" s="44"/>
      <c r="B131" s="45" t="s">
        <v>5</v>
      </c>
      <c r="C131" s="46">
        <v>36.5</v>
      </c>
      <c r="D131" s="47">
        <f t="shared" si="27"/>
        <v>0</v>
      </c>
      <c r="E131" s="47">
        <f t="shared" si="29"/>
        <v>0</v>
      </c>
      <c r="F131" s="47">
        <f t="shared" si="28"/>
        <v>0</v>
      </c>
    </row>
    <row r="132" spans="1:6" ht="12.75" customHeight="1" x14ac:dyDescent="0.25">
      <c r="A132" s="28">
        <v>2024</v>
      </c>
      <c r="B132" s="31" t="s">
        <v>51</v>
      </c>
      <c r="C132" s="42">
        <v>36.5</v>
      </c>
      <c r="D132" s="42">
        <f>((C132/C131)-1)*100</f>
        <v>0</v>
      </c>
      <c r="E132" s="42">
        <f t="shared" ref="E132:E142" si="30">((C132/C$131)-1)*100</f>
        <v>0</v>
      </c>
      <c r="F132" s="42">
        <f t="shared" ref="F132:F142" si="31">((C132/C120)-1)*100</f>
        <v>0</v>
      </c>
    </row>
    <row r="133" spans="1:6" x14ac:dyDescent="0.25">
      <c r="A133" s="22"/>
      <c r="B133" s="23" t="s">
        <v>52</v>
      </c>
      <c r="C133" s="40">
        <v>36.5</v>
      </c>
      <c r="D133" s="40">
        <f>((C133/C132)-1)*100</f>
        <v>0</v>
      </c>
      <c r="E133" s="40">
        <f t="shared" si="30"/>
        <v>0</v>
      </c>
      <c r="F133" s="40">
        <f t="shared" si="31"/>
        <v>0</v>
      </c>
    </row>
    <row r="134" spans="1:6" x14ac:dyDescent="0.25">
      <c r="A134" s="22"/>
      <c r="B134" s="23" t="s">
        <v>53</v>
      </c>
      <c r="C134" s="40">
        <v>36.5</v>
      </c>
      <c r="D134" s="40">
        <f>((C134/C133)-1)*100</f>
        <v>0</v>
      </c>
      <c r="E134" s="40">
        <f t="shared" si="30"/>
        <v>0</v>
      </c>
      <c r="F134" s="40">
        <f t="shared" si="31"/>
        <v>0</v>
      </c>
    </row>
    <row r="135" spans="1:6" x14ac:dyDescent="0.25">
      <c r="A135" s="22"/>
      <c r="B135" s="23" t="s">
        <v>54</v>
      </c>
      <c r="C135" s="40">
        <v>36.5</v>
      </c>
      <c r="D135" s="40">
        <f>((C135/C134)-1)*100</f>
        <v>0</v>
      </c>
      <c r="E135" s="40">
        <f t="shared" si="30"/>
        <v>0</v>
      </c>
      <c r="F135" s="40">
        <f t="shared" si="31"/>
        <v>0</v>
      </c>
    </row>
    <row r="136" spans="1:6" x14ac:dyDescent="0.25">
      <c r="A136" s="22"/>
      <c r="B136" s="23" t="s">
        <v>55</v>
      </c>
      <c r="C136" s="40">
        <v>36.5</v>
      </c>
      <c r="D136" s="40">
        <f t="shared" ref="D136" si="32">((C136/C135)-1)*100</f>
        <v>0</v>
      </c>
      <c r="E136" s="40">
        <f t="shared" si="30"/>
        <v>0</v>
      </c>
      <c r="F136" s="40">
        <f t="shared" si="31"/>
        <v>0</v>
      </c>
    </row>
    <row r="137" spans="1:6" ht="14.25" customHeight="1" x14ac:dyDescent="0.25">
      <c r="A137" s="22"/>
      <c r="B137" s="23" t="s">
        <v>56</v>
      </c>
      <c r="C137" s="40">
        <v>36.5</v>
      </c>
      <c r="D137" s="40">
        <f t="shared" ref="D137:D142" si="33">((C137/C136)-1)*100</f>
        <v>0</v>
      </c>
      <c r="E137" s="40">
        <f t="shared" si="30"/>
        <v>0</v>
      </c>
      <c r="F137" s="40">
        <f t="shared" si="31"/>
        <v>0</v>
      </c>
    </row>
    <row r="138" spans="1:6" x14ac:dyDescent="0.25">
      <c r="A138" s="22"/>
      <c r="B138" s="23" t="s">
        <v>57</v>
      </c>
      <c r="C138" s="40">
        <v>36.5</v>
      </c>
      <c r="D138" s="40">
        <f t="shared" si="33"/>
        <v>0</v>
      </c>
      <c r="E138" s="40">
        <f t="shared" si="30"/>
        <v>0</v>
      </c>
      <c r="F138" s="40">
        <f t="shared" si="31"/>
        <v>0</v>
      </c>
    </row>
    <row r="139" spans="1:6" x14ac:dyDescent="0.25">
      <c r="A139" s="22"/>
      <c r="B139" s="23" t="s">
        <v>58</v>
      </c>
      <c r="C139" s="40">
        <v>36.5</v>
      </c>
      <c r="D139" s="40">
        <f t="shared" si="33"/>
        <v>0</v>
      </c>
      <c r="E139" s="40">
        <f t="shared" si="30"/>
        <v>0</v>
      </c>
      <c r="F139" s="40">
        <f t="shared" si="31"/>
        <v>0</v>
      </c>
    </row>
    <row r="140" spans="1:6" ht="12.75" customHeight="1" x14ac:dyDescent="0.25">
      <c r="A140" s="22"/>
      <c r="B140" s="23" t="s">
        <v>59</v>
      </c>
      <c r="C140" s="40">
        <v>36.5</v>
      </c>
      <c r="D140" s="40">
        <f t="shared" si="33"/>
        <v>0</v>
      </c>
      <c r="E140" s="40">
        <f t="shared" si="30"/>
        <v>0</v>
      </c>
      <c r="F140" s="40">
        <f t="shared" si="31"/>
        <v>0</v>
      </c>
    </row>
    <row r="141" spans="1:6" ht="11.25" customHeight="1" x14ac:dyDescent="0.25">
      <c r="A141" s="22"/>
      <c r="B141" s="23" t="s">
        <v>60</v>
      </c>
      <c r="C141" s="40">
        <v>36.5</v>
      </c>
      <c r="D141" s="40">
        <f t="shared" si="33"/>
        <v>0</v>
      </c>
      <c r="E141" s="40">
        <f t="shared" si="30"/>
        <v>0</v>
      </c>
      <c r="F141" s="40">
        <f t="shared" si="31"/>
        <v>0</v>
      </c>
    </row>
    <row r="142" spans="1:6" x14ac:dyDescent="0.25">
      <c r="A142" s="22"/>
      <c r="B142" s="23" t="s">
        <v>4</v>
      </c>
      <c r="C142" s="40">
        <v>36.5</v>
      </c>
      <c r="D142" s="40">
        <f t="shared" si="33"/>
        <v>0</v>
      </c>
      <c r="E142" s="40">
        <f t="shared" si="30"/>
        <v>0</v>
      </c>
      <c r="F142" s="40">
        <f t="shared" si="31"/>
        <v>0</v>
      </c>
    </row>
    <row r="143" spans="1:6" x14ac:dyDescent="0.25">
      <c r="A143" s="44"/>
      <c r="B143" s="45" t="s">
        <v>5</v>
      </c>
      <c r="C143" s="49">
        <v>36.5</v>
      </c>
      <c r="D143" s="49">
        <f>((C143/C142)-1)*100</f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36.5</v>
      </c>
      <c r="D144" s="42">
        <f t="shared" ref="D144:D154" si="34">((C144/C143)-1)*100</f>
        <v>0</v>
      </c>
      <c r="E144" s="42">
        <f t="shared" ref="E144:E151" si="35">((C144/C$143)-1)*100</f>
        <v>0</v>
      </c>
      <c r="F144" s="42">
        <f t="shared" ref="F144:F154" si="36">((C144/C132)-1)*100</f>
        <v>0</v>
      </c>
    </row>
    <row r="145" spans="1:6" ht="12" customHeight="1" x14ac:dyDescent="0.25">
      <c r="A145" s="22"/>
      <c r="B145" s="23" t="s">
        <v>52</v>
      </c>
      <c r="C145" s="40">
        <v>36.5</v>
      </c>
      <c r="D145" s="40">
        <f t="shared" si="34"/>
        <v>0</v>
      </c>
      <c r="E145" s="40">
        <f t="shared" si="35"/>
        <v>0</v>
      </c>
      <c r="F145" s="40">
        <f t="shared" si="36"/>
        <v>0</v>
      </c>
    </row>
    <row r="146" spans="1:6" ht="12" customHeight="1" x14ac:dyDescent="0.25">
      <c r="A146" s="22"/>
      <c r="B146" s="23" t="s">
        <v>53</v>
      </c>
      <c r="C146" s="40">
        <v>36.5</v>
      </c>
      <c r="D146" s="40">
        <f t="shared" si="34"/>
        <v>0</v>
      </c>
      <c r="E146" s="40">
        <f t="shared" si="35"/>
        <v>0</v>
      </c>
      <c r="F146" s="40">
        <f t="shared" si="36"/>
        <v>0</v>
      </c>
    </row>
    <row r="147" spans="1:6" ht="12" customHeight="1" x14ac:dyDescent="0.25">
      <c r="A147" s="22"/>
      <c r="B147" s="23" t="s">
        <v>54</v>
      </c>
      <c r="C147" s="40">
        <v>36.5</v>
      </c>
      <c r="D147" s="40">
        <f t="shared" si="34"/>
        <v>0</v>
      </c>
      <c r="E147" s="40">
        <f t="shared" si="35"/>
        <v>0</v>
      </c>
      <c r="F147" s="40">
        <f t="shared" si="36"/>
        <v>0</v>
      </c>
    </row>
    <row r="148" spans="1:6" ht="12" customHeight="1" x14ac:dyDescent="0.25">
      <c r="A148" s="22"/>
      <c r="B148" s="23" t="s">
        <v>55</v>
      </c>
      <c r="C148" s="40">
        <v>36.5</v>
      </c>
      <c r="D148" s="40">
        <f t="shared" si="34"/>
        <v>0</v>
      </c>
      <c r="E148" s="40">
        <f t="shared" si="35"/>
        <v>0</v>
      </c>
      <c r="F148" s="40">
        <f t="shared" si="36"/>
        <v>0</v>
      </c>
    </row>
    <row r="149" spans="1:6" ht="12" customHeight="1" x14ac:dyDescent="0.25">
      <c r="A149" s="22"/>
      <c r="B149" s="23" t="s">
        <v>56</v>
      </c>
      <c r="C149" s="40">
        <v>36.5</v>
      </c>
      <c r="D149" s="40">
        <f t="shared" si="34"/>
        <v>0</v>
      </c>
      <c r="E149" s="40">
        <f t="shared" si="35"/>
        <v>0</v>
      </c>
      <c r="F149" s="40">
        <f t="shared" si="36"/>
        <v>0</v>
      </c>
    </row>
    <row r="150" spans="1:6" ht="12" customHeight="1" x14ac:dyDescent="0.25">
      <c r="A150" s="22"/>
      <c r="B150" s="23" t="s">
        <v>57</v>
      </c>
      <c r="C150" s="40">
        <v>36.5</v>
      </c>
      <c r="D150" s="40">
        <f t="shared" si="34"/>
        <v>0</v>
      </c>
      <c r="E150" s="40">
        <f t="shared" si="35"/>
        <v>0</v>
      </c>
      <c r="F150" s="40">
        <f t="shared" si="36"/>
        <v>0</v>
      </c>
    </row>
    <row r="151" spans="1:6" ht="12" customHeight="1" x14ac:dyDescent="0.25">
      <c r="A151" s="44"/>
      <c r="B151" s="45" t="s">
        <v>58</v>
      </c>
      <c r="C151" s="49">
        <v>36.5</v>
      </c>
      <c r="D151" s="49">
        <f t="shared" si="34"/>
        <v>0</v>
      </c>
      <c r="E151" s="49">
        <f t="shared" si="35"/>
        <v>0</v>
      </c>
      <c r="F151" s="49">
        <f t="shared" si="36"/>
        <v>0</v>
      </c>
    </row>
    <row r="152" spans="1:6" ht="12" hidden="1" customHeight="1" x14ac:dyDescent="0.25">
      <c r="A152" s="22"/>
      <c r="B152" s="23" t="s">
        <v>59</v>
      </c>
      <c r="C152" s="40"/>
      <c r="D152" s="40">
        <f t="shared" si="34"/>
        <v>-100</v>
      </c>
      <c r="E152" s="40">
        <f t="shared" ref="E152" si="37">((C152/C$143)-1)*100</f>
        <v>-100</v>
      </c>
      <c r="F152" s="40">
        <f t="shared" si="36"/>
        <v>-100</v>
      </c>
    </row>
    <row r="153" spans="1:6" ht="12" hidden="1" customHeight="1" x14ac:dyDescent="0.25">
      <c r="A153" s="22"/>
      <c r="B153" s="23" t="s">
        <v>60</v>
      </c>
      <c r="C153" s="40"/>
      <c r="D153" s="40" t="e">
        <f t="shared" si="34"/>
        <v>#DIV/0!</v>
      </c>
      <c r="E153" s="40">
        <f>((C153/C$143)-1)*100</f>
        <v>-100</v>
      </c>
      <c r="F153" s="40">
        <f t="shared" si="36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4"/>
        <v>#DIV/0!</v>
      </c>
      <c r="E154" s="40">
        <f>((C154/C$143)-1)*100</f>
        <v>-100</v>
      </c>
      <c r="F154" s="40">
        <f t="shared" si="36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163"/>
  <sheetViews>
    <sheetView showGridLines="0" topLeftCell="A134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2" t="s">
        <v>17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39.43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39.43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42.58</v>
      </c>
      <c r="D12" s="33">
        <f t="shared" si="0"/>
        <v>7.9888409840223051</v>
      </c>
      <c r="E12" s="33">
        <f>((C12/C$11)-1)*100</f>
        <v>7.9888409840223051</v>
      </c>
      <c r="F12" s="33" t="s">
        <v>3</v>
      </c>
    </row>
    <row r="13" spans="1:6" x14ac:dyDescent="0.25">
      <c r="A13" s="22"/>
      <c r="B13" s="23" t="s">
        <v>52</v>
      </c>
      <c r="C13" s="24">
        <v>42.58</v>
      </c>
      <c r="D13" s="25">
        <f t="shared" si="0"/>
        <v>0</v>
      </c>
      <c r="E13" s="25">
        <f>((C13/C$11)-1)*100</f>
        <v>7.9888409840223051</v>
      </c>
      <c r="F13" s="25" t="s">
        <v>3</v>
      </c>
    </row>
    <row r="14" spans="1:6" x14ac:dyDescent="0.25">
      <c r="A14" s="22"/>
      <c r="B14" s="23" t="s">
        <v>53</v>
      </c>
      <c r="C14" s="24">
        <v>42.58</v>
      </c>
      <c r="D14" s="25">
        <f t="shared" si="0"/>
        <v>0</v>
      </c>
      <c r="E14" s="25">
        <f>((C14/C$11)-1)*100</f>
        <v>7.9888409840223051</v>
      </c>
      <c r="F14" s="25" t="s">
        <v>3</v>
      </c>
    </row>
    <row r="15" spans="1:6" x14ac:dyDescent="0.25">
      <c r="A15" s="22"/>
      <c r="B15" s="23" t="s">
        <v>54</v>
      </c>
      <c r="C15" s="24">
        <v>42.58</v>
      </c>
      <c r="D15" s="25">
        <f t="shared" si="0"/>
        <v>0</v>
      </c>
      <c r="E15" s="25">
        <f>((C15/C$11)-1)*100</f>
        <v>7.9888409840223051</v>
      </c>
      <c r="F15" s="25" t="s">
        <v>3</v>
      </c>
    </row>
    <row r="16" spans="1:6" x14ac:dyDescent="0.25">
      <c r="A16" s="22"/>
      <c r="B16" s="23" t="s">
        <v>55</v>
      </c>
      <c r="C16" s="24">
        <v>42.58</v>
      </c>
      <c r="D16" s="25">
        <f t="shared" si="0"/>
        <v>0</v>
      </c>
      <c r="E16" s="25">
        <f t="shared" ref="E16:E23" si="1">((C16/C$11)-1)*100</f>
        <v>7.9888409840223051</v>
      </c>
      <c r="F16" s="25" t="s">
        <v>3</v>
      </c>
    </row>
    <row r="17" spans="1:6" x14ac:dyDescent="0.25">
      <c r="A17" s="22"/>
      <c r="B17" s="23" t="s">
        <v>56</v>
      </c>
      <c r="C17" s="24">
        <v>42.58</v>
      </c>
      <c r="D17" s="25">
        <f t="shared" si="0"/>
        <v>0</v>
      </c>
      <c r="E17" s="25">
        <f t="shared" si="1"/>
        <v>7.9888409840223051</v>
      </c>
      <c r="F17" s="25" t="s">
        <v>3</v>
      </c>
    </row>
    <row r="18" spans="1:6" x14ac:dyDescent="0.25">
      <c r="A18" s="22"/>
      <c r="B18" s="23" t="s">
        <v>57</v>
      </c>
      <c r="C18" s="24">
        <v>42.58</v>
      </c>
      <c r="D18" s="25">
        <f>((C18/C17)-1)*100</f>
        <v>0</v>
      </c>
      <c r="E18" s="25">
        <f t="shared" si="1"/>
        <v>7.9888409840223051</v>
      </c>
      <c r="F18" s="25" t="s">
        <v>3</v>
      </c>
    </row>
    <row r="19" spans="1:6" x14ac:dyDescent="0.25">
      <c r="A19" s="22"/>
      <c r="B19" s="23" t="s">
        <v>58</v>
      </c>
      <c r="C19" s="24">
        <v>42.58</v>
      </c>
      <c r="D19" s="25">
        <f>((C19/C18)-1)*100</f>
        <v>0</v>
      </c>
      <c r="E19" s="25">
        <f t="shared" si="1"/>
        <v>7.9888409840223051</v>
      </c>
      <c r="F19" s="25" t="s">
        <v>3</v>
      </c>
    </row>
    <row r="20" spans="1:6" x14ac:dyDescent="0.25">
      <c r="A20" s="22"/>
      <c r="B20" s="23" t="s">
        <v>59</v>
      </c>
      <c r="C20" s="24">
        <v>42.58</v>
      </c>
      <c r="D20" s="25">
        <f>((C20/C19)-1)*100</f>
        <v>0</v>
      </c>
      <c r="E20" s="25">
        <f t="shared" si="1"/>
        <v>7.9888409840223051</v>
      </c>
      <c r="F20" s="25" t="s">
        <v>3</v>
      </c>
    </row>
    <row r="21" spans="1:6" x14ac:dyDescent="0.25">
      <c r="A21" s="22"/>
      <c r="B21" s="23" t="s">
        <v>60</v>
      </c>
      <c r="C21" s="24">
        <v>42.58</v>
      </c>
      <c r="D21" s="25">
        <f t="shared" ref="D21:D49" si="2">((C21/C20)-1)*100</f>
        <v>0</v>
      </c>
      <c r="E21" s="25">
        <f t="shared" si="1"/>
        <v>7.9888409840223051</v>
      </c>
      <c r="F21" s="25" t="s">
        <v>3</v>
      </c>
    </row>
    <row r="22" spans="1:6" x14ac:dyDescent="0.25">
      <c r="A22" s="22"/>
      <c r="B22" s="23" t="s">
        <v>4</v>
      </c>
      <c r="C22" s="24">
        <v>42.58</v>
      </c>
      <c r="D22" s="25">
        <f t="shared" si="2"/>
        <v>0</v>
      </c>
      <c r="E22" s="25">
        <f t="shared" si="1"/>
        <v>7.9888409840223051</v>
      </c>
      <c r="F22" s="25">
        <f>((C22/C10)-1)*100</f>
        <v>7.9888409840223051</v>
      </c>
    </row>
    <row r="23" spans="1:6" x14ac:dyDescent="0.25">
      <c r="A23" s="22"/>
      <c r="B23" s="23" t="s">
        <v>5</v>
      </c>
      <c r="C23" s="24">
        <v>42.58</v>
      </c>
      <c r="D23" s="25">
        <f t="shared" si="2"/>
        <v>0</v>
      </c>
      <c r="E23" s="25">
        <f t="shared" si="1"/>
        <v>7.9888409840223051</v>
      </c>
      <c r="F23" s="25">
        <f>((C23/C11)-1)*100</f>
        <v>7.9888409840223051</v>
      </c>
    </row>
    <row r="24" spans="1:6" x14ac:dyDescent="0.25">
      <c r="A24" s="28">
        <v>2015</v>
      </c>
      <c r="B24" s="31" t="s">
        <v>51</v>
      </c>
      <c r="C24" s="32">
        <v>42.58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0</v>
      </c>
    </row>
    <row r="25" spans="1:6" x14ac:dyDescent="0.25">
      <c r="A25" s="22"/>
      <c r="B25" s="23" t="s">
        <v>52</v>
      </c>
      <c r="C25" s="24">
        <v>45.38</v>
      </c>
      <c r="D25" s="25">
        <f t="shared" si="2"/>
        <v>6.5758572099577473</v>
      </c>
      <c r="E25" s="25">
        <f t="shared" si="3"/>
        <v>6.5758572099577473</v>
      </c>
      <c r="F25" s="25">
        <f t="shared" ref="F25:F59" si="4">((C25/C13)-1)*100</f>
        <v>6.5758572099577473</v>
      </c>
    </row>
    <row r="26" spans="1:6" x14ac:dyDescent="0.25">
      <c r="A26" s="22"/>
      <c r="B26" s="23" t="s">
        <v>53</v>
      </c>
      <c r="C26" s="24">
        <v>45.77</v>
      </c>
      <c r="D26" s="25">
        <f t="shared" si="2"/>
        <v>0.85940943146760596</v>
      </c>
      <c r="E26" s="25">
        <f t="shared" si="3"/>
        <v>7.4917801784875726</v>
      </c>
      <c r="F26" s="25">
        <f t="shared" si="4"/>
        <v>7.4917801784875726</v>
      </c>
    </row>
    <row r="27" spans="1:6" x14ac:dyDescent="0.25">
      <c r="A27" s="22"/>
      <c r="B27" s="23" t="s">
        <v>54</v>
      </c>
      <c r="C27" s="24">
        <v>45.77</v>
      </c>
      <c r="D27" s="25">
        <f t="shared" si="2"/>
        <v>0</v>
      </c>
      <c r="E27" s="25">
        <f t="shared" si="3"/>
        <v>7.4917801784875726</v>
      </c>
      <c r="F27" s="25">
        <f>((C27/C15)-1)*100</f>
        <v>7.4917801784875726</v>
      </c>
    </row>
    <row r="28" spans="1:6" x14ac:dyDescent="0.25">
      <c r="A28" s="22"/>
      <c r="B28" s="23" t="s">
        <v>55</v>
      </c>
      <c r="C28" s="24">
        <v>45.77</v>
      </c>
      <c r="D28" s="25">
        <f t="shared" si="2"/>
        <v>0</v>
      </c>
      <c r="E28" s="25">
        <f t="shared" si="3"/>
        <v>7.4917801784875726</v>
      </c>
      <c r="F28" s="25">
        <f t="shared" si="4"/>
        <v>7.4917801784875726</v>
      </c>
    </row>
    <row r="29" spans="1:6" x14ac:dyDescent="0.25">
      <c r="A29" s="22"/>
      <c r="B29" s="23" t="s">
        <v>56</v>
      </c>
      <c r="C29" s="24">
        <v>45.77</v>
      </c>
      <c r="D29" s="25">
        <f t="shared" si="2"/>
        <v>0</v>
      </c>
      <c r="E29" s="25">
        <f t="shared" si="3"/>
        <v>7.4917801784875726</v>
      </c>
      <c r="F29" s="25">
        <f t="shared" si="4"/>
        <v>7.4917801784875726</v>
      </c>
    </row>
    <row r="30" spans="1:6" x14ac:dyDescent="0.25">
      <c r="A30" s="22"/>
      <c r="B30" s="23" t="s">
        <v>57</v>
      </c>
      <c r="C30" s="24">
        <v>45.77</v>
      </c>
      <c r="D30" s="25">
        <f>((C30/C29)-1)*100</f>
        <v>0</v>
      </c>
      <c r="E30" s="25">
        <f>((C30/C$23)-1)*100</f>
        <v>7.4917801784875726</v>
      </c>
      <c r="F30" s="25">
        <f t="shared" si="4"/>
        <v>7.4917801784875726</v>
      </c>
    </row>
    <row r="31" spans="1:6" x14ac:dyDescent="0.25">
      <c r="A31" s="22"/>
      <c r="B31" s="23" t="s">
        <v>58</v>
      </c>
      <c r="C31" s="24">
        <v>45.77</v>
      </c>
      <c r="D31" s="25">
        <f t="shared" si="2"/>
        <v>0</v>
      </c>
      <c r="E31" s="25">
        <f>((C31/C$23)-1)*100</f>
        <v>7.4917801784875726</v>
      </c>
      <c r="F31" s="25">
        <f t="shared" si="4"/>
        <v>7.4917801784875726</v>
      </c>
    </row>
    <row r="32" spans="1:6" x14ac:dyDescent="0.25">
      <c r="A32" s="22"/>
      <c r="B32" s="23" t="s">
        <v>59</v>
      </c>
      <c r="C32" s="24">
        <v>45.77</v>
      </c>
      <c r="D32" s="25">
        <f t="shared" si="2"/>
        <v>0</v>
      </c>
      <c r="E32" s="25">
        <f>((C32/C$23)-1)*100</f>
        <v>7.4917801784875726</v>
      </c>
      <c r="F32" s="25">
        <f t="shared" si="4"/>
        <v>7.4917801784875726</v>
      </c>
    </row>
    <row r="33" spans="1:6" x14ac:dyDescent="0.25">
      <c r="A33" s="22"/>
      <c r="B33" s="23" t="s">
        <v>60</v>
      </c>
      <c r="C33" s="24">
        <v>45.77</v>
      </c>
      <c r="D33" s="25">
        <f t="shared" si="2"/>
        <v>0</v>
      </c>
      <c r="E33" s="25">
        <f>((C33/C$23)-1)*100</f>
        <v>7.4917801784875726</v>
      </c>
      <c r="F33" s="25">
        <f t="shared" si="4"/>
        <v>7.4917801784875726</v>
      </c>
    </row>
    <row r="34" spans="1:6" x14ac:dyDescent="0.25">
      <c r="A34" s="22"/>
      <c r="B34" s="23" t="s">
        <v>4</v>
      </c>
      <c r="C34" s="24">
        <v>45.77</v>
      </c>
      <c r="D34" s="25">
        <f t="shared" si="2"/>
        <v>0</v>
      </c>
      <c r="E34" s="25">
        <f>((C34/C$23)-1)*100</f>
        <v>7.4917801784875726</v>
      </c>
      <c r="F34" s="25">
        <f t="shared" si="4"/>
        <v>7.4917801784875726</v>
      </c>
    </row>
    <row r="35" spans="1:6" x14ac:dyDescent="0.25">
      <c r="A35" s="22"/>
      <c r="B35" s="23" t="s">
        <v>5</v>
      </c>
      <c r="C35" s="24">
        <v>45.77</v>
      </c>
      <c r="D35" s="25">
        <f t="shared" si="2"/>
        <v>0</v>
      </c>
      <c r="E35" s="25">
        <f t="shared" ref="E35" si="5">((C35/C$23)-1)*100</f>
        <v>7.4917801784875726</v>
      </c>
      <c r="F35" s="25">
        <f t="shared" si="4"/>
        <v>7.4917801784875726</v>
      </c>
    </row>
    <row r="36" spans="1:6" x14ac:dyDescent="0.25">
      <c r="A36" s="28">
        <v>2016</v>
      </c>
      <c r="B36" s="31" t="s">
        <v>51</v>
      </c>
      <c r="C36" s="32">
        <v>45.77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7.4917801784875726</v>
      </c>
    </row>
    <row r="37" spans="1:6" x14ac:dyDescent="0.25">
      <c r="A37" s="22"/>
      <c r="B37" s="23" t="s">
        <v>52</v>
      </c>
      <c r="C37" s="24">
        <v>45.77</v>
      </c>
      <c r="D37" s="25">
        <f t="shared" si="2"/>
        <v>0</v>
      </c>
      <c r="E37" s="25">
        <f t="shared" si="6"/>
        <v>0</v>
      </c>
      <c r="F37" s="25">
        <f t="shared" si="4"/>
        <v>0.85940943146760596</v>
      </c>
    </row>
    <row r="38" spans="1:6" x14ac:dyDescent="0.25">
      <c r="A38" s="22"/>
      <c r="B38" s="23" t="s">
        <v>53</v>
      </c>
      <c r="C38" s="24">
        <v>48.06</v>
      </c>
      <c r="D38" s="25">
        <f t="shared" si="2"/>
        <v>5.0032772558444405</v>
      </c>
      <c r="E38" s="25">
        <f t="shared" si="6"/>
        <v>5.0032772558444405</v>
      </c>
      <c r="F38" s="25">
        <f t="shared" si="4"/>
        <v>5.0032772558444405</v>
      </c>
    </row>
    <row r="39" spans="1:6" x14ac:dyDescent="0.25">
      <c r="A39" s="22"/>
      <c r="B39" s="23" t="s">
        <v>54</v>
      </c>
      <c r="C39" s="24">
        <v>48.06</v>
      </c>
      <c r="D39" s="25">
        <f t="shared" si="2"/>
        <v>0</v>
      </c>
      <c r="E39" s="25">
        <f t="shared" si="6"/>
        <v>5.0032772558444405</v>
      </c>
      <c r="F39" s="25">
        <f t="shared" si="4"/>
        <v>5.0032772558444405</v>
      </c>
    </row>
    <row r="40" spans="1:6" x14ac:dyDescent="0.25">
      <c r="A40" s="22"/>
      <c r="B40" s="23" t="s">
        <v>55</v>
      </c>
      <c r="C40" s="24">
        <v>48.06</v>
      </c>
      <c r="D40" s="25">
        <f t="shared" si="2"/>
        <v>0</v>
      </c>
      <c r="E40" s="25">
        <f t="shared" si="6"/>
        <v>5.0032772558444405</v>
      </c>
      <c r="F40" s="25">
        <f t="shared" si="4"/>
        <v>5.0032772558444405</v>
      </c>
    </row>
    <row r="41" spans="1:6" x14ac:dyDescent="0.25">
      <c r="A41" s="22"/>
      <c r="B41" s="23" t="s">
        <v>56</v>
      </c>
      <c r="C41" s="24">
        <v>48.06</v>
      </c>
      <c r="D41" s="25">
        <f t="shared" si="2"/>
        <v>0</v>
      </c>
      <c r="E41" s="25">
        <f t="shared" si="6"/>
        <v>5.0032772558444405</v>
      </c>
      <c r="F41" s="25">
        <f t="shared" si="4"/>
        <v>5.0032772558444405</v>
      </c>
    </row>
    <row r="42" spans="1:6" x14ac:dyDescent="0.25">
      <c r="A42" s="22"/>
      <c r="B42" s="23" t="s">
        <v>57</v>
      </c>
      <c r="C42" s="24">
        <v>49.98</v>
      </c>
      <c r="D42" s="25">
        <f t="shared" si="2"/>
        <v>3.995006242197241</v>
      </c>
      <c r="E42" s="25">
        <f t="shared" si="6"/>
        <v>9.1981647367270991</v>
      </c>
      <c r="F42" s="25">
        <f t="shared" si="4"/>
        <v>9.1981647367270991</v>
      </c>
    </row>
    <row r="43" spans="1:6" x14ac:dyDescent="0.25">
      <c r="A43" s="22"/>
      <c r="B43" s="23" t="s">
        <v>58</v>
      </c>
      <c r="C43" s="24">
        <v>49.98</v>
      </c>
      <c r="D43" s="25">
        <f t="shared" si="2"/>
        <v>0</v>
      </c>
      <c r="E43" s="25">
        <f t="shared" si="6"/>
        <v>9.1981647367270991</v>
      </c>
      <c r="F43" s="25">
        <f t="shared" si="4"/>
        <v>9.1981647367270991</v>
      </c>
    </row>
    <row r="44" spans="1:6" x14ac:dyDescent="0.25">
      <c r="A44" s="22"/>
      <c r="B44" s="23" t="s">
        <v>59</v>
      </c>
      <c r="C44" s="24">
        <v>49.98</v>
      </c>
      <c r="D44" s="25">
        <f t="shared" si="2"/>
        <v>0</v>
      </c>
      <c r="E44" s="25">
        <f t="shared" si="6"/>
        <v>9.1981647367270991</v>
      </c>
      <c r="F44" s="25">
        <f t="shared" si="4"/>
        <v>9.1981647367270991</v>
      </c>
    </row>
    <row r="45" spans="1:6" x14ac:dyDescent="0.25">
      <c r="A45" s="22"/>
      <c r="B45" s="23" t="s">
        <v>60</v>
      </c>
      <c r="C45" s="24">
        <v>49.98</v>
      </c>
      <c r="D45" s="25">
        <f t="shared" si="2"/>
        <v>0</v>
      </c>
      <c r="E45" s="25">
        <f t="shared" si="6"/>
        <v>9.1981647367270991</v>
      </c>
      <c r="F45" s="25">
        <f t="shared" si="4"/>
        <v>9.1981647367270991</v>
      </c>
    </row>
    <row r="46" spans="1:6" x14ac:dyDescent="0.25">
      <c r="A46" s="22"/>
      <c r="B46" s="23" t="s">
        <v>4</v>
      </c>
      <c r="C46" s="24">
        <v>49.98</v>
      </c>
      <c r="D46" s="25">
        <f t="shared" si="2"/>
        <v>0</v>
      </c>
      <c r="E46" s="25">
        <f t="shared" si="6"/>
        <v>9.1981647367270991</v>
      </c>
      <c r="F46" s="25">
        <f t="shared" si="4"/>
        <v>9.1981647367270991</v>
      </c>
    </row>
    <row r="47" spans="1:6" x14ac:dyDescent="0.25">
      <c r="A47" s="22"/>
      <c r="B47" s="23" t="s">
        <v>5</v>
      </c>
      <c r="C47" s="24">
        <v>49.98</v>
      </c>
      <c r="D47" s="25">
        <f t="shared" si="2"/>
        <v>0</v>
      </c>
      <c r="E47" s="25">
        <f t="shared" si="6"/>
        <v>9.1981647367270991</v>
      </c>
      <c r="F47" s="25">
        <f t="shared" si="4"/>
        <v>9.1981647367270991</v>
      </c>
    </row>
    <row r="48" spans="1:6" x14ac:dyDescent="0.25">
      <c r="A48" s="28">
        <v>2017</v>
      </c>
      <c r="B48" s="31" t="s">
        <v>51</v>
      </c>
      <c r="C48" s="32">
        <v>52.78</v>
      </c>
      <c r="D48" s="33">
        <f t="shared" si="2"/>
        <v>5.6022408963585457</v>
      </c>
      <c r="E48" s="33">
        <f t="shared" ref="E48:E59" si="7">((C48/C$47)-1)*100</f>
        <v>5.6022408963585457</v>
      </c>
      <c r="F48" s="33">
        <f t="shared" si="4"/>
        <v>15.315708979680998</v>
      </c>
    </row>
    <row r="49" spans="1:6" x14ac:dyDescent="0.25">
      <c r="A49" s="22"/>
      <c r="B49" s="23" t="s">
        <v>52</v>
      </c>
      <c r="C49" s="24">
        <v>52.78</v>
      </c>
      <c r="D49" s="25">
        <f t="shared" si="2"/>
        <v>0</v>
      </c>
      <c r="E49" s="25">
        <f t="shared" si="7"/>
        <v>5.6022408963585457</v>
      </c>
      <c r="F49" s="25">
        <f t="shared" si="4"/>
        <v>15.315708979680998</v>
      </c>
    </row>
    <row r="50" spans="1:6" x14ac:dyDescent="0.25">
      <c r="A50" s="22"/>
      <c r="B50" s="23" t="s">
        <v>53</v>
      </c>
      <c r="C50" s="24">
        <v>52.78</v>
      </c>
      <c r="D50" s="25">
        <f>((C50/C49)-1)*100</f>
        <v>0</v>
      </c>
      <c r="E50" s="25">
        <f t="shared" si="7"/>
        <v>5.6022408963585457</v>
      </c>
      <c r="F50" s="25">
        <f t="shared" si="4"/>
        <v>9.8210570120682341</v>
      </c>
    </row>
    <row r="51" spans="1:6" x14ac:dyDescent="0.25">
      <c r="A51" s="22"/>
      <c r="B51" s="23" t="s">
        <v>54</v>
      </c>
      <c r="C51" s="24">
        <v>52.78</v>
      </c>
      <c r="D51" s="25">
        <f>((C51/C50)-1)*100</f>
        <v>0</v>
      </c>
      <c r="E51" s="25">
        <f>((C51/C$47)-1)*100</f>
        <v>5.6022408963585457</v>
      </c>
      <c r="F51" s="25">
        <f>((C51/C39)-1)*100</f>
        <v>9.8210570120682341</v>
      </c>
    </row>
    <row r="52" spans="1:6" x14ac:dyDescent="0.25">
      <c r="A52" s="22"/>
      <c r="B52" s="23" t="s">
        <v>55</v>
      </c>
      <c r="C52" s="24">
        <v>53.52</v>
      </c>
      <c r="D52" s="25">
        <f t="shared" ref="D52:D59" si="8">((C52/C51)-1)*100</f>
        <v>1.4020462296324476</v>
      </c>
      <c r="E52" s="25">
        <f t="shared" si="7"/>
        <v>7.0828331332533079</v>
      </c>
      <c r="F52" s="25">
        <f t="shared" si="4"/>
        <v>11.360799001248445</v>
      </c>
    </row>
    <row r="53" spans="1:6" x14ac:dyDescent="0.25">
      <c r="A53" s="22"/>
      <c r="B53" s="23" t="s">
        <v>56</v>
      </c>
      <c r="C53" s="24">
        <v>53.52</v>
      </c>
      <c r="D53" s="25">
        <f t="shared" si="8"/>
        <v>0</v>
      </c>
      <c r="E53" s="25">
        <f t="shared" si="7"/>
        <v>7.0828331332533079</v>
      </c>
      <c r="F53" s="25">
        <f t="shared" si="4"/>
        <v>11.360799001248445</v>
      </c>
    </row>
    <row r="54" spans="1:6" x14ac:dyDescent="0.25">
      <c r="A54" s="22"/>
      <c r="B54" s="23" t="s">
        <v>57</v>
      </c>
      <c r="C54" s="24">
        <v>53.52</v>
      </c>
      <c r="D54" s="25">
        <f t="shared" si="8"/>
        <v>0</v>
      </c>
      <c r="E54" s="25">
        <f t="shared" si="7"/>
        <v>7.0828331332533079</v>
      </c>
      <c r="F54" s="25">
        <f t="shared" si="4"/>
        <v>7.0828331332533079</v>
      </c>
    </row>
    <row r="55" spans="1:6" x14ac:dyDescent="0.25">
      <c r="A55" s="22"/>
      <c r="B55" s="23" t="s">
        <v>58</v>
      </c>
      <c r="C55" s="24">
        <v>53.52</v>
      </c>
      <c r="D55" s="25">
        <f t="shared" si="8"/>
        <v>0</v>
      </c>
      <c r="E55" s="25">
        <f t="shared" si="7"/>
        <v>7.0828331332533079</v>
      </c>
      <c r="F55" s="25">
        <f t="shared" si="4"/>
        <v>7.0828331332533079</v>
      </c>
    </row>
    <row r="56" spans="1:6" x14ac:dyDescent="0.25">
      <c r="A56" s="22"/>
      <c r="B56" s="23" t="s">
        <v>59</v>
      </c>
      <c r="C56" s="24">
        <v>53.52</v>
      </c>
      <c r="D56" s="25">
        <f>((C56/C55)-1)*100</f>
        <v>0</v>
      </c>
      <c r="E56" s="25">
        <f>((C56/C$47)-1)*100</f>
        <v>7.0828331332533079</v>
      </c>
      <c r="F56" s="25">
        <f>((C56/C44)-1)*100</f>
        <v>7.0828331332533079</v>
      </c>
    </row>
    <row r="57" spans="1:6" x14ac:dyDescent="0.25">
      <c r="A57" s="22"/>
      <c r="B57" s="23" t="s">
        <v>60</v>
      </c>
      <c r="C57" s="24">
        <v>53.52</v>
      </c>
      <c r="D57" s="25">
        <f t="shared" si="8"/>
        <v>0</v>
      </c>
      <c r="E57" s="25">
        <f t="shared" si="7"/>
        <v>7.0828331332533079</v>
      </c>
      <c r="F57" s="25">
        <f t="shared" si="4"/>
        <v>7.0828331332533079</v>
      </c>
    </row>
    <row r="58" spans="1:6" x14ac:dyDescent="0.25">
      <c r="A58" s="22"/>
      <c r="B58" s="23" t="s">
        <v>4</v>
      </c>
      <c r="C58" s="24">
        <v>53.52</v>
      </c>
      <c r="D58" s="25">
        <f t="shared" si="8"/>
        <v>0</v>
      </c>
      <c r="E58" s="25">
        <f t="shared" si="7"/>
        <v>7.0828331332533079</v>
      </c>
      <c r="F58" s="25">
        <f t="shared" si="4"/>
        <v>7.0828331332533079</v>
      </c>
    </row>
    <row r="59" spans="1:6" x14ac:dyDescent="0.25">
      <c r="A59" s="44"/>
      <c r="B59" s="45" t="s">
        <v>5</v>
      </c>
      <c r="C59" s="46">
        <v>53.52</v>
      </c>
      <c r="D59" s="47">
        <f t="shared" si="8"/>
        <v>0</v>
      </c>
      <c r="E59" s="47">
        <f t="shared" si="7"/>
        <v>7.0828331332533079</v>
      </c>
      <c r="F59" s="47">
        <f t="shared" si="4"/>
        <v>7.0828331332533079</v>
      </c>
    </row>
    <row r="60" spans="1:6" x14ac:dyDescent="0.25">
      <c r="A60" s="28">
        <v>2018</v>
      </c>
      <c r="B60" s="31" t="s">
        <v>51</v>
      </c>
      <c r="C60" s="24">
        <v>53.52</v>
      </c>
      <c r="D60" s="25">
        <f>((C60/C59)-1)*100</f>
        <v>0</v>
      </c>
      <c r="E60" s="25">
        <f>((C60/C$59)-1)*100</f>
        <v>0</v>
      </c>
      <c r="F60" s="25">
        <f>((C60/C48)-1)*100</f>
        <v>1.4020462296324476</v>
      </c>
    </row>
    <row r="61" spans="1:6" x14ac:dyDescent="0.25">
      <c r="A61" s="22"/>
      <c r="B61" s="23" t="s">
        <v>52</v>
      </c>
      <c r="C61" s="24">
        <v>53.52</v>
      </c>
      <c r="D61" s="25">
        <f t="shared" ref="D61:D71" si="9">((C61/C60)-1)*100</f>
        <v>0</v>
      </c>
      <c r="E61" s="25">
        <f t="shared" ref="E61:E71" si="10">((C61/C$59)-1)*100</f>
        <v>0</v>
      </c>
      <c r="F61" s="25">
        <f t="shared" ref="F61:F71" si="11">((C61/C49)-1)*100</f>
        <v>1.4020462296324476</v>
      </c>
    </row>
    <row r="62" spans="1:6" x14ac:dyDescent="0.25">
      <c r="A62" s="22"/>
      <c r="B62" s="23" t="s">
        <v>53</v>
      </c>
      <c r="C62" s="24">
        <v>53.52</v>
      </c>
      <c r="D62" s="25">
        <f t="shared" si="9"/>
        <v>0</v>
      </c>
      <c r="E62" s="25">
        <f t="shared" si="10"/>
        <v>0</v>
      </c>
      <c r="F62" s="25">
        <f t="shared" si="11"/>
        <v>1.4020462296324476</v>
      </c>
    </row>
    <row r="63" spans="1:6" x14ac:dyDescent="0.25">
      <c r="A63" s="22"/>
      <c r="B63" s="23" t="s">
        <v>54</v>
      </c>
      <c r="C63" s="24">
        <v>53.52</v>
      </c>
      <c r="D63" s="25">
        <f t="shared" si="9"/>
        <v>0</v>
      </c>
      <c r="E63" s="25">
        <f t="shared" si="10"/>
        <v>0</v>
      </c>
      <c r="F63" s="25">
        <f t="shared" si="11"/>
        <v>1.4020462296324476</v>
      </c>
    </row>
    <row r="64" spans="1:6" x14ac:dyDescent="0.25">
      <c r="A64" s="22"/>
      <c r="B64" s="23" t="s">
        <v>55</v>
      </c>
      <c r="C64" s="24">
        <v>54.96</v>
      </c>
      <c r="D64" s="25">
        <v>2.7</v>
      </c>
      <c r="E64" s="25">
        <f t="shared" si="10"/>
        <v>2.6905829596412412</v>
      </c>
      <c r="F64" s="25">
        <f t="shared" si="11"/>
        <v>2.6905829596412412</v>
      </c>
    </row>
    <row r="65" spans="1:6" x14ac:dyDescent="0.25">
      <c r="A65" s="22"/>
      <c r="B65" s="23" t="s">
        <v>56</v>
      </c>
      <c r="C65" s="24">
        <v>54.96</v>
      </c>
      <c r="D65" s="25">
        <f>((C65/C64)-1)*100</f>
        <v>0</v>
      </c>
      <c r="E65" s="25">
        <f>((C65/C$59)-1)*100</f>
        <v>2.6905829596412412</v>
      </c>
      <c r="F65" s="25">
        <f>((C65/C53)-1)*100</f>
        <v>2.6905829596412412</v>
      </c>
    </row>
    <row r="66" spans="1:6" x14ac:dyDescent="0.25">
      <c r="A66" s="22"/>
      <c r="B66" s="23" t="s">
        <v>57</v>
      </c>
      <c r="C66" s="24">
        <v>54.96</v>
      </c>
      <c r="D66" s="25">
        <f t="shared" si="9"/>
        <v>0</v>
      </c>
      <c r="E66" s="25">
        <f t="shared" si="10"/>
        <v>2.6905829596412412</v>
      </c>
      <c r="F66" s="25">
        <f t="shared" si="11"/>
        <v>2.6905829596412412</v>
      </c>
    </row>
    <row r="67" spans="1:6" x14ac:dyDescent="0.25">
      <c r="A67" s="22"/>
      <c r="B67" s="23" t="s">
        <v>58</v>
      </c>
      <c r="C67" s="24">
        <v>54.96</v>
      </c>
      <c r="D67" s="25">
        <f t="shared" si="9"/>
        <v>0</v>
      </c>
      <c r="E67" s="25">
        <f t="shared" si="10"/>
        <v>2.6905829596412412</v>
      </c>
      <c r="F67" s="25">
        <f t="shared" si="11"/>
        <v>2.6905829596412412</v>
      </c>
    </row>
    <row r="68" spans="1:6" x14ac:dyDescent="0.25">
      <c r="A68" s="22"/>
      <c r="B68" s="23" t="s">
        <v>59</v>
      </c>
      <c r="C68" s="24">
        <v>54.96</v>
      </c>
      <c r="D68" s="25">
        <f t="shared" si="9"/>
        <v>0</v>
      </c>
      <c r="E68" s="25">
        <f t="shared" si="10"/>
        <v>2.6905829596412412</v>
      </c>
      <c r="F68" s="25">
        <f t="shared" si="11"/>
        <v>2.6905829596412412</v>
      </c>
    </row>
    <row r="69" spans="1:6" ht="15" customHeight="1" x14ac:dyDescent="0.25">
      <c r="A69" s="22"/>
      <c r="B69" s="23" t="s">
        <v>60</v>
      </c>
      <c r="C69" s="24">
        <v>54.96</v>
      </c>
      <c r="D69" s="25">
        <f t="shared" si="9"/>
        <v>0</v>
      </c>
      <c r="E69" s="25">
        <f t="shared" si="10"/>
        <v>2.6905829596412412</v>
      </c>
      <c r="F69" s="25">
        <f t="shared" si="11"/>
        <v>2.6905829596412412</v>
      </c>
    </row>
    <row r="70" spans="1:6" x14ac:dyDescent="0.25">
      <c r="A70" s="22"/>
      <c r="B70" s="23" t="s">
        <v>4</v>
      </c>
      <c r="C70" s="24">
        <v>54.96</v>
      </c>
      <c r="D70" s="25">
        <f t="shared" si="9"/>
        <v>0</v>
      </c>
      <c r="E70" s="25">
        <f t="shared" si="10"/>
        <v>2.6905829596412412</v>
      </c>
      <c r="F70" s="25">
        <f t="shared" si="11"/>
        <v>2.6905829596412412</v>
      </c>
    </row>
    <row r="71" spans="1:6" x14ac:dyDescent="0.25">
      <c r="A71" s="44"/>
      <c r="B71" s="45" t="s">
        <v>5</v>
      </c>
      <c r="C71" s="24">
        <v>54.96</v>
      </c>
      <c r="D71" s="25">
        <f t="shared" si="9"/>
        <v>0</v>
      </c>
      <c r="E71" s="25">
        <f t="shared" si="10"/>
        <v>2.6905829596412412</v>
      </c>
      <c r="F71" s="25">
        <f t="shared" si="11"/>
        <v>2.6905829596412412</v>
      </c>
    </row>
    <row r="72" spans="1:6" x14ac:dyDescent="0.25">
      <c r="A72" s="28">
        <v>2019</v>
      </c>
      <c r="B72" s="31" t="s">
        <v>51</v>
      </c>
      <c r="C72" s="32">
        <v>57.03</v>
      </c>
      <c r="D72" s="33">
        <v>3.76</v>
      </c>
      <c r="E72" s="33">
        <v>3.76</v>
      </c>
      <c r="F72" s="33">
        <f>((C72/C60)-1)*100</f>
        <v>6.55829596412556</v>
      </c>
    </row>
    <row r="73" spans="1:6" x14ac:dyDescent="0.25">
      <c r="A73" s="22"/>
      <c r="B73" s="23" t="s">
        <v>52</v>
      </c>
      <c r="C73" s="24">
        <v>57.03</v>
      </c>
      <c r="D73" s="25">
        <f t="shared" ref="D73:D95" si="12">((C73/C72)-1)*100</f>
        <v>0</v>
      </c>
      <c r="E73" s="25">
        <f t="shared" ref="E73:E83" si="13">((C73/C$71)-1)*100</f>
        <v>3.7663755458515302</v>
      </c>
      <c r="F73" s="25">
        <f>((C73/C61)-1)*100</f>
        <v>6.55829596412556</v>
      </c>
    </row>
    <row r="74" spans="1:6" x14ac:dyDescent="0.25">
      <c r="A74" s="22"/>
      <c r="B74" s="23" t="s">
        <v>53</v>
      </c>
      <c r="C74" s="24">
        <v>57.03</v>
      </c>
      <c r="D74" s="25">
        <f t="shared" si="12"/>
        <v>0</v>
      </c>
      <c r="E74" s="25">
        <f t="shared" si="13"/>
        <v>3.7663755458515302</v>
      </c>
      <c r="F74" s="25">
        <f>((C74/C62)-1)*100</f>
        <v>6.55829596412556</v>
      </c>
    </row>
    <row r="75" spans="1:6" x14ac:dyDescent="0.25">
      <c r="A75" s="22"/>
      <c r="B75" s="23" t="s">
        <v>54</v>
      </c>
      <c r="C75" s="24">
        <v>57.03</v>
      </c>
      <c r="D75" s="25">
        <f t="shared" si="12"/>
        <v>0</v>
      </c>
      <c r="E75" s="25">
        <f t="shared" si="13"/>
        <v>3.7663755458515302</v>
      </c>
      <c r="F75" s="25">
        <f t="shared" ref="F75:F76" si="14">((C75/C63)-1)*100</f>
        <v>6.55829596412556</v>
      </c>
    </row>
    <row r="76" spans="1:6" ht="12" customHeight="1" x14ac:dyDescent="0.25">
      <c r="A76" s="22"/>
      <c r="B76" s="23" t="s">
        <v>55</v>
      </c>
      <c r="C76" s="24">
        <v>57.03</v>
      </c>
      <c r="D76" s="25">
        <f t="shared" si="12"/>
        <v>0</v>
      </c>
      <c r="E76" s="25">
        <f t="shared" si="13"/>
        <v>3.7663755458515302</v>
      </c>
      <c r="F76" s="25">
        <f t="shared" si="14"/>
        <v>3.7663755458515302</v>
      </c>
    </row>
    <row r="77" spans="1:6" x14ac:dyDescent="0.25">
      <c r="A77" s="22"/>
      <c r="B77" s="23" t="s">
        <v>56</v>
      </c>
      <c r="C77" s="24">
        <v>57.03</v>
      </c>
      <c r="D77" s="25">
        <f t="shared" si="12"/>
        <v>0</v>
      </c>
      <c r="E77" s="25">
        <f t="shared" si="13"/>
        <v>3.7663755458515302</v>
      </c>
      <c r="F77" s="25">
        <f>((C77/C65)-1)*100</f>
        <v>3.7663755458515302</v>
      </c>
    </row>
    <row r="78" spans="1:6" x14ac:dyDescent="0.25">
      <c r="A78" s="22"/>
      <c r="B78" s="23" t="s">
        <v>57</v>
      </c>
      <c r="C78" s="24">
        <v>57.03</v>
      </c>
      <c r="D78" s="25">
        <f t="shared" si="12"/>
        <v>0</v>
      </c>
      <c r="E78" s="25">
        <f t="shared" si="13"/>
        <v>3.7663755458515302</v>
      </c>
      <c r="F78" s="25">
        <f t="shared" ref="F78:F95" si="15">((C78/C66)-1)*100</f>
        <v>3.7663755458515302</v>
      </c>
    </row>
    <row r="79" spans="1:6" x14ac:dyDescent="0.25">
      <c r="A79" s="22"/>
      <c r="B79" s="23" t="s">
        <v>58</v>
      </c>
      <c r="C79" s="24">
        <v>57.03</v>
      </c>
      <c r="D79" s="25">
        <f t="shared" si="12"/>
        <v>0</v>
      </c>
      <c r="E79" s="25">
        <f t="shared" si="13"/>
        <v>3.7663755458515302</v>
      </c>
      <c r="F79" s="25">
        <f t="shared" si="15"/>
        <v>3.7663755458515302</v>
      </c>
    </row>
    <row r="80" spans="1:6" x14ac:dyDescent="0.25">
      <c r="A80" s="22"/>
      <c r="B80" s="23" t="s">
        <v>59</v>
      </c>
      <c r="C80" s="24">
        <v>57.03</v>
      </c>
      <c r="D80" s="25">
        <f t="shared" si="12"/>
        <v>0</v>
      </c>
      <c r="E80" s="25">
        <f t="shared" si="13"/>
        <v>3.7663755458515302</v>
      </c>
      <c r="F80" s="25">
        <f t="shared" si="15"/>
        <v>3.7663755458515302</v>
      </c>
    </row>
    <row r="81" spans="1:6" ht="14.25" customHeight="1" x14ac:dyDescent="0.25">
      <c r="A81" s="22"/>
      <c r="B81" s="23" t="s">
        <v>60</v>
      </c>
      <c r="C81" s="24">
        <v>57.03</v>
      </c>
      <c r="D81" s="25">
        <f t="shared" si="12"/>
        <v>0</v>
      </c>
      <c r="E81" s="25">
        <f t="shared" si="13"/>
        <v>3.7663755458515302</v>
      </c>
      <c r="F81" s="25">
        <f t="shared" si="15"/>
        <v>3.7663755458515302</v>
      </c>
    </row>
    <row r="82" spans="1:6" x14ac:dyDescent="0.25">
      <c r="A82" s="22"/>
      <c r="B82" s="23" t="s">
        <v>4</v>
      </c>
      <c r="C82" s="24">
        <v>57.03</v>
      </c>
      <c r="D82" s="25">
        <f t="shared" si="12"/>
        <v>0</v>
      </c>
      <c r="E82" s="25">
        <f t="shared" si="13"/>
        <v>3.7663755458515302</v>
      </c>
      <c r="F82" s="25">
        <f t="shared" si="15"/>
        <v>3.7663755458515302</v>
      </c>
    </row>
    <row r="83" spans="1:6" x14ac:dyDescent="0.25">
      <c r="A83" s="44"/>
      <c r="B83" s="45" t="s">
        <v>5</v>
      </c>
      <c r="C83" s="24">
        <v>57.03</v>
      </c>
      <c r="D83" s="25">
        <f t="shared" si="12"/>
        <v>0</v>
      </c>
      <c r="E83" s="25">
        <f t="shared" si="13"/>
        <v>3.7663755458515302</v>
      </c>
      <c r="F83" s="25">
        <f t="shared" si="15"/>
        <v>3.7663755458515302</v>
      </c>
    </row>
    <row r="84" spans="1:6" x14ac:dyDescent="0.25">
      <c r="A84" s="28">
        <v>2020</v>
      </c>
      <c r="B84" s="31" t="s">
        <v>51</v>
      </c>
      <c r="C84" s="32">
        <v>57.03</v>
      </c>
      <c r="D84" s="33">
        <f t="shared" si="12"/>
        <v>0</v>
      </c>
      <c r="E84" s="33">
        <f>((C84/C$83)-1)*100</f>
        <v>0</v>
      </c>
      <c r="F84" s="33">
        <f t="shared" si="15"/>
        <v>0</v>
      </c>
    </row>
    <row r="85" spans="1:6" x14ac:dyDescent="0.25">
      <c r="A85" s="22"/>
      <c r="B85" s="23" t="s">
        <v>52</v>
      </c>
      <c r="C85" s="24">
        <v>59.58</v>
      </c>
      <c r="D85" s="25">
        <f>((C85/C84)-1)*100</f>
        <v>4.4713308784850136</v>
      </c>
      <c r="E85" s="25">
        <f>((C85/C$83)-1)*100</f>
        <v>4.4713308784850136</v>
      </c>
      <c r="F85" s="25">
        <f t="shared" si="15"/>
        <v>4.4713308784850136</v>
      </c>
    </row>
    <row r="86" spans="1:6" x14ac:dyDescent="0.25">
      <c r="A86" s="22"/>
      <c r="B86" s="23" t="s">
        <v>53</v>
      </c>
      <c r="C86" s="24">
        <v>59.58</v>
      </c>
      <c r="D86" s="25">
        <f>((C86/C85)-1)*100</f>
        <v>0</v>
      </c>
      <c r="E86" s="25">
        <f>((C86/C$83)-1)*100</f>
        <v>4.4713308784850136</v>
      </c>
      <c r="F86" s="25">
        <f t="shared" si="15"/>
        <v>4.4713308784850136</v>
      </c>
    </row>
    <row r="87" spans="1:6" x14ac:dyDescent="0.25">
      <c r="A87" s="22"/>
      <c r="B87" s="23" t="s">
        <v>54</v>
      </c>
      <c r="C87" s="24">
        <v>59.58</v>
      </c>
      <c r="D87" s="25">
        <f>((C87/C86)-1)*100</f>
        <v>0</v>
      </c>
      <c r="E87" s="25">
        <f>((C87/C$83)-1)*100</f>
        <v>4.4713308784850136</v>
      </c>
      <c r="F87" s="25">
        <f t="shared" si="15"/>
        <v>4.4713308784850136</v>
      </c>
    </row>
    <row r="88" spans="1:6" x14ac:dyDescent="0.25">
      <c r="A88" s="22"/>
      <c r="B88" s="23" t="s">
        <v>55</v>
      </c>
      <c r="C88" s="24">
        <v>59.58</v>
      </c>
      <c r="D88" s="25">
        <f>((C88/C87)-1)*100</f>
        <v>0</v>
      </c>
      <c r="E88" s="25">
        <f>((C88/C$83)-1)*100</f>
        <v>4.4713308784850136</v>
      </c>
      <c r="F88" s="25">
        <f t="shared" si="15"/>
        <v>4.4713308784850136</v>
      </c>
    </row>
    <row r="89" spans="1:6" x14ac:dyDescent="0.25">
      <c r="A89" s="22"/>
      <c r="B89" s="23" t="s">
        <v>56</v>
      </c>
      <c r="C89" s="24">
        <v>59.58</v>
      </c>
      <c r="D89" s="25">
        <f t="shared" si="12"/>
        <v>0</v>
      </c>
      <c r="E89" s="25">
        <f t="shared" ref="E89:E95" si="16">((C89/C$83)-1)*100</f>
        <v>4.4713308784850136</v>
      </c>
      <c r="F89" s="25">
        <f t="shared" si="15"/>
        <v>4.4713308784850136</v>
      </c>
    </row>
    <row r="90" spans="1:6" x14ac:dyDescent="0.25">
      <c r="A90" s="22"/>
      <c r="B90" s="23" t="s">
        <v>57</v>
      </c>
      <c r="C90" s="24">
        <v>59.58</v>
      </c>
      <c r="D90" s="25">
        <f t="shared" si="12"/>
        <v>0</v>
      </c>
      <c r="E90" s="25">
        <f t="shared" si="16"/>
        <v>4.4713308784850136</v>
      </c>
      <c r="F90" s="25">
        <f t="shared" si="15"/>
        <v>4.4713308784850136</v>
      </c>
    </row>
    <row r="91" spans="1:6" x14ac:dyDescent="0.25">
      <c r="A91" s="22"/>
      <c r="B91" s="23" t="s">
        <v>58</v>
      </c>
      <c r="C91" s="24">
        <v>59.58</v>
      </c>
      <c r="D91" s="25">
        <f>((C91/C90)-1)*100</f>
        <v>0</v>
      </c>
      <c r="E91" s="25">
        <f>((C91/C$83)-1)*100</f>
        <v>4.4713308784850136</v>
      </c>
      <c r="F91" s="25">
        <f>((C91/C79)-1)*100</f>
        <v>4.4713308784850136</v>
      </c>
    </row>
    <row r="92" spans="1:6" x14ac:dyDescent="0.25">
      <c r="A92" s="22"/>
      <c r="B92" s="23" t="s">
        <v>59</v>
      </c>
      <c r="C92" s="24">
        <v>59.58</v>
      </c>
      <c r="D92" s="25">
        <f>((C92/C91)-1)*100</f>
        <v>0</v>
      </c>
      <c r="E92" s="25">
        <f>((C92/C$83)-1)*100</f>
        <v>4.4713308784850136</v>
      </c>
      <c r="F92" s="25">
        <f>((C92/C80)-1)*100</f>
        <v>4.4713308784850136</v>
      </c>
    </row>
    <row r="93" spans="1:6" x14ac:dyDescent="0.25">
      <c r="A93" s="22"/>
      <c r="B93" s="23" t="s">
        <v>60</v>
      </c>
      <c r="C93" s="24">
        <v>59.58</v>
      </c>
      <c r="D93" s="25">
        <f>((C93/C92)-1)*100</f>
        <v>0</v>
      </c>
      <c r="E93" s="25">
        <f>((C93/C$83)-1)*100</f>
        <v>4.4713308784850136</v>
      </c>
      <c r="F93" s="25">
        <f>((C93/C81)-1)*100</f>
        <v>4.4713308784850136</v>
      </c>
    </row>
    <row r="94" spans="1:6" x14ac:dyDescent="0.25">
      <c r="A94" s="22"/>
      <c r="B94" s="23" t="s">
        <v>4</v>
      </c>
      <c r="C94" s="24">
        <v>59.58</v>
      </c>
      <c r="D94" s="25">
        <f>((C94/C93)-1)*100</f>
        <v>0</v>
      </c>
      <c r="E94" s="25">
        <f>((C94/C$83)-1)*100</f>
        <v>4.4713308784850136</v>
      </c>
      <c r="F94" s="25">
        <f>((C94/C82)-1)*100</f>
        <v>4.4713308784850136</v>
      </c>
    </row>
    <row r="95" spans="1:6" x14ac:dyDescent="0.25">
      <c r="A95" s="44"/>
      <c r="B95" s="45" t="s">
        <v>5</v>
      </c>
      <c r="C95" s="46">
        <v>59.58</v>
      </c>
      <c r="D95" s="47">
        <f t="shared" si="12"/>
        <v>0</v>
      </c>
      <c r="E95" s="47">
        <f t="shared" si="16"/>
        <v>4.4713308784850136</v>
      </c>
      <c r="F95" s="47">
        <f t="shared" si="15"/>
        <v>4.4713308784850136</v>
      </c>
    </row>
    <row r="96" spans="1:6" x14ac:dyDescent="0.25">
      <c r="A96" s="28">
        <v>2021</v>
      </c>
      <c r="B96" s="31" t="s">
        <v>51</v>
      </c>
      <c r="C96" s="32">
        <v>59.58</v>
      </c>
      <c r="D96" s="33">
        <f t="shared" ref="D96" si="17">((C96/C95)-1)*100</f>
        <v>0</v>
      </c>
      <c r="E96" s="33">
        <f t="shared" ref="E96:E101" si="18">((C96/C$95)-1)*100</f>
        <v>0</v>
      </c>
      <c r="F96" s="33">
        <f t="shared" ref="F96" si="19">((C96/C84)-1)*100</f>
        <v>4.4713308784850136</v>
      </c>
    </row>
    <row r="97" spans="1:6" x14ac:dyDescent="0.25">
      <c r="A97" s="22"/>
      <c r="B97" s="23" t="s">
        <v>52</v>
      </c>
      <c r="C97" s="24">
        <v>61.84</v>
      </c>
      <c r="D97" s="25">
        <f t="shared" ref="D97:D105" si="20">((C97/C96)-1)*100</f>
        <v>3.793219201074205</v>
      </c>
      <c r="E97" s="25">
        <f t="shared" si="18"/>
        <v>3.793219201074205</v>
      </c>
      <c r="F97" s="25">
        <f t="shared" ref="F97:F105" si="21">((C97/C85)-1)*100</f>
        <v>3.793219201074205</v>
      </c>
    </row>
    <row r="98" spans="1:6" x14ac:dyDescent="0.25">
      <c r="A98" s="22"/>
      <c r="B98" s="23" t="s">
        <v>53</v>
      </c>
      <c r="C98" s="24">
        <v>61.84</v>
      </c>
      <c r="D98" s="25">
        <f t="shared" si="20"/>
        <v>0</v>
      </c>
      <c r="E98" s="25">
        <f t="shared" si="18"/>
        <v>3.793219201074205</v>
      </c>
      <c r="F98" s="25">
        <f t="shared" si="21"/>
        <v>3.793219201074205</v>
      </c>
    </row>
    <row r="99" spans="1:6" ht="12" customHeight="1" x14ac:dyDescent="0.25">
      <c r="A99" s="22"/>
      <c r="B99" s="23" t="s">
        <v>54</v>
      </c>
      <c r="C99" s="24">
        <v>61.84</v>
      </c>
      <c r="D99" s="25">
        <f t="shared" si="20"/>
        <v>0</v>
      </c>
      <c r="E99" s="25">
        <f t="shared" si="18"/>
        <v>3.793219201074205</v>
      </c>
      <c r="F99" s="25">
        <f t="shared" si="21"/>
        <v>3.793219201074205</v>
      </c>
    </row>
    <row r="100" spans="1:6" x14ac:dyDescent="0.25">
      <c r="A100" s="22"/>
      <c r="B100" s="23" t="s">
        <v>55</v>
      </c>
      <c r="C100" s="24">
        <v>61.84</v>
      </c>
      <c r="D100" s="25">
        <f t="shared" si="20"/>
        <v>0</v>
      </c>
      <c r="E100" s="25">
        <f t="shared" si="18"/>
        <v>3.793219201074205</v>
      </c>
      <c r="F100" s="25">
        <f t="shared" si="21"/>
        <v>3.793219201074205</v>
      </c>
    </row>
    <row r="101" spans="1:6" x14ac:dyDescent="0.25">
      <c r="A101" s="22"/>
      <c r="B101" s="23" t="s">
        <v>56</v>
      </c>
      <c r="C101" s="24">
        <v>61.84</v>
      </c>
      <c r="D101" s="25">
        <f t="shared" si="20"/>
        <v>0</v>
      </c>
      <c r="E101" s="25">
        <f t="shared" si="18"/>
        <v>3.793219201074205</v>
      </c>
      <c r="F101" s="25">
        <f t="shared" si="21"/>
        <v>3.793219201074205</v>
      </c>
    </row>
    <row r="102" spans="1:6" x14ac:dyDescent="0.25">
      <c r="A102" s="22"/>
      <c r="B102" s="23" t="s">
        <v>57</v>
      </c>
      <c r="C102" s="24">
        <v>62.86</v>
      </c>
      <c r="D102" s="25">
        <f t="shared" si="20"/>
        <v>1.6494178525226388</v>
      </c>
      <c r="E102" s="25">
        <f>((C102/C$95)-1)*100</f>
        <v>5.5052030882846603</v>
      </c>
      <c r="F102" s="25">
        <f t="shared" si="21"/>
        <v>5.5052030882846603</v>
      </c>
    </row>
    <row r="103" spans="1:6" x14ac:dyDescent="0.25">
      <c r="A103" s="22"/>
      <c r="B103" s="23" t="s">
        <v>58</v>
      </c>
      <c r="C103" s="24">
        <v>62.86</v>
      </c>
      <c r="D103" s="25">
        <f t="shared" si="20"/>
        <v>0</v>
      </c>
      <c r="E103" s="25">
        <f t="shared" ref="E103:E107" si="22">((C103/C$95)-1)*100</f>
        <v>5.5052030882846603</v>
      </c>
      <c r="F103" s="25">
        <f t="shared" si="21"/>
        <v>5.5052030882846603</v>
      </c>
    </row>
    <row r="104" spans="1:6" x14ac:dyDescent="0.25">
      <c r="A104" s="22"/>
      <c r="B104" s="23" t="s">
        <v>59</v>
      </c>
      <c r="C104" s="24">
        <v>62.86</v>
      </c>
      <c r="D104" s="25">
        <f t="shared" si="20"/>
        <v>0</v>
      </c>
      <c r="E104" s="25">
        <f t="shared" si="22"/>
        <v>5.5052030882846603</v>
      </c>
      <c r="F104" s="25">
        <f t="shared" si="21"/>
        <v>5.5052030882846603</v>
      </c>
    </row>
    <row r="105" spans="1:6" ht="12.75" customHeight="1" x14ac:dyDescent="0.25">
      <c r="A105" s="22"/>
      <c r="B105" s="23" t="s">
        <v>60</v>
      </c>
      <c r="C105" s="24">
        <v>62.86</v>
      </c>
      <c r="D105" s="25">
        <f t="shared" si="20"/>
        <v>0</v>
      </c>
      <c r="E105" s="25">
        <f t="shared" si="22"/>
        <v>5.5052030882846603</v>
      </c>
      <c r="F105" s="25">
        <f t="shared" si="21"/>
        <v>5.5052030882846603</v>
      </c>
    </row>
    <row r="106" spans="1:6" x14ac:dyDescent="0.25">
      <c r="A106" s="22"/>
      <c r="B106" s="23" t="s">
        <v>4</v>
      </c>
      <c r="C106" s="24">
        <v>62.86</v>
      </c>
      <c r="D106" s="25">
        <f>((C106/C105)-1)*100</f>
        <v>0</v>
      </c>
      <c r="E106" s="25">
        <f>((C106/C$95)-1)*100</f>
        <v>5.5052030882846603</v>
      </c>
      <c r="F106" s="25">
        <f>((C106/C94)-1)*100</f>
        <v>5.5052030882846603</v>
      </c>
    </row>
    <row r="107" spans="1:6" x14ac:dyDescent="0.25">
      <c r="A107" s="44"/>
      <c r="B107" s="45" t="s">
        <v>5</v>
      </c>
      <c r="C107" s="46">
        <v>62.86</v>
      </c>
      <c r="D107" s="47">
        <f t="shared" ref="D107:D115" si="23">((C107/C106)-1)*100</f>
        <v>0</v>
      </c>
      <c r="E107" s="47">
        <f t="shared" si="22"/>
        <v>5.5052030882846603</v>
      </c>
      <c r="F107" s="47">
        <f t="shared" ref="F107:F115" si="24">((C107/C95)-1)*100</f>
        <v>5.5052030882846603</v>
      </c>
    </row>
    <row r="108" spans="1:6" x14ac:dyDescent="0.25">
      <c r="A108" s="28">
        <v>2022</v>
      </c>
      <c r="B108" s="31" t="s">
        <v>51</v>
      </c>
      <c r="C108" s="32">
        <v>62.86</v>
      </c>
      <c r="D108" s="33">
        <f t="shared" si="23"/>
        <v>0</v>
      </c>
      <c r="E108" s="33">
        <f>((C108/C$107)-1)*100</f>
        <v>0</v>
      </c>
      <c r="F108" s="33">
        <f t="shared" si="24"/>
        <v>5.5052030882846603</v>
      </c>
    </row>
    <row r="109" spans="1:6" x14ac:dyDescent="0.25">
      <c r="A109" s="22"/>
      <c r="B109" s="23" t="s">
        <v>52</v>
      </c>
      <c r="C109" s="24">
        <v>62.86</v>
      </c>
      <c r="D109" s="25">
        <f t="shared" si="23"/>
        <v>0</v>
      </c>
      <c r="E109" s="25">
        <f t="shared" ref="E109:E118" si="25">((C109/C$107)-1)*100</f>
        <v>0</v>
      </c>
      <c r="F109" s="25">
        <f t="shared" si="24"/>
        <v>1.6494178525226388</v>
      </c>
    </row>
    <row r="110" spans="1:6" x14ac:dyDescent="0.25">
      <c r="A110" s="22"/>
      <c r="B110" s="23" t="s">
        <v>53</v>
      </c>
      <c r="C110" s="24">
        <v>69.239999999999995</v>
      </c>
      <c r="D110" s="25">
        <f>((C110/C109)-1)*100</f>
        <v>10.149538657333746</v>
      </c>
      <c r="E110" s="25">
        <f>((C110/C$107)-1)*100</f>
        <v>10.149538657333746</v>
      </c>
      <c r="F110" s="25">
        <f>((C110/C98)-1)*100</f>
        <v>11.966364812419128</v>
      </c>
    </row>
    <row r="111" spans="1:6" ht="12" customHeight="1" x14ac:dyDescent="0.25">
      <c r="A111" s="22"/>
      <c r="B111" s="23" t="s">
        <v>54</v>
      </c>
      <c r="C111" s="24">
        <v>69.239999999999995</v>
      </c>
      <c r="D111" s="25">
        <f t="shared" si="23"/>
        <v>0</v>
      </c>
      <c r="E111" s="25">
        <f t="shared" si="25"/>
        <v>10.149538657333746</v>
      </c>
      <c r="F111" s="25">
        <f t="shared" si="24"/>
        <v>11.966364812419128</v>
      </c>
    </row>
    <row r="112" spans="1:6" x14ac:dyDescent="0.25">
      <c r="A112" s="22"/>
      <c r="B112" s="23" t="s">
        <v>55</v>
      </c>
      <c r="C112" s="24">
        <v>69.239999999999995</v>
      </c>
      <c r="D112" s="25">
        <f t="shared" si="23"/>
        <v>0</v>
      </c>
      <c r="E112" s="25">
        <f t="shared" si="25"/>
        <v>10.149538657333746</v>
      </c>
      <c r="F112" s="25">
        <f t="shared" si="24"/>
        <v>11.966364812419128</v>
      </c>
    </row>
    <row r="113" spans="1:6" x14ac:dyDescent="0.25">
      <c r="A113" s="22"/>
      <c r="B113" s="23" t="s">
        <v>56</v>
      </c>
      <c r="C113" s="24">
        <v>69.239999999999995</v>
      </c>
      <c r="D113" s="25">
        <f t="shared" si="23"/>
        <v>0</v>
      </c>
      <c r="E113" s="25">
        <f t="shared" si="25"/>
        <v>10.149538657333746</v>
      </c>
      <c r="F113" s="25">
        <f t="shared" si="24"/>
        <v>11.966364812419128</v>
      </c>
    </row>
    <row r="114" spans="1:6" x14ac:dyDescent="0.25">
      <c r="A114" s="22"/>
      <c r="B114" s="23" t="s">
        <v>57</v>
      </c>
      <c r="C114" s="24">
        <v>69.239999999999995</v>
      </c>
      <c r="D114" s="25">
        <f t="shared" si="23"/>
        <v>0</v>
      </c>
      <c r="E114" s="25">
        <f t="shared" si="25"/>
        <v>10.149538657333746</v>
      </c>
      <c r="F114" s="25">
        <f t="shared" si="24"/>
        <v>10.149538657333746</v>
      </c>
    </row>
    <row r="115" spans="1:6" x14ac:dyDescent="0.25">
      <c r="A115" s="22"/>
      <c r="B115" s="23" t="s">
        <v>58</v>
      </c>
      <c r="C115" s="24">
        <v>69.239999999999995</v>
      </c>
      <c r="D115" s="25">
        <f t="shared" si="23"/>
        <v>0</v>
      </c>
      <c r="E115" s="25">
        <f t="shared" si="25"/>
        <v>10.149538657333746</v>
      </c>
      <c r="F115" s="25">
        <f t="shared" si="24"/>
        <v>10.149538657333746</v>
      </c>
    </row>
    <row r="116" spans="1:6" x14ac:dyDescent="0.25">
      <c r="A116" s="22"/>
      <c r="B116" s="23" t="s">
        <v>59</v>
      </c>
      <c r="C116" s="24">
        <v>69.239999999999995</v>
      </c>
      <c r="D116" s="25">
        <f>((C116/C115)-1)*100</f>
        <v>0</v>
      </c>
      <c r="E116" s="25">
        <f>((C116/C$107)-1)*100</f>
        <v>10.149538657333746</v>
      </c>
      <c r="F116" s="25">
        <f>((C116/C104)-1)*100</f>
        <v>10.149538657333746</v>
      </c>
    </row>
    <row r="117" spans="1:6" ht="12.75" customHeight="1" x14ac:dyDescent="0.25">
      <c r="A117" s="22"/>
      <c r="B117" s="23" t="s">
        <v>60</v>
      </c>
      <c r="C117" s="24">
        <v>69.239999999999995</v>
      </c>
      <c r="D117" s="25">
        <f>((C117/C116)-1)*100</f>
        <v>0</v>
      </c>
      <c r="E117" s="25">
        <f>((C117/C$107)-1)*100</f>
        <v>10.149538657333746</v>
      </c>
      <c r="F117" s="25">
        <f>((C117/C105)-1)*100</f>
        <v>10.149538657333746</v>
      </c>
    </row>
    <row r="118" spans="1:6" x14ac:dyDescent="0.25">
      <c r="A118" s="22"/>
      <c r="B118" s="23" t="s">
        <v>4</v>
      </c>
      <c r="C118" s="24">
        <v>69.239999999999995</v>
      </c>
      <c r="D118" s="25">
        <f>((C118/C117)-1)*100</f>
        <v>0</v>
      </c>
      <c r="E118" s="25">
        <f t="shared" si="25"/>
        <v>10.149538657333746</v>
      </c>
      <c r="F118" s="25">
        <f>((C118/C106)-1)*100</f>
        <v>10.149538657333746</v>
      </c>
    </row>
    <row r="119" spans="1:6" x14ac:dyDescent="0.25">
      <c r="A119" s="44"/>
      <c r="B119" s="45" t="s">
        <v>5</v>
      </c>
      <c r="C119" s="46">
        <v>69.239999999999995</v>
      </c>
      <c r="D119" s="47">
        <f>((C119/C118)-1)*100</f>
        <v>0</v>
      </c>
      <c r="E119" s="47">
        <f>((C119/C$107)-1)*100</f>
        <v>10.149538657333746</v>
      </c>
      <c r="F119" s="47">
        <f>((C119/C107)-1)*100</f>
        <v>10.149538657333746</v>
      </c>
    </row>
    <row r="120" spans="1:6" x14ac:dyDescent="0.25">
      <c r="A120" s="28">
        <v>2023</v>
      </c>
      <c r="B120" s="31" t="s">
        <v>51</v>
      </c>
      <c r="C120" s="32">
        <v>69.239999999999995</v>
      </c>
      <c r="D120" s="33">
        <f t="shared" ref="D120:D121" si="26">((C120/C119)-1)*100</f>
        <v>0</v>
      </c>
      <c r="E120" s="33">
        <f>((C120/C$119)-1)*100</f>
        <v>0</v>
      </c>
      <c r="F120" s="33">
        <f t="shared" ref="F120:F121" si="27">((C120/C108)-1)*100</f>
        <v>10.149538657333746</v>
      </c>
    </row>
    <row r="121" spans="1:6" x14ac:dyDescent="0.25">
      <c r="A121" s="22"/>
      <c r="B121" s="23" t="s">
        <v>52</v>
      </c>
      <c r="C121" s="24">
        <v>74.22</v>
      </c>
      <c r="D121" s="25">
        <f t="shared" si="26"/>
        <v>7.192374350086661</v>
      </c>
      <c r="E121" s="25">
        <f t="shared" ref="E121:E131" si="28">((C121/C$119)-1)*100</f>
        <v>7.192374350086661</v>
      </c>
      <c r="F121" s="25">
        <f t="shared" si="27"/>
        <v>18.071905822462607</v>
      </c>
    </row>
    <row r="122" spans="1:6" x14ac:dyDescent="0.25">
      <c r="A122" s="22"/>
      <c r="B122" s="23" t="s">
        <v>53</v>
      </c>
      <c r="C122" s="24">
        <v>74.22</v>
      </c>
      <c r="D122" s="25">
        <f>((C122/C121)-1)*100</f>
        <v>0</v>
      </c>
      <c r="E122" s="25">
        <f>((C122/C$119)-1)*100</f>
        <v>7.192374350086661</v>
      </c>
      <c r="F122" s="25">
        <f>((C122/C110)-1)*100</f>
        <v>7.192374350086661</v>
      </c>
    </row>
    <row r="123" spans="1:6" ht="12" customHeight="1" x14ac:dyDescent="0.25">
      <c r="A123" s="22"/>
      <c r="B123" s="23" t="s">
        <v>54</v>
      </c>
      <c r="C123" s="24">
        <v>74.22</v>
      </c>
      <c r="D123" s="25">
        <f t="shared" ref="D123:D127" si="29">((C123/C122)-1)*100</f>
        <v>0</v>
      </c>
      <c r="E123" s="25">
        <f t="shared" si="28"/>
        <v>7.192374350086661</v>
      </c>
      <c r="F123" s="25">
        <f t="shared" ref="F123:F127" si="30">((C123/C111)-1)*100</f>
        <v>7.192374350086661</v>
      </c>
    </row>
    <row r="124" spans="1:6" x14ac:dyDescent="0.25">
      <c r="A124" s="22"/>
      <c r="B124" s="23" t="s">
        <v>55</v>
      </c>
      <c r="C124" s="24">
        <v>74.22</v>
      </c>
      <c r="D124" s="25">
        <f t="shared" si="29"/>
        <v>0</v>
      </c>
      <c r="E124" s="25">
        <f t="shared" si="28"/>
        <v>7.192374350086661</v>
      </c>
      <c r="F124" s="25">
        <f t="shared" si="30"/>
        <v>7.192374350086661</v>
      </c>
    </row>
    <row r="125" spans="1:6" x14ac:dyDescent="0.25">
      <c r="A125" s="22"/>
      <c r="B125" s="23" t="s">
        <v>56</v>
      </c>
      <c r="C125" s="24">
        <v>74.22</v>
      </c>
      <c r="D125" s="25">
        <f>((C125/C124)-1)*100</f>
        <v>0</v>
      </c>
      <c r="E125" s="25">
        <f>((C125/C$119)-1)*100</f>
        <v>7.192374350086661</v>
      </c>
      <c r="F125" s="25">
        <f>((C125/C113)-1)*100</f>
        <v>7.192374350086661</v>
      </c>
    </row>
    <row r="126" spans="1:6" x14ac:dyDescent="0.25">
      <c r="A126" s="22"/>
      <c r="B126" s="23" t="s">
        <v>57</v>
      </c>
      <c r="C126" s="24">
        <v>74.22</v>
      </c>
      <c r="D126" s="25">
        <f t="shared" si="29"/>
        <v>0</v>
      </c>
      <c r="E126" s="25">
        <f t="shared" si="28"/>
        <v>7.192374350086661</v>
      </c>
      <c r="F126" s="25">
        <f t="shared" si="30"/>
        <v>7.192374350086661</v>
      </c>
    </row>
    <row r="127" spans="1:6" ht="14.25" customHeight="1" x14ac:dyDescent="0.25">
      <c r="A127" s="22"/>
      <c r="B127" s="23" t="s">
        <v>58</v>
      </c>
      <c r="C127" s="24">
        <v>74.22</v>
      </c>
      <c r="D127" s="25">
        <f t="shared" si="29"/>
        <v>0</v>
      </c>
      <c r="E127" s="25">
        <f t="shared" si="28"/>
        <v>7.192374350086661</v>
      </c>
      <c r="F127" s="25">
        <f t="shared" si="30"/>
        <v>7.192374350086661</v>
      </c>
    </row>
    <row r="128" spans="1:6" x14ac:dyDescent="0.25">
      <c r="A128" s="22"/>
      <c r="B128" s="23" t="s">
        <v>59</v>
      </c>
      <c r="C128" s="24">
        <v>74.22</v>
      </c>
      <c r="D128" s="25">
        <f t="shared" ref="D128:D135" si="31">((C128/C127)-1)*100</f>
        <v>0</v>
      </c>
      <c r="E128" s="25">
        <f t="shared" si="28"/>
        <v>7.192374350086661</v>
      </c>
      <c r="F128" s="25">
        <f t="shared" ref="F128:F142" si="32">((C128/C116)-1)*100</f>
        <v>7.192374350086661</v>
      </c>
    </row>
    <row r="129" spans="1:6" ht="12.75" customHeight="1" x14ac:dyDescent="0.25">
      <c r="A129" s="22"/>
      <c r="B129" s="23" t="s">
        <v>60</v>
      </c>
      <c r="C129" s="24">
        <v>74.22</v>
      </c>
      <c r="D129" s="25">
        <f t="shared" si="31"/>
        <v>0</v>
      </c>
      <c r="E129" s="25">
        <f t="shared" si="28"/>
        <v>7.192374350086661</v>
      </c>
      <c r="F129" s="25">
        <f t="shared" si="32"/>
        <v>7.192374350086661</v>
      </c>
    </row>
    <row r="130" spans="1:6" x14ac:dyDescent="0.25">
      <c r="A130" s="22"/>
      <c r="B130" s="23" t="s">
        <v>4</v>
      </c>
      <c r="C130" s="24">
        <v>74.22</v>
      </c>
      <c r="D130" s="25">
        <f t="shared" si="31"/>
        <v>0</v>
      </c>
      <c r="E130" s="25">
        <f t="shared" si="28"/>
        <v>7.192374350086661</v>
      </c>
      <c r="F130" s="25">
        <f t="shared" si="32"/>
        <v>7.192374350086661</v>
      </c>
    </row>
    <row r="131" spans="1:6" x14ac:dyDescent="0.25">
      <c r="A131" s="44"/>
      <c r="B131" s="45" t="s">
        <v>5</v>
      </c>
      <c r="C131" s="46">
        <v>74.22</v>
      </c>
      <c r="D131" s="47">
        <f t="shared" si="31"/>
        <v>0</v>
      </c>
      <c r="E131" s="47">
        <f t="shared" si="28"/>
        <v>7.192374350086661</v>
      </c>
      <c r="F131" s="47">
        <f t="shared" si="32"/>
        <v>7.192374350086661</v>
      </c>
    </row>
    <row r="132" spans="1:6" ht="12" customHeight="1" x14ac:dyDescent="0.25">
      <c r="A132" s="28">
        <v>2024</v>
      </c>
      <c r="B132" s="31" t="s">
        <v>51</v>
      </c>
      <c r="C132" s="42">
        <v>74.22</v>
      </c>
      <c r="D132" s="42">
        <f t="shared" si="31"/>
        <v>0</v>
      </c>
      <c r="E132" s="42">
        <f t="shared" ref="E132:E142" si="33">((C132/C$131)-1)*100</f>
        <v>0</v>
      </c>
      <c r="F132" s="42">
        <f t="shared" si="32"/>
        <v>7.192374350086661</v>
      </c>
    </row>
    <row r="133" spans="1:6" x14ac:dyDescent="0.25">
      <c r="A133" s="22"/>
      <c r="B133" s="23" t="s">
        <v>52</v>
      </c>
      <c r="C133" s="40">
        <v>74.22</v>
      </c>
      <c r="D133" s="40">
        <f t="shared" si="31"/>
        <v>0</v>
      </c>
      <c r="E133" s="40">
        <f t="shared" si="33"/>
        <v>0</v>
      </c>
      <c r="F133" s="40">
        <f t="shared" si="32"/>
        <v>0</v>
      </c>
    </row>
    <row r="134" spans="1:6" x14ac:dyDescent="0.25">
      <c r="A134" s="22"/>
      <c r="B134" s="23" t="s">
        <v>53</v>
      </c>
      <c r="C134" s="40">
        <v>77.930000000000007</v>
      </c>
      <c r="D134" s="40">
        <f t="shared" si="31"/>
        <v>4.9986526542711074</v>
      </c>
      <c r="E134" s="40">
        <f t="shared" si="33"/>
        <v>4.9986526542711074</v>
      </c>
      <c r="F134" s="40">
        <f t="shared" si="32"/>
        <v>4.9986526542711074</v>
      </c>
    </row>
    <row r="135" spans="1:6" x14ac:dyDescent="0.25">
      <c r="A135" s="22"/>
      <c r="B135" s="23" t="s">
        <v>54</v>
      </c>
      <c r="C135" s="40">
        <v>77.930000000000007</v>
      </c>
      <c r="D135" s="40">
        <f t="shared" si="31"/>
        <v>0</v>
      </c>
      <c r="E135" s="40">
        <f t="shared" si="33"/>
        <v>4.9986526542711074</v>
      </c>
      <c r="F135" s="40">
        <f t="shared" si="32"/>
        <v>4.9986526542711074</v>
      </c>
    </row>
    <row r="136" spans="1:6" x14ac:dyDescent="0.25">
      <c r="A136" s="22"/>
      <c r="B136" s="23" t="s">
        <v>55</v>
      </c>
      <c r="C136" s="40">
        <v>77.930000000000007</v>
      </c>
      <c r="D136" s="40">
        <f t="shared" ref="D136" si="34">((C136/C135)-1)*100</f>
        <v>0</v>
      </c>
      <c r="E136" s="40">
        <f t="shared" si="33"/>
        <v>4.9986526542711074</v>
      </c>
      <c r="F136" s="40">
        <f t="shared" si="32"/>
        <v>4.9986526542711074</v>
      </c>
    </row>
    <row r="137" spans="1:6" ht="14.25" customHeight="1" x14ac:dyDescent="0.25">
      <c r="A137" s="22"/>
      <c r="B137" s="23" t="s">
        <v>56</v>
      </c>
      <c r="C137" s="40">
        <v>77.930000000000007</v>
      </c>
      <c r="D137" s="40">
        <f t="shared" ref="D137:D142" si="35">((C137/C136)-1)*100</f>
        <v>0</v>
      </c>
      <c r="E137" s="40">
        <f t="shared" si="33"/>
        <v>4.9986526542711074</v>
      </c>
      <c r="F137" s="40">
        <f t="shared" si="32"/>
        <v>4.9986526542711074</v>
      </c>
    </row>
    <row r="138" spans="1:6" x14ac:dyDescent="0.25">
      <c r="A138" s="22"/>
      <c r="B138" s="23" t="s">
        <v>57</v>
      </c>
      <c r="C138" s="40">
        <v>77.930000000000007</v>
      </c>
      <c r="D138" s="40">
        <f t="shared" si="35"/>
        <v>0</v>
      </c>
      <c r="E138" s="40">
        <f t="shared" si="33"/>
        <v>4.9986526542711074</v>
      </c>
      <c r="F138" s="40">
        <f t="shared" si="32"/>
        <v>4.9986526542711074</v>
      </c>
    </row>
    <row r="139" spans="1:6" x14ac:dyDescent="0.25">
      <c r="A139" s="22"/>
      <c r="B139" s="23" t="s">
        <v>58</v>
      </c>
      <c r="C139" s="40">
        <v>77.930000000000007</v>
      </c>
      <c r="D139" s="40">
        <f t="shared" si="35"/>
        <v>0</v>
      </c>
      <c r="E139" s="40">
        <f t="shared" si="33"/>
        <v>4.9986526542711074</v>
      </c>
      <c r="F139" s="40">
        <f t="shared" si="32"/>
        <v>4.9986526542711074</v>
      </c>
    </row>
    <row r="140" spans="1:6" ht="12.75" customHeight="1" x14ac:dyDescent="0.25">
      <c r="A140" s="22"/>
      <c r="B140" s="23" t="s">
        <v>59</v>
      </c>
      <c r="C140" s="40">
        <v>77.930000000000007</v>
      </c>
      <c r="D140" s="40">
        <f t="shared" si="35"/>
        <v>0</v>
      </c>
      <c r="E140" s="40">
        <f t="shared" si="33"/>
        <v>4.9986526542711074</v>
      </c>
      <c r="F140" s="40">
        <f t="shared" si="32"/>
        <v>4.9986526542711074</v>
      </c>
    </row>
    <row r="141" spans="1:6" ht="11.25" customHeight="1" x14ac:dyDescent="0.25">
      <c r="A141" s="22"/>
      <c r="B141" s="23" t="s">
        <v>60</v>
      </c>
      <c r="C141" s="40">
        <v>77.930000000000007</v>
      </c>
      <c r="D141" s="40">
        <f t="shared" si="35"/>
        <v>0</v>
      </c>
      <c r="E141" s="40">
        <f t="shared" si="33"/>
        <v>4.9986526542711074</v>
      </c>
      <c r="F141" s="40">
        <f t="shared" si="32"/>
        <v>4.9986526542711074</v>
      </c>
    </row>
    <row r="142" spans="1:6" x14ac:dyDescent="0.25">
      <c r="A142" s="22"/>
      <c r="B142" s="23" t="s">
        <v>4</v>
      </c>
      <c r="C142" s="40">
        <v>77.930000000000007</v>
      </c>
      <c r="D142" s="40">
        <f t="shared" si="35"/>
        <v>0</v>
      </c>
      <c r="E142" s="40">
        <f t="shared" si="33"/>
        <v>4.9986526542711074</v>
      </c>
      <c r="F142" s="40">
        <f t="shared" si="32"/>
        <v>4.9986526542711074</v>
      </c>
    </row>
    <row r="143" spans="1:6" x14ac:dyDescent="0.25">
      <c r="A143" s="44"/>
      <c r="B143" s="45" t="s">
        <v>5</v>
      </c>
      <c r="C143" s="49">
        <v>77.930000000000007</v>
      </c>
      <c r="D143" s="49">
        <f>((C143/C142)-1)*100</f>
        <v>0</v>
      </c>
      <c r="E143" s="49">
        <f>((C143/C$131)-1)*100</f>
        <v>4.9986526542711074</v>
      </c>
      <c r="F143" s="49">
        <f>((C143/C131)-1)*100</f>
        <v>4.9986526542711074</v>
      </c>
    </row>
    <row r="144" spans="1:6" ht="12" customHeight="1" x14ac:dyDescent="0.25">
      <c r="A144" s="28">
        <v>2025</v>
      </c>
      <c r="B144" s="31" t="s">
        <v>51</v>
      </c>
      <c r="C144" s="42">
        <v>77.930000000000007</v>
      </c>
      <c r="D144" s="42">
        <f t="shared" ref="D144:D154" si="36">((C144/C143)-1)*100</f>
        <v>0</v>
      </c>
      <c r="E144" s="42">
        <f t="shared" ref="E144:E151" si="37">((C144/C$143)-1)*100</f>
        <v>0</v>
      </c>
      <c r="F144" s="42">
        <f t="shared" ref="F144:F154" si="38">((C144/C132)-1)*100</f>
        <v>4.9986526542711074</v>
      </c>
    </row>
    <row r="145" spans="1:6" ht="13.5" customHeight="1" x14ac:dyDescent="0.25">
      <c r="A145" s="22"/>
      <c r="B145" s="23" t="s">
        <v>52</v>
      </c>
      <c r="C145" s="40">
        <v>77.930000000000007</v>
      </c>
      <c r="D145" s="40">
        <f t="shared" si="36"/>
        <v>0</v>
      </c>
      <c r="E145" s="40">
        <f t="shared" si="37"/>
        <v>0</v>
      </c>
      <c r="F145" s="40">
        <f t="shared" si="38"/>
        <v>4.9986526542711074</v>
      </c>
    </row>
    <row r="146" spans="1:6" ht="12" customHeight="1" x14ac:dyDescent="0.25">
      <c r="A146" s="22"/>
      <c r="B146" s="23" t="s">
        <v>53</v>
      </c>
      <c r="C146" s="40">
        <v>82.22</v>
      </c>
      <c r="D146" s="40">
        <f t="shared" si="36"/>
        <v>5.5049403310663214</v>
      </c>
      <c r="E146" s="40">
        <f t="shared" si="37"/>
        <v>5.5049403310663214</v>
      </c>
      <c r="F146" s="40">
        <f t="shared" si="38"/>
        <v>5.5049403310663214</v>
      </c>
    </row>
    <row r="147" spans="1:6" ht="12" customHeight="1" x14ac:dyDescent="0.25">
      <c r="A147" s="22"/>
      <c r="B147" s="23" t="s">
        <v>54</v>
      </c>
      <c r="C147" s="40">
        <v>82.22</v>
      </c>
      <c r="D147" s="40">
        <f t="shared" si="36"/>
        <v>0</v>
      </c>
      <c r="E147" s="40">
        <f t="shared" si="37"/>
        <v>5.5049403310663214</v>
      </c>
      <c r="F147" s="40">
        <f t="shared" si="38"/>
        <v>5.5049403310663214</v>
      </c>
    </row>
    <row r="148" spans="1:6" ht="12" customHeight="1" x14ac:dyDescent="0.25">
      <c r="A148" s="22"/>
      <c r="B148" s="23" t="s">
        <v>55</v>
      </c>
      <c r="C148" s="40">
        <v>82.22</v>
      </c>
      <c r="D148" s="40">
        <f t="shared" si="36"/>
        <v>0</v>
      </c>
      <c r="E148" s="40">
        <f t="shared" si="37"/>
        <v>5.5049403310663214</v>
      </c>
      <c r="F148" s="40">
        <f t="shared" si="38"/>
        <v>5.5049403310663214</v>
      </c>
    </row>
    <row r="149" spans="1:6" ht="12" customHeight="1" x14ac:dyDescent="0.25">
      <c r="A149" s="22"/>
      <c r="B149" s="23" t="s">
        <v>56</v>
      </c>
      <c r="C149" s="40">
        <v>82.22</v>
      </c>
      <c r="D149" s="40">
        <f t="shared" si="36"/>
        <v>0</v>
      </c>
      <c r="E149" s="40">
        <f t="shared" si="37"/>
        <v>5.5049403310663214</v>
      </c>
      <c r="F149" s="40">
        <f t="shared" si="38"/>
        <v>5.5049403310663214</v>
      </c>
    </row>
    <row r="150" spans="1:6" ht="12" customHeight="1" x14ac:dyDescent="0.25">
      <c r="A150" s="22"/>
      <c r="B150" s="23" t="s">
        <v>57</v>
      </c>
      <c r="C150" s="40">
        <v>82.22</v>
      </c>
      <c r="D150" s="40">
        <f t="shared" si="36"/>
        <v>0</v>
      </c>
      <c r="E150" s="40">
        <f t="shared" si="37"/>
        <v>5.5049403310663214</v>
      </c>
      <c r="F150" s="40">
        <f t="shared" si="38"/>
        <v>5.5049403310663214</v>
      </c>
    </row>
    <row r="151" spans="1:6" ht="12" customHeight="1" x14ac:dyDescent="0.25">
      <c r="A151" s="44"/>
      <c r="B151" s="45" t="s">
        <v>58</v>
      </c>
      <c r="C151" s="49">
        <v>82.22</v>
      </c>
      <c r="D151" s="49">
        <f t="shared" si="36"/>
        <v>0</v>
      </c>
      <c r="E151" s="49">
        <f t="shared" si="37"/>
        <v>5.5049403310663214</v>
      </c>
      <c r="F151" s="49">
        <f t="shared" si="38"/>
        <v>5.5049403310663214</v>
      </c>
    </row>
    <row r="152" spans="1:6" ht="12" hidden="1" customHeight="1" x14ac:dyDescent="0.25">
      <c r="A152" s="22"/>
      <c r="B152" s="23" t="s">
        <v>59</v>
      </c>
      <c r="C152" s="40"/>
      <c r="D152" s="40">
        <f t="shared" si="36"/>
        <v>-100</v>
      </c>
      <c r="E152" s="40">
        <f t="shared" ref="E152" si="39">((C152/C$143)-1)*100</f>
        <v>-100</v>
      </c>
      <c r="F152" s="40">
        <f t="shared" si="38"/>
        <v>-100</v>
      </c>
    </row>
    <row r="153" spans="1:6" ht="12" hidden="1" customHeight="1" x14ac:dyDescent="0.25">
      <c r="A153" s="22"/>
      <c r="B153" s="23" t="s">
        <v>60</v>
      </c>
      <c r="C153" s="40"/>
      <c r="D153" s="40" t="e">
        <f t="shared" si="36"/>
        <v>#DIV/0!</v>
      </c>
      <c r="E153" s="40">
        <f>((C153/C$143)-1)*100</f>
        <v>-100</v>
      </c>
      <c r="F153" s="40">
        <f t="shared" si="38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6"/>
        <v>#DIV/0!</v>
      </c>
      <c r="E154" s="40">
        <f>((C154/C$143)-1)*100</f>
        <v>-100</v>
      </c>
      <c r="F154" s="40">
        <f t="shared" si="38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  <c r="B156" s="27"/>
      <c r="C156" s="38"/>
      <c r="D156" s="38"/>
      <c r="E156" s="38"/>
      <c r="F156" s="38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242CF7-08DF-48CD-B196-55F69E47D6E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86F28F3C-9F41-4C2D-AD66-CC615A033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169F43-9CDB-4B51-A6E9-5F54C7E67B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2015-02-26T14:40:04Z</cp:lastPrinted>
  <dcterms:created xsi:type="dcterms:W3CDTF">2000-03-02T17:25:21Z</dcterms:created>
  <dcterms:modified xsi:type="dcterms:W3CDTF">2025-10-14T14:14:31Z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5791600</vt:r8>
  </property>
  <property fmtid="{D5CDD505-2E9C-101B-9397-08002B2CF9AE}" pid="4" name="MediaServiceImageTags">
    <vt:lpwstr/>
  </property>
</Properties>
</file>