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COM DESONERAÇÃO MAO DE OBRA\"/>
    </mc:Choice>
  </mc:AlternateContent>
  <xr:revisionPtr revIDLastSave="0" documentId="13_ncr:1_{CB889D38-7ED2-4ABD-AB5C-07E3209BCDD6}" xr6:coauthVersionLast="47" xr6:coauthVersionMax="47" xr10:uidLastSave="{00000000-0000-0000-0000-000000000000}"/>
  <bookViews>
    <workbookView xWindow="-120" yWindow="-120" windowWidth="20730" windowHeight="11160" tabRatio="87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4" r:id="rId8"/>
    <sheet name="MA" sheetId="13" r:id="rId9"/>
    <sheet name="MG" sheetId="5" r:id="rId10"/>
    <sheet name="MS" sheetId="15" r:id="rId11"/>
    <sheet name="MT" sheetId="16" r:id="rId12"/>
    <sheet name="PA" sheetId="6" r:id="rId13"/>
    <sheet name="PE" sheetId="17" r:id="rId14"/>
    <sheet name="PR" sheetId="18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AL!$A$1:$F$139</definedName>
    <definedName name="_xlnm.Print_Area" localSheetId="1">AM!$A$1:$F$139</definedName>
    <definedName name="_xlnm.Print_Area" localSheetId="2">BA!$A$1:$F$139</definedName>
    <definedName name="_xlnm.Print_Area" localSheetId="3">CE!$A$1:$F$141</definedName>
    <definedName name="_xlnm.Print_Area" localSheetId="4">DF!$A$1:$F$141</definedName>
    <definedName name="_xlnm.Print_Area" localSheetId="5">ES!$A$1:$F$141</definedName>
    <definedName name="_xlnm.Print_Area" localSheetId="6">GO!$A$1:$F$139</definedName>
    <definedName name="_xlnm.Print_Area" localSheetId="8">MA!$A$1:$F$139</definedName>
    <definedName name="_xlnm.Print_Area" localSheetId="9">MG!$A$1:$F$139</definedName>
    <definedName name="_xlnm.Print_Area" localSheetId="10">MS!$A$1:$F$139</definedName>
    <definedName name="_xlnm.Print_Area" localSheetId="11">MT!$A$1:$F$139</definedName>
    <definedName name="_xlnm.Print_Area" localSheetId="12">PA!$A$1:$F$139</definedName>
    <definedName name="_xlnm.Print_Area" localSheetId="7">PB!$A$1:$F$139</definedName>
    <definedName name="_xlnm.Print_Area" localSheetId="13">PE!$A$1:$F$139</definedName>
    <definedName name="_xlnm.Print_Area" localSheetId="14">PR!$A$1:$F$139</definedName>
    <definedName name="_xlnm.Print_Area" localSheetId="15">RJ!$A$1:$F$142</definedName>
    <definedName name="_xlnm.Print_Area" localSheetId="16">RO!$A$1:$F$142</definedName>
    <definedName name="_xlnm.Print_Area" localSheetId="17">RS!$A$1:$F$142</definedName>
    <definedName name="_xlnm.Print_Area" localSheetId="20">SC!$A$1:$F$142</definedName>
    <definedName name="_xlnm.Print_Area" localSheetId="18">SE!$A$1:$F$142</definedName>
    <definedName name="_xlnm.Print_Area" localSheetId="19">SP!$A$1:$F$142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5" i="22" l="1"/>
  <c r="E125" i="22"/>
  <c r="D125" i="22"/>
  <c r="F125" i="21"/>
  <c r="E125" i="21"/>
  <c r="D125" i="21"/>
  <c r="F125" i="8"/>
  <c r="E125" i="8"/>
  <c r="D125" i="8"/>
  <c r="F125" i="19"/>
  <c r="E125" i="19"/>
  <c r="D125" i="19"/>
  <c r="F125" i="20"/>
  <c r="E125" i="20"/>
  <c r="D125" i="20"/>
  <c r="F125" i="7"/>
  <c r="E125" i="7"/>
  <c r="D125" i="7"/>
  <c r="F125" i="18"/>
  <c r="E125" i="18"/>
  <c r="D125" i="18"/>
  <c r="F125" i="17"/>
  <c r="E125" i="17"/>
  <c r="D125" i="17"/>
  <c r="F125" i="6"/>
  <c r="E125" i="6"/>
  <c r="D125" i="6"/>
  <c r="F125" i="16"/>
  <c r="E125" i="16"/>
  <c r="D125" i="16"/>
  <c r="F125" i="15"/>
  <c r="E125" i="15"/>
  <c r="D125" i="15"/>
  <c r="F125" i="5"/>
  <c r="E125" i="5"/>
  <c r="D125" i="5"/>
  <c r="F125" i="13"/>
  <c r="E125" i="13"/>
  <c r="D125" i="13"/>
  <c r="F125" i="14"/>
  <c r="E125" i="14"/>
  <c r="D125" i="14"/>
  <c r="F125" i="4"/>
  <c r="E125" i="4"/>
  <c r="D125" i="4"/>
  <c r="F125" i="11"/>
  <c r="E125" i="11"/>
  <c r="D125" i="11"/>
  <c r="F125" i="12"/>
  <c r="E125" i="12"/>
  <c r="D125" i="12"/>
  <c r="F125" i="3"/>
  <c r="E125" i="3"/>
  <c r="D125" i="3"/>
  <c r="F125" i="9"/>
  <c r="E125" i="9"/>
  <c r="D125" i="9"/>
  <c r="F125" i="10"/>
  <c r="E125" i="10"/>
  <c r="D125" i="10"/>
  <c r="F125" i="2"/>
  <c r="E125" i="2"/>
  <c r="D125" i="2"/>
  <c r="F122" i="22"/>
  <c r="E122" i="22"/>
  <c r="D122" i="22"/>
  <c r="E122" i="21"/>
  <c r="F122" i="21"/>
  <c r="D122" i="21"/>
  <c r="F122" i="8"/>
  <c r="E122" i="8"/>
  <c r="D122" i="8"/>
  <c r="F122" i="19"/>
  <c r="E122" i="19"/>
  <c r="D122" i="19"/>
  <c r="F122" i="20"/>
  <c r="E122" i="20"/>
  <c r="D122" i="20"/>
  <c r="F122" i="7"/>
  <c r="E122" i="7"/>
  <c r="D122" i="7"/>
  <c r="F122" i="18"/>
  <c r="E122" i="18"/>
  <c r="D122" i="18"/>
  <c r="F122" i="17"/>
  <c r="E122" i="17"/>
  <c r="D122" i="17"/>
  <c r="F122" i="6"/>
  <c r="E122" i="6"/>
  <c r="D122" i="6"/>
  <c r="F122" i="16"/>
  <c r="E122" i="16"/>
  <c r="D122" i="16"/>
  <c r="F122" i="15"/>
  <c r="E122" i="15"/>
  <c r="D122" i="15"/>
  <c r="F122" i="5"/>
  <c r="E122" i="5"/>
  <c r="D122" i="5"/>
  <c r="F122" i="13"/>
  <c r="E122" i="13"/>
  <c r="D122" i="13"/>
  <c r="F122" i="14"/>
  <c r="E122" i="14"/>
  <c r="D122" i="14"/>
  <c r="F122" i="4"/>
  <c r="E122" i="4"/>
  <c r="D122" i="4"/>
  <c r="F122" i="11"/>
  <c r="E122" i="11"/>
  <c r="D122" i="11"/>
  <c r="F122" i="12"/>
  <c r="E122" i="12"/>
  <c r="D122" i="12"/>
  <c r="F122" i="3"/>
  <c r="E122" i="3"/>
  <c r="D122" i="3"/>
  <c r="F122" i="9"/>
  <c r="E122" i="9"/>
  <c r="D122" i="9"/>
  <c r="F122" i="10"/>
  <c r="E122" i="10"/>
  <c r="D122" i="10"/>
  <c r="F122" i="2"/>
  <c r="E122" i="2"/>
  <c r="D122" i="2"/>
  <c r="F131" i="2"/>
  <c r="F130" i="2"/>
  <c r="F129" i="2"/>
  <c r="F128" i="2"/>
  <c r="F127" i="2"/>
  <c r="F126" i="2"/>
  <c r="F124" i="2"/>
  <c r="F123" i="2"/>
  <c r="F121" i="2"/>
  <c r="F120" i="2"/>
  <c r="E131" i="2"/>
  <c r="E130" i="2"/>
  <c r="E129" i="2"/>
  <c r="E128" i="2"/>
  <c r="E127" i="2"/>
  <c r="E126" i="2"/>
  <c r="E124" i="2"/>
  <c r="E123" i="2"/>
  <c r="E121" i="2"/>
  <c r="E120" i="2"/>
  <c r="D131" i="2"/>
  <c r="D130" i="2"/>
  <c r="D129" i="2"/>
  <c r="D128" i="2"/>
  <c r="D127" i="2"/>
  <c r="D126" i="2"/>
  <c r="D124" i="2"/>
  <c r="D123" i="2"/>
  <c r="D121" i="2"/>
  <c r="D120" i="2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9"/>
  <c r="E130" i="9"/>
  <c r="E129" i="9"/>
  <c r="E128" i="9"/>
  <c r="E127" i="9"/>
  <c r="E126" i="9"/>
  <c r="E124" i="9"/>
  <c r="E123" i="9"/>
  <c r="E121" i="9"/>
  <c r="E120" i="9"/>
  <c r="F131" i="9"/>
  <c r="D131" i="9"/>
  <c r="F130" i="9"/>
  <c r="D130" i="9"/>
  <c r="F129" i="9"/>
  <c r="D129" i="9"/>
  <c r="F128" i="9"/>
  <c r="D128" i="9"/>
  <c r="F127" i="9"/>
  <c r="D127" i="9"/>
  <c r="F126" i="9"/>
  <c r="D126" i="9"/>
  <c r="F124" i="9"/>
  <c r="D124" i="9"/>
  <c r="F123" i="9"/>
  <c r="D123" i="9"/>
  <c r="F121" i="9"/>
  <c r="D121" i="9"/>
  <c r="F120" i="9"/>
  <c r="D120" i="9"/>
  <c r="E131" i="3"/>
  <c r="E130" i="3"/>
  <c r="E129" i="3"/>
  <c r="E128" i="3"/>
  <c r="E127" i="3"/>
  <c r="E126" i="3"/>
  <c r="E124" i="3"/>
  <c r="E123" i="3"/>
  <c r="E121" i="3"/>
  <c r="E120" i="3"/>
  <c r="F131" i="3"/>
  <c r="D131" i="3"/>
  <c r="F130" i="3"/>
  <c r="D130" i="3"/>
  <c r="F129" i="3"/>
  <c r="D129" i="3"/>
  <c r="F128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13"/>
  <c r="E130" i="13"/>
  <c r="E129" i="13"/>
  <c r="E128" i="13"/>
  <c r="E127" i="13"/>
  <c r="E126" i="13"/>
  <c r="E124" i="13"/>
  <c r="E123" i="13"/>
  <c r="E121" i="13"/>
  <c r="E120" i="13"/>
  <c r="F131" i="13"/>
  <c r="D131" i="13"/>
  <c r="F130" i="13"/>
  <c r="D130" i="13"/>
  <c r="F129" i="13"/>
  <c r="D129" i="13"/>
  <c r="F128" i="13"/>
  <c r="D128" i="13"/>
  <c r="F127" i="13"/>
  <c r="D127" i="13"/>
  <c r="F126" i="13"/>
  <c r="D126" i="13"/>
  <c r="F124" i="13"/>
  <c r="D124" i="13"/>
  <c r="F123" i="13"/>
  <c r="D123" i="13"/>
  <c r="F121" i="13"/>
  <c r="D121" i="13"/>
  <c r="F120" i="13"/>
  <c r="D120" i="13"/>
  <c r="E131" i="5"/>
  <c r="E130" i="5"/>
  <c r="E129" i="5"/>
  <c r="E128" i="5"/>
  <c r="E127" i="5"/>
  <c r="E126" i="5"/>
  <c r="E124" i="5"/>
  <c r="E123" i="5"/>
  <c r="E121" i="5"/>
  <c r="E120" i="5"/>
  <c r="F131" i="5"/>
  <c r="D131" i="5"/>
  <c r="F130" i="5"/>
  <c r="D130" i="5"/>
  <c r="F129" i="5"/>
  <c r="D129" i="5"/>
  <c r="F128" i="5"/>
  <c r="D128" i="5"/>
  <c r="F127" i="5"/>
  <c r="D127" i="5"/>
  <c r="F126" i="5"/>
  <c r="D126" i="5"/>
  <c r="F124" i="5"/>
  <c r="D124" i="5"/>
  <c r="F123" i="5"/>
  <c r="D123" i="5"/>
  <c r="F121" i="5"/>
  <c r="D121" i="5"/>
  <c r="F120" i="5"/>
  <c r="D120" i="5"/>
  <c r="E131" i="15"/>
  <c r="E130" i="15"/>
  <c r="E129" i="15"/>
  <c r="E128" i="15"/>
  <c r="E127" i="15"/>
  <c r="E126" i="15"/>
  <c r="E124" i="15"/>
  <c r="E123" i="15"/>
  <c r="E121" i="15"/>
  <c r="E120" i="15"/>
  <c r="F131" i="15"/>
  <c r="D131" i="15"/>
  <c r="F130" i="15"/>
  <c r="D130" i="15"/>
  <c r="F129" i="15"/>
  <c r="D129" i="15"/>
  <c r="F128" i="15"/>
  <c r="D128" i="15"/>
  <c r="F127" i="15"/>
  <c r="D127" i="15"/>
  <c r="F126" i="15"/>
  <c r="D126" i="15"/>
  <c r="F124" i="15"/>
  <c r="D124" i="15"/>
  <c r="F123" i="15"/>
  <c r="D123" i="15"/>
  <c r="F121" i="15"/>
  <c r="D121" i="15"/>
  <c r="F120" i="15"/>
  <c r="D120" i="15"/>
  <c r="D129" i="16"/>
  <c r="D130" i="16"/>
  <c r="D131" i="16"/>
  <c r="E131" i="16"/>
  <c r="E130" i="16"/>
  <c r="E129" i="16"/>
  <c r="E128" i="16"/>
  <c r="E127" i="16"/>
  <c r="E126" i="16"/>
  <c r="E124" i="16"/>
  <c r="E123" i="16"/>
  <c r="E121" i="16"/>
  <c r="E120" i="16"/>
  <c r="F131" i="16"/>
  <c r="F130" i="16"/>
  <c r="F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7"/>
  <c r="E130" i="7"/>
  <c r="E129" i="7"/>
  <c r="E128" i="7"/>
  <c r="E127" i="7"/>
  <c r="E126" i="7"/>
  <c r="E123" i="7"/>
  <c r="E121" i="7"/>
  <c r="E120" i="7"/>
  <c r="E124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F131" i="20"/>
  <c r="F130" i="20"/>
  <c r="F129" i="20"/>
  <c r="F128" i="20"/>
  <c r="F127" i="20"/>
  <c r="F126" i="20"/>
  <c r="F124" i="20"/>
  <c r="F123" i="20"/>
  <c r="F121" i="20"/>
  <c r="F120" i="20"/>
  <c r="E131" i="20"/>
  <c r="E130" i="20"/>
  <c r="E129" i="20"/>
  <c r="E128" i="20"/>
  <c r="E127" i="20"/>
  <c r="E126" i="20"/>
  <c r="E124" i="20"/>
  <c r="E123" i="20"/>
  <c r="E121" i="20"/>
  <c r="E120" i="20"/>
  <c r="D131" i="20"/>
  <c r="D130" i="20"/>
  <c r="D129" i="20"/>
  <c r="D128" i="20"/>
  <c r="D127" i="20"/>
  <c r="D126" i="20"/>
  <c r="D124" i="20"/>
  <c r="D123" i="20"/>
  <c r="D121" i="20"/>
  <c r="D120" i="20"/>
  <c r="F131" i="19"/>
  <c r="F130" i="19"/>
  <c r="F129" i="19"/>
  <c r="F128" i="19"/>
  <c r="F127" i="19"/>
  <c r="F126" i="19"/>
  <c r="F124" i="19"/>
  <c r="F123" i="19"/>
  <c r="F121" i="19"/>
  <c r="F120" i="19"/>
  <c r="D131" i="19"/>
  <c r="D130" i="19"/>
  <c r="D129" i="19"/>
  <c r="D128" i="19"/>
  <c r="D127" i="19"/>
  <c r="D126" i="19"/>
  <c r="D124" i="19"/>
  <c r="D123" i="19"/>
  <c r="D121" i="19"/>
  <c r="D120" i="19"/>
  <c r="E131" i="19"/>
  <c r="E130" i="19"/>
  <c r="E129" i="19"/>
  <c r="E128" i="19"/>
  <c r="E127" i="19"/>
  <c r="E126" i="19"/>
  <c r="E124" i="19"/>
  <c r="E123" i="19"/>
  <c r="E121" i="19"/>
  <c r="E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F131" i="21"/>
  <c r="F130" i="21"/>
  <c r="F129" i="21"/>
  <c r="F128" i="21"/>
  <c r="F127" i="21"/>
  <c r="F126" i="21"/>
  <c r="F124" i="21"/>
  <c r="F123" i="21"/>
  <c r="F121" i="21"/>
  <c r="F120" i="21"/>
  <c r="E131" i="21"/>
  <c r="E130" i="21"/>
  <c r="E129" i="21"/>
  <c r="E128" i="21"/>
  <c r="E127" i="21"/>
  <c r="E126" i="21"/>
  <c r="E124" i="21"/>
  <c r="E123" i="21"/>
  <c r="E121" i="21"/>
  <c r="E120" i="21"/>
  <c r="D131" i="21"/>
  <c r="D130" i="21"/>
  <c r="D129" i="21"/>
  <c r="D128" i="21"/>
  <c r="D126" i="21"/>
  <c r="D124" i="21"/>
  <c r="D123" i="21"/>
  <c r="D121" i="21"/>
  <c r="D120" i="21"/>
  <c r="D127" i="21"/>
  <c r="F131" i="22"/>
  <c r="F130" i="22"/>
  <c r="F129" i="22"/>
  <c r="F128" i="22"/>
  <c r="F127" i="22"/>
  <c r="F126" i="22"/>
  <c r="F124" i="22"/>
  <c r="F123" i="22"/>
  <c r="F121" i="22"/>
  <c r="F120" i="22"/>
  <c r="E131" i="22"/>
  <c r="E130" i="22"/>
  <c r="E129" i="22"/>
  <c r="E128" i="22"/>
  <c r="E127" i="22"/>
  <c r="E126" i="22"/>
  <c r="E124" i="22"/>
  <c r="E123" i="22"/>
  <c r="E121" i="22"/>
  <c r="E120" i="22"/>
  <c r="D131" i="22"/>
  <c r="D130" i="22"/>
  <c r="D129" i="22"/>
  <c r="D128" i="22"/>
  <c r="D127" i="22"/>
  <c r="D126" i="22"/>
  <c r="D124" i="22"/>
  <c r="D123" i="22"/>
  <c r="D121" i="22"/>
  <c r="D120" i="22"/>
  <c r="F117" i="22" l="1"/>
  <c r="E117" i="22"/>
  <c r="D117" i="22"/>
  <c r="F117" i="21"/>
  <c r="E117" i="21"/>
  <c r="D117" i="21"/>
  <c r="F117" i="8"/>
  <c r="E117" i="8"/>
  <c r="D117" i="8"/>
  <c r="F117" i="19"/>
  <c r="E117" i="19"/>
  <c r="D117" i="19"/>
  <c r="F117" i="20"/>
  <c r="E117" i="20"/>
  <c r="D117" i="20"/>
  <c r="F117" i="7"/>
  <c r="E117" i="7"/>
  <c r="D117" i="7"/>
  <c r="F117" i="18"/>
  <c r="E117" i="18"/>
  <c r="D117" i="18"/>
  <c r="F117" i="17"/>
  <c r="E117" i="17"/>
  <c r="D117" i="17"/>
  <c r="F117" i="6"/>
  <c r="E117" i="6"/>
  <c r="D117" i="6"/>
  <c r="F117" i="16"/>
  <c r="E117" i="16"/>
  <c r="D117" i="16"/>
  <c r="F117" i="15"/>
  <c r="E117" i="15"/>
  <c r="D117" i="15"/>
  <c r="F117" i="5"/>
  <c r="E117" i="5"/>
  <c r="D117" i="5"/>
  <c r="F117" i="13"/>
  <c r="E117" i="13"/>
  <c r="D117" i="13"/>
  <c r="F117" i="14"/>
  <c r="E117" i="14"/>
  <c r="D117" i="14"/>
  <c r="F117" i="4"/>
  <c r="E117" i="4"/>
  <c r="D117" i="4"/>
  <c r="F117" i="11"/>
  <c r="E117" i="11"/>
  <c r="D117" i="11"/>
  <c r="F117" i="12"/>
  <c r="E117" i="12"/>
  <c r="D117" i="12"/>
  <c r="F117" i="3"/>
  <c r="E117" i="3"/>
  <c r="D117" i="3"/>
  <c r="F117" i="9"/>
  <c r="E117" i="9"/>
  <c r="D117" i="9"/>
  <c r="F117" i="10"/>
  <c r="E117" i="10"/>
  <c r="D117" i="10"/>
  <c r="F117" i="2"/>
  <c r="E117" i="2"/>
  <c r="D117" i="2"/>
  <c r="F116" i="22" l="1"/>
  <c r="E116" i="22"/>
  <c r="D116" i="22"/>
  <c r="F116" i="21"/>
  <c r="E116" i="21"/>
  <c r="D116" i="21"/>
  <c r="F116" i="8"/>
  <c r="E116" i="8"/>
  <c r="D116" i="8"/>
  <c r="F116" i="19"/>
  <c r="E116" i="19"/>
  <c r="D116" i="19"/>
  <c r="F116" i="20"/>
  <c r="E116" i="20"/>
  <c r="D116" i="20"/>
  <c r="F116" i="7"/>
  <c r="E116" i="7"/>
  <c r="D116" i="7"/>
  <c r="F116" i="18"/>
  <c r="E116" i="18"/>
  <c r="D116" i="18"/>
  <c r="F116" i="17"/>
  <c r="E116" i="17"/>
  <c r="D116" i="17"/>
  <c r="F116" i="6"/>
  <c r="E116" i="6"/>
  <c r="D116" i="6"/>
  <c r="F116" i="16"/>
  <c r="E116" i="16"/>
  <c r="D116" i="16"/>
  <c r="F116" i="15"/>
  <c r="E116" i="15"/>
  <c r="D116" i="15"/>
  <c r="F116" i="5"/>
  <c r="E116" i="5"/>
  <c r="D116" i="5"/>
  <c r="F116" i="13"/>
  <c r="E116" i="13"/>
  <c r="D116" i="13"/>
  <c r="F116" i="14"/>
  <c r="E116" i="14"/>
  <c r="D116" i="14"/>
  <c r="F116" i="4"/>
  <c r="E116" i="4"/>
  <c r="D116" i="4"/>
  <c r="F116" i="11"/>
  <c r="E116" i="11"/>
  <c r="D116" i="11"/>
  <c r="F116" i="12"/>
  <c r="E116" i="12"/>
  <c r="D116" i="12"/>
  <c r="F116" i="3"/>
  <c r="E116" i="3"/>
  <c r="D116" i="3"/>
  <c r="F116" i="9"/>
  <c r="E116" i="9"/>
  <c r="D116" i="9"/>
  <c r="F116" i="10"/>
  <c r="E116" i="10"/>
  <c r="D116" i="10"/>
  <c r="F116" i="2"/>
  <c r="E116" i="2"/>
  <c r="D116" i="2"/>
  <c r="F114" i="8" l="1"/>
  <c r="F114" i="5"/>
  <c r="E114" i="5"/>
  <c r="D114" i="5"/>
  <c r="F114" i="14"/>
  <c r="F110" i="22" l="1"/>
  <c r="E110" i="22"/>
  <c r="D110" i="22"/>
  <c r="F110" i="21"/>
  <c r="E110" i="21"/>
  <c r="D110" i="21"/>
  <c r="F110" i="8"/>
  <c r="E110" i="8"/>
  <c r="D110" i="8"/>
  <c r="F110" i="19"/>
  <c r="E110" i="19"/>
  <c r="D110" i="19"/>
  <c r="F110" i="20"/>
  <c r="E110" i="20"/>
  <c r="D110" i="20"/>
  <c r="F110" i="7"/>
  <c r="E110" i="7"/>
  <c r="D110" i="7"/>
  <c r="F110" i="18"/>
  <c r="E110" i="18"/>
  <c r="D110" i="18"/>
  <c r="F110" i="17"/>
  <c r="E110" i="17"/>
  <c r="D110" i="17"/>
  <c r="F110" i="6"/>
  <c r="E110" i="6"/>
  <c r="D110" i="6"/>
  <c r="F110" i="16"/>
  <c r="E110" i="16"/>
  <c r="D110" i="16"/>
  <c r="F110" i="15"/>
  <c r="E110" i="15"/>
  <c r="D110" i="15"/>
  <c r="F110" i="5"/>
  <c r="E110" i="5"/>
  <c r="D110" i="5"/>
  <c r="F110" i="13"/>
  <c r="E110" i="13"/>
  <c r="D110" i="13"/>
  <c r="F110" i="14"/>
  <c r="E110" i="14"/>
  <c r="D110" i="14"/>
  <c r="F110" i="4"/>
  <c r="E110" i="4"/>
  <c r="D110" i="4"/>
  <c r="F110" i="11"/>
  <c r="E110" i="11"/>
  <c r="D110" i="11"/>
  <c r="F110" i="12"/>
  <c r="E110" i="12"/>
  <c r="D110" i="12"/>
  <c r="F110" i="3"/>
  <c r="E110" i="3"/>
  <c r="D110" i="3"/>
  <c r="F110" i="9"/>
  <c r="E110" i="9"/>
  <c r="D110" i="9"/>
  <c r="F110" i="10"/>
  <c r="E110" i="10"/>
  <c r="D110" i="10"/>
  <c r="F110" i="2"/>
  <c r="E110" i="2"/>
  <c r="D110" i="2"/>
  <c r="E119" i="2" l="1"/>
  <c r="E118" i="2"/>
  <c r="E115" i="2"/>
  <c r="E114" i="2"/>
  <c r="E113" i="2"/>
  <c r="E112" i="2"/>
  <c r="E111" i="2"/>
  <c r="E109" i="2"/>
  <c r="E108" i="2"/>
  <c r="F119" i="2"/>
  <c r="D119" i="2"/>
  <c r="F118" i="2"/>
  <c r="D118" i="2"/>
  <c r="F115" i="2"/>
  <c r="D115" i="2"/>
  <c r="F114" i="2"/>
  <c r="D114" i="2"/>
  <c r="F113" i="2"/>
  <c r="D113" i="2"/>
  <c r="F112" i="2"/>
  <c r="D112" i="2"/>
  <c r="F111" i="2"/>
  <c r="D111" i="2"/>
  <c r="F109" i="2"/>
  <c r="D109" i="2"/>
  <c r="F108" i="2"/>
  <c r="D108" i="2"/>
  <c r="E119" i="10"/>
  <c r="E118" i="10"/>
  <c r="E115" i="10"/>
  <c r="E114" i="10"/>
  <c r="E113" i="10"/>
  <c r="E112" i="10"/>
  <c r="E111" i="10"/>
  <c r="E109" i="10"/>
  <c r="E108" i="10"/>
  <c r="F119" i="10"/>
  <c r="D119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9"/>
  <c r="E115" i="9"/>
  <c r="E114" i="9"/>
  <c r="E113" i="9"/>
  <c r="E112" i="9"/>
  <c r="E111" i="9"/>
  <c r="E109" i="9"/>
  <c r="E108" i="9"/>
  <c r="E118" i="9"/>
  <c r="F119" i="9"/>
  <c r="D119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9" i="3"/>
  <c r="E118" i="3"/>
  <c r="E115" i="3"/>
  <c r="E114" i="3"/>
  <c r="E113" i="3"/>
  <c r="E112" i="3"/>
  <c r="E111" i="3"/>
  <c r="E109" i="3"/>
  <c r="E108" i="3"/>
  <c r="F119" i="3"/>
  <c r="D119" i="3"/>
  <c r="F118" i="3"/>
  <c r="D118" i="3"/>
  <c r="F115" i="3"/>
  <c r="D115" i="3"/>
  <c r="F114" i="3"/>
  <c r="D114" i="3"/>
  <c r="F113" i="3"/>
  <c r="D113" i="3"/>
  <c r="F112" i="3"/>
  <c r="D112" i="3"/>
  <c r="F111" i="3"/>
  <c r="D111" i="3"/>
  <c r="F109" i="3"/>
  <c r="D109" i="3"/>
  <c r="F108" i="3"/>
  <c r="D108" i="3"/>
  <c r="E119" i="12"/>
  <c r="E118" i="12"/>
  <c r="E115" i="12"/>
  <c r="E114" i="12"/>
  <c r="E113" i="12"/>
  <c r="E112" i="12"/>
  <c r="E111" i="12"/>
  <c r="E109" i="12"/>
  <c r="E108" i="12"/>
  <c r="F119" i="12"/>
  <c r="D119" i="12"/>
  <c r="F118" i="12"/>
  <c r="D118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E119" i="11"/>
  <c r="E118" i="11"/>
  <c r="E115" i="11"/>
  <c r="E114" i="11"/>
  <c r="E113" i="11"/>
  <c r="E112" i="11"/>
  <c r="E111" i="11"/>
  <c r="E109" i="11"/>
  <c r="E108" i="11"/>
  <c r="F119" i="11"/>
  <c r="D119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9" i="4"/>
  <c r="E118" i="4"/>
  <c r="E115" i="4"/>
  <c r="E114" i="4"/>
  <c r="E113" i="4"/>
  <c r="E112" i="4"/>
  <c r="E111" i="4"/>
  <c r="E109" i="4"/>
  <c r="E108" i="4"/>
  <c r="F119" i="4"/>
  <c r="D119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D114" i="14"/>
  <c r="D115" i="14"/>
  <c r="E119" i="14"/>
  <c r="E118" i="14"/>
  <c r="E115" i="14"/>
  <c r="E114" i="14"/>
  <c r="E113" i="14"/>
  <c r="E112" i="14"/>
  <c r="E111" i="14"/>
  <c r="E109" i="14"/>
  <c r="E108" i="14"/>
  <c r="F119" i="14"/>
  <c r="D119" i="14"/>
  <c r="F118" i="14"/>
  <c r="D118" i="14"/>
  <c r="F115" i="14"/>
  <c r="F113" i="14"/>
  <c r="D113" i="14"/>
  <c r="F112" i="14"/>
  <c r="D112" i="14"/>
  <c r="F111" i="14"/>
  <c r="D111" i="14"/>
  <c r="F109" i="14"/>
  <c r="D109" i="14"/>
  <c r="F108" i="14"/>
  <c r="D108" i="14"/>
  <c r="F119" i="13"/>
  <c r="F118" i="13"/>
  <c r="E119" i="13"/>
  <c r="E118" i="13"/>
  <c r="E115" i="13"/>
  <c r="E113" i="13"/>
  <c r="E112" i="13"/>
  <c r="E111" i="13"/>
  <c r="E109" i="13"/>
  <c r="E108" i="13"/>
  <c r="E114" i="13"/>
  <c r="D119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9" i="5"/>
  <c r="E118" i="5"/>
  <c r="E115" i="5"/>
  <c r="E112" i="5"/>
  <c r="E111" i="5"/>
  <c r="E109" i="5"/>
  <c r="E108" i="5"/>
  <c r="E113" i="5"/>
  <c r="F119" i="5"/>
  <c r="D119" i="5"/>
  <c r="F118" i="5"/>
  <c r="D118" i="5"/>
  <c r="F115" i="5"/>
  <c r="D115" i="5"/>
  <c r="F113" i="5"/>
  <c r="D113" i="5"/>
  <c r="F112" i="5"/>
  <c r="D112" i="5"/>
  <c r="F111" i="5"/>
  <c r="D111" i="5"/>
  <c r="F109" i="5"/>
  <c r="D109" i="5"/>
  <c r="F108" i="5"/>
  <c r="D108" i="5"/>
  <c r="E119" i="15"/>
  <c r="E118" i="15"/>
  <c r="E115" i="15"/>
  <c r="E114" i="15"/>
  <c r="E113" i="15"/>
  <c r="E112" i="15"/>
  <c r="E111" i="15"/>
  <c r="E109" i="15"/>
  <c r="E108" i="15"/>
  <c r="F119" i="15"/>
  <c r="D119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9" i="16"/>
  <c r="E118" i="16"/>
  <c r="E115" i="16"/>
  <c r="E114" i="16"/>
  <c r="E113" i="16"/>
  <c r="E112" i="16"/>
  <c r="E111" i="16"/>
  <c r="E109" i="16"/>
  <c r="E108" i="16"/>
  <c r="D112" i="16"/>
  <c r="D113" i="16"/>
  <c r="D114" i="16"/>
  <c r="D115" i="16"/>
  <c r="D118" i="16"/>
  <c r="D109" i="16"/>
  <c r="F119" i="16"/>
  <c r="F118" i="16"/>
  <c r="F115" i="16"/>
  <c r="F114" i="16"/>
  <c r="F113" i="16"/>
  <c r="F112" i="16"/>
  <c r="F111" i="16"/>
  <c r="D111" i="16"/>
  <c r="F109" i="16"/>
  <c r="F108" i="16"/>
  <c r="D108" i="16"/>
  <c r="E119" i="6"/>
  <c r="E118" i="6"/>
  <c r="E115" i="6"/>
  <c r="E114" i="6"/>
  <c r="E113" i="6"/>
  <c r="E112" i="6"/>
  <c r="E111" i="6"/>
  <c r="E109" i="6"/>
  <c r="E108" i="6"/>
  <c r="F119" i="6"/>
  <c r="D119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5" i="17"/>
  <c r="E114" i="17"/>
  <c r="E113" i="17"/>
  <c r="E112" i="17"/>
  <c r="E111" i="17"/>
  <c r="E109" i="17"/>
  <c r="E108" i="17"/>
  <c r="F119" i="17"/>
  <c r="D119" i="17"/>
  <c r="F118" i="17"/>
  <c r="D118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E119" i="18"/>
  <c r="E118" i="18"/>
  <c r="E115" i="18"/>
  <c r="E114" i="18"/>
  <c r="E113" i="18"/>
  <c r="E112" i="18"/>
  <c r="E111" i="18"/>
  <c r="E109" i="18"/>
  <c r="E108" i="18"/>
  <c r="F119" i="18"/>
  <c r="D119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7"/>
  <c r="E118" i="7"/>
  <c r="E115" i="7"/>
  <c r="E114" i="7"/>
  <c r="E113" i="7"/>
  <c r="E112" i="7"/>
  <c r="E111" i="7"/>
  <c r="E109" i="7"/>
  <c r="E108" i="7"/>
  <c r="F119" i="7"/>
  <c r="D119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9" i="20"/>
  <c r="E118" i="20"/>
  <c r="E115" i="20"/>
  <c r="E114" i="20"/>
  <c r="E113" i="20"/>
  <c r="E112" i="20"/>
  <c r="E111" i="20"/>
  <c r="E109" i="20"/>
  <c r="E108" i="20"/>
  <c r="F119" i="20"/>
  <c r="D119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19"/>
  <c r="E118" i="19"/>
  <c r="E115" i="19"/>
  <c r="E114" i="19"/>
  <c r="E113" i="19"/>
  <c r="E112" i="19"/>
  <c r="E111" i="19"/>
  <c r="E109" i="19"/>
  <c r="E108" i="19"/>
  <c r="F119" i="19"/>
  <c r="D119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F113" i="8"/>
  <c r="D113" i="8"/>
  <c r="D114" i="8"/>
  <c r="D115" i="8"/>
  <c r="E119" i="8"/>
  <c r="E118" i="8"/>
  <c r="E115" i="8"/>
  <c r="E114" i="8"/>
  <c r="E113" i="8"/>
  <c r="E112" i="8"/>
  <c r="E111" i="8"/>
  <c r="E109" i="8"/>
  <c r="E108" i="8"/>
  <c r="F119" i="8"/>
  <c r="D119" i="8"/>
  <c r="F118" i="8"/>
  <c r="D118" i="8"/>
  <c r="F115" i="8"/>
  <c r="F112" i="8"/>
  <c r="D112" i="8"/>
  <c r="F111" i="8"/>
  <c r="D111" i="8"/>
  <c r="F109" i="8"/>
  <c r="D109" i="8"/>
  <c r="F108" i="8"/>
  <c r="D108" i="8"/>
  <c r="E119" i="21"/>
  <c r="E118" i="21"/>
  <c r="E115" i="21"/>
  <c r="E114" i="21"/>
  <c r="E113" i="21"/>
  <c r="E112" i="21"/>
  <c r="E111" i="21"/>
  <c r="E109" i="21"/>
  <c r="E108" i="21"/>
  <c r="F119" i="21"/>
  <c r="D119" i="21"/>
  <c r="F118" i="21"/>
  <c r="D118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22"/>
  <c r="E118" i="22"/>
  <c r="E115" i="22"/>
  <c r="E114" i="22"/>
  <c r="E113" i="22"/>
  <c r="E112" i="22"/>
  <c r="E111" i="22"/>
  <c r="E109" i="22"/>
  <c r="E108" i="22"/>
  <c r="F119" i="22"/>
  <c r="D119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F106" i="22" l="1"/>
  <c r="E106" i="22"/>
  <c r="D106" i="22"/>
  <c r="F106" i="21"/>
  <c r="E106" i="21"/>
  <c r="D106" i="21"/>
  <c r="F106" i="8"/>
  <c r="E106" i="8"/>
  <c r="D106" i="8"/>
  <c r="F106" i="19"/>
  <c r="E106" i="19"/>
  <c r="D106" i="19"/>
  <c r="F106" i="20"/>
  <c r="E106" i="20"/>
  <c r="D106" i="20"/>
  <c r="F106" i="7"/>
  <c r="E106" i="7"/>
  <c r="D106" i="7"/>
  <c r="F106" i="18"/>
  <c r="E106" i="18"/>
  <c r="D106" i="18"/>
  <c r="F106" i="17"/>
  <c r="E106" i="17"/>
  <c r="D106" i="17"/>
  <c r="F106" i="6"/>
  <c r="E106" i="6"/>
  <c r="D106" i="6"/>
  <c r="F106" i="16"/>
  <c r="E106" i="16"/>
  <c r="F106" i="15"/>
  <c r="E106" i="15"/>
  <c r="D106" i="15"/>
  <c r="F106" i="5"/>
  <c r="E106" i="5"/>
  <c r="D106" i="5"/>
  <c r="F106" i="13"/>
  <c r="E106" i="13"/>
  <c r="D106" i="13"/>
  <c r="F106" i="14"/>
  <c r="E106" i="14"/>
  <c r="D106" i="14"/>
  <c r="F106" i="4"/>
  <c r="E106" i="4"/>
  <c r="D106" i="4"/>
  <c r="F106" i="11"/>
  <c r="E106" i="11"/>
  <c r="D106" i="11"/>
  <c r="F106" i="12"/>
  <c r="E106" i="12"/>
  <c r="D106" i="12"/>
  <c r="F106" i="3"/>
  <c r="E106" i="3"/>
  <c r="D106" i="3"/>
  <c r="F106" i="9"/>
  <c r="E106" i="9"/>
  <c r="D106" i="9"/>
  <c r="F106" i="10"/>
  <c r="E106" i="10"/>
  <c r="D106" i="10"/>
  <c r="F106" i="2"/>
  <c r="E106" i="2"/>
  <c r="D106" i="2"/>
  <c r="F102" i="22" l="1"/>
  <c r="E102" i="22"/>
  <c r="D102" i="22"/>
  <c r="F102" i="21"/>
  <c r="E102" i="21"/>
  <c r="D102" i="21"/>
  <c r="F102" i="8"/>
  <c r="E102" i="8"/>
  <c r="D102" i="8"/>
  <c r="F102" i="19"/>
  <c r="E102" i="19"/>
  <c r="D102" i="19"/>
  <c r="F102" i="20"/>
  <c r="E102" i="20"/>
  <c r="D102" i="20"/>
  <c r="F102" i="7"/>
  <c r="E102" i="7"/>
  <c r="D102" i="7"/>
  <c r="F102" i="18"/>
  <c r="E102" i="18"/>
  <c r="D102" i="18"/>
  <c r="F102" i="17"/>
  <c r="E102" i="17"/>
  <c r="D102" i="17"/>
  <c r="F102" i="6"/>
  <c r="E102" i="6"/>
  <c r="D102" i="6"/>
  <c r="F102" i="16"/>
  <c r="E102" i="16"/>
  <c r="D102" i="16"/>
  <c r="F102" i="15"/>
  <c r="E102" i="15"/>
  <c r="D102" i="15"/>
  <c r="F102" i="5"/>
  <c r="E102" i="5"/>
  <c r="D102" i="5"/>
  <c r="F102" i="13"/>
  <c r="E102" i="13"/>
  <c r="D102" i="13"/>
  <c r="F102" i="14"/>
  <c r="E102" i="14"/>
  <c r="F102" i="4"/>
  <c r="E102" i="4"/>
  <c r="D102" i="4"/>
  <c r="D102" i="11"/>
  <c r="F102" i="11"/>
  <c r="E102" i="11"/>
  <c r="F102" i="10"/>
  <c r="E102" i="10"/>
  <c r="D102" i="10"/>
  <c r="F102" i="12"/>
  <c r="E102" i="12"/>
  <c r="D102" i="12"/>
  <c r="F102" i="3"/>
  <c r="E102" i="3"/>
  <c r="D102" i="3"/>
  <c r="F102" i="9"/>
  <c r="E102" i="9"/>
  <c r="D102" i="9"/>
  <c r="F102" i="2"/>
  <c r="E102" i="2"/>
  <c r="D102" i="2"/>
  <c r="F101" i="22" l="1"/>
  <c r="E101" i="22"/>
  <c r="D101" i="22"/>
  <c r="F101" i="21"/>
  <c r="E101" i="21"/>
  <c r="D101" i="21"/>
  <c r="F101" i="19"/>
  <c r="E101" i="19"/>
  <c r="D101" i="19"/>
  <c r="F101" i="20"/>
  <c r="E101" i="20"/>
  <c r="D101" i="20"/>
  <c r="F101" i="7"/>
  <c r="E101" i="7"/>
  <c r="D101" i="7"/>
  <c r="F101" i="18"/>
  <c r="E101" i="18"/>
  <c r="D101" i="18"/>
  <c r="F101" i="17"/>
  <c r="E101" i="17"/>
  <c r="D101" i="17"/>
  <c r="F101" i="6"/>
  <c r="E101" i="6"/>
  <c r="D101" i="6"/>
  <c r="F101" i="16"/>
  <c r="E101" i="16"/>
  <c r="F101" i="15"/>
  <c r="E101" i="15"/>
  <c r="D101" i="15"/>
  <c r="F101" i="5"/>
  <c r="E101" i="5"/>
  <c r="D101" i="5"/>
  <c r="F101" i="13"/>
  <c r="E101" i="13"/>
  <c r="D101" i="13"/>
  <c r="F101" i="14"/>
  <c r="E101" i="14"/>
  <c r="D101" i="14"/>
  <c r="F101" i="4"/>
  <c r="E101" i="4"/>
  <c r="D101" i="4"/>
  <c r="F101" i="11"/>
  <c r="E101" i="11"/>
  <c r="D101" i="11"/>
  <c r="F101" i="12"/>
  <c r="E101" i="12"/>
  <c r="D101" i="12"/>
  <c r="F101" i="3"/>
  <c r="E101" i="3"/>
  <c r="D101" i="3"/>
  <c r="F101" i="9"/>
  <c r="E101" i="9"/>
  <c r="D101" i="9"/>
  <c r="F101" i="10"/>
  <c r="E101" i="10"/>
  <c r="D101" i="10"/>
  <c r="F101" i="2"/>
  <c r="E101" i="2"/>
  <c r="D101" i="2"/>
  <c r="F100" i="2" l="1"/>
  <c r="E100" i="2"/>
  <c r="D100" i="2"/>
  <c r="F100" i="10"/>
  <c r="E100" i="10"/>
  <c r="D100" i="10"/>
  <c r="F100" i="9"/>
  <c r="E100" i="9"/>
  <c r="D100" i="9"/>
  <c r="F100" i="3"/>
  <c r="E100" i="3"/>
  <c r="D100" i="3"/>
  <c r="D100" i="12"/>
  <c r="E100" i="12"/>
  <c r="F100" i="12"/>
  <c r="F100" i="14"/>
  <c r="E100" i="14"/>
  <c r="D100" i="14"/>
  <c r="F100" i="4"/>
  <c r="E100" i="4"/>
  <c r="D100" i="4"/>
  <c r="F100" i="11"/>
  <c r="E100" i="11"/>
  <c r="D100" i="11"/>
  <c r="F100" i="22"/>
  <c r="E100" i="22"/>
  <c r="D100" i="22"/>
  <c r="F100" i="21"/>
  <c r="E100" i="21"/>
  <c r="D100" i="21"/>
  <c r="F100" i="8"/>
  <c r="E100" i="8"/>
  <c r="D100" i="8"/>
  <c r="F100" i="19"/>
  <c r="E100" i="19"/>
  <c r="D100" i="19"/>
  <c r="F100" i="20"/>
  <c r="E100" i="20"/>
  <c r="D100" i="20"/>
  <c r="F100" i="7"/>
  <c r="E100" i="7"/>
  <c r="D100" i="7"/>
  <c r="F100" i="18"/>
  <c r="E100" i="18"/>
  <c r="D100" i="18"/>
  <c r="F100" i="17"/>
  <c r="E100" i="17"/>
  <c r="D100" i="17"/>
  <c r="F100" i="6"/>
  <c r="E100" i="6"/>
  <c r="D100" i="6"/>
  <c r="F100" i="16"/>
  <c r="E100" i="16"/>
  <c r="D100" i="16"/>
  <c r="F100" i="15"/>
  <c r="E100" i="15"/>
  <c r="D100" i="15"/>
  <c r="F100" i="5"/>
  <c r="E100" i="5"/>
  <c r="D100" i="5"/>
  <c r="F99" i="22" l="1"/>
  <c r="E99" i="22"/>
  <c r="D99" i="22"/>
  <c r="F99" i="21"/>
  <c r="E99" i="21"/>
  <c r="D99" i="21"/>
  <c r="F99" i="8"/>
  <c r="E99" i="8"/>
  <c r="D99" i="8"/>
  <c r="F99" i="19"/>
  <c r="E99" i="19"/>
  <c r="D99" i="19"/>
  <c r="F99" i="20"/>
  <c r="E99" i="20"/>
  <c r="D99" i="20"/>
  <c r="F99" i="7"/>
  <c r="E99" i="7"/>
  <c r="D99" i="7"/>
  <c r="F99" i="18"/>
  <c r="E99" i="18"/>
  <c r="D99" i="18"/>
  <c r="F99" i="17"/>
  <c r="E99" i="17"/>
  <c r="D99" i="17"/>
  <c r="F99" i="6"/>
  <c r="E99" i="6"/>
  <c r="D99" i="6"/>
  <c r="F99" i="16"/>
  <c r="E99" i="16"/>
  <c r="D99" i="16"/>
  <c r="F99" i="15"/>
  <c r="E99" i="15"/>
  <c r="D99" i="15"/>
  <c r="F99" i="5"/>
  <c r="E99" i="5"/>
  <c r="D99" i="5"/>
  <c r="F99" i="13"/>
  <c r="E99" i="13"/>
  <c r="D99" i="13"/>
  <c r="F99" i="14"/>
  <c r="E99" i="14"/>
  <c r="D99" i="14"/>
  <c r="F99" i="4"/>
  <c r="E99" i="4"/>
  <c r="D99" i="4"/>
  <c r="F99" i="11"/>
  <c r="E99" i="11"/>
  <c r="D99" i="11"/>
  <c r="F99" i="12"/>
  <c r="E99" i="12"/>
  <c r="D99" i="12"/>
  <c r="F99" i="3"/>
  <c r="E99" i="3"/>
  <c r="D99" i="3"/>
  <c r="F99" i="9"/>
  <c r="E99" i="9"/>
  <c r="D99" i="9"/>
  <c r="F99" i="10"/>
  <c r="E99" i="10"/>
  <c r="D99" i="10"/>
  <c r="F99" i="2"/>
  <c r="E99" i="2"/>
  <c r="D99" i="2"/>
  <c r="F97" i="19" l="1"/>
  <c r="E97" i="19"/>
  <c r="D97" i="19"/>
  <c r="F97" i="22" l="1"/>
  <c r="E97" i="22"/>
  <c r="D97" i="22"/>
  <c r="F97" i="21"/>
  <c r="E97" i="21"/>
  <c r="D97" i="21"/>
  <c r="F97" i="8"/>
  <c r="E97" i="8"/>
  <c r="D97" i="8"/>
  <c r="F97" i="20"/>
  <c r="E97" i="20"/>
  <c r="D97" i="20"/>
  <c r="F97" i="7"/>
  <c r="E97" i="7"/>
  <c r="D97" i="7"/>
  <c r="F97" i="18"/>
  <c r="E97" i="18"/>
  <c r="D97" i="18"/>
  <c r="F97" i="17"/>
  <c r="E97" i="17"/>
  <c r="D97" i="17"/>
  <c r="F97" i="6"/>
  <c r="E97" i="6"/>
  <c r="D97" i="6"/>
  <c r="F97" i="16"/>
  <c r="E97" i="16"/>
  <c r="F97" i="15"/>
  <c r="E97" i="15"/>
  <c r="D97" i="15"/>
  <c r="F97" i="5"/>
  <c r="E97" i="5"/>
  <c r="D97" i="5"/>
  <c r="F97" i="13"/>
  <c r="E97" i="13"/>
  <c r="D97" i="13"/>
  <c r="F97" i="14"/>
  <c r="E97" i="14"/>
  <c r="D97" i="14"/>
  <c r="F97" i="4"/>
  <c r="E97" i="4"/>
  <c r="D97" i="4"/>
  <c r="F97" i="11"/>
  <c r="E97" i="11"/>
  <c r="D97" i="11"/>
  <c r="F97" i="12"/>
  <c r="E97" i="12"/>
  <c r="D97" i="12"/>
  <c r="F97" i="3"/>
  <c r="E97" i="3"/>
  <c r="D97" i="3"/>
  <c r="F97" i="9"/>
  <c r="E97" i="9"/>
  <c r="D97" i="9"/>
  <c r="F97" i="10"/>
  <c r="E97" i="10"/>
  <c r="D97" i="10"/>
  <c r="F97" i="2"/>
  <c r="E97" i="2"/>
  <c r="D97" i="2"/>
  <c r="E107" i="22" l="1"/>
  <c r="E105" i="22"/>
  <c r="E104" i="22"/>
  <c r="E103" i="22"/>
  <c r="E98" i="22"/>
  <c r="E96" i="22"/>
  <c r="F107" i="22"/>
  <c r="D107" i="22"/>
  <c r="F105" i="22"/>
  <c r="D105" i="22"/>
  <c r="F104" i="22"/>
  <c r="D104" i="22"/>
  <c r="F103" i="22"/>
  <c r="D103" i="22"/>
  <c r="F98" i="22"/>
  <c r="D98" i="22"/>
  <c r="F96" i="22"/>
  <c r="D96" i="22"/>
  <c r="E107" i="21"/>
  <c r="E105" i="21"/>
  <c r="E104" i="21"/>
  <c r="E103" i="21"/>
  <c r="E98" i="21"/>
  <c r="E96" i="21"/>
  <c r="F107" i="21"/>
  <c r="D107" i="21"/>
  <c r="F105" i="21"/>
  <c r="D105" i="21"/>
  <c r="F104" i="21"/>
  <c r="D104" i="21"/>
  <c r="F103" i="21"/>
  <c r="D103" i="21"/>
  <c r="F98" i="21"/>
  <c r="D98" i="21"/>
  <c r="F96" i="21"/>
  <c r="D96" i="21"/>
  <c r="E107" i="8"/>
  <c r="E105" i="8"/>
  <c r="E104" i="8"/>
  <c r="E103" i="8"/>
  <c r="E98" i="8"/>
  <c r="E96" i="8"/>
  <c r="F107" i="8"/>
  <c r="D107" i="8"/>
  <c r="F105" i="8"/>
  <c r="D105" i="8"/>
  <c r="F104" i="8"/>
  <c r="D104" i="8"/>
  <c r="F103" i="8"/>
  <c r="D103" i="8"/>
  <c r="F98" i="8"/>
  <c r="D98" i="8"/>
  <c r="F96" i="8"/>
  <c r="D96" i="8"/>
  <c r="E107" i="19"/>
  <c r="E105" i="19"/>
  <c r="E104" i="19"/>
  <c r="E103" i="19"/>
  <c r="E98" i="19"/>
  <c r="E96" i="19"/>
  <c r="F107" i="19"/>
  <c r="D107" i="19"/>
  <c r="F105" i="19"/>
  <c r="D105" i="19"/>
  <c r="F104" i="19"/>
  <c r="D104" i="19"/>
  <c r="F103" i="19"/>
  <c r="D103" i="19"/>
  <c r="F98" i="19"/>
  <c r="D98" i="19"/>
  <c r="F96" i="19"/>
  <c r="D96" i="19"/>
  <c r="E107" i="20"/>
  <c r="E105" i="20"/>
  <c r="E104" i="20"/>
  <c r="E103" i="20"/>
  <c r="E98" i="20"/>
  <c r="E96" i="20"/>
  <c r="F107" i="20"/>
  <c r="D107" i="20"/>
  <c r="F105" i="20"/>
  <c r="D105" i="20"/>
  <c r="F104" i="20"/>
  <c r="D104" i="20"/>
  <c r="F103" i="20"/>
  <c r="D103" i="20"/>
  <c r="F98" i="20"/>
  <c r="D98" i="20"/>
  <c r="F96" i="20"/>
  <c r="D96" i="20"/>
  <c r="E107" i="7"/>
  <c r="E105" i="7"/>
  <c r="E104" i="7"/>
  <c r="E103" i="7"/>
  <c r="E98" i="7"/>
  <c r="E96" i="7"/>
  <c r="F107" i="7"/>
  <c r="D107" i="7"/>
  <c r="F105" i="7"/>
  <c r="D105" i="7"/>
  <c r="F104" i="7"/>
  <c r="D104" i="7"/>
  <c r="F103" i="7"/>
  <c r="D103" i="7"/>
  <c r="F98" i="7"/>
  <c r="D98" i="7"/>
  <c r="F96" i="7"/>
  <c r="D96" i="7"/>
  <c r="E107" i="18"/>
  <c r="E105" i="18"/>
  <c r="E104" i="18"/>
  <c r="E103" i="18"/>
  <c r="E98" i="18"/>
  <c r="E96" i="18"/>
  <c r="F107" i="18"/>
  <c r="D107" i="18"/>
  <c r="F105" i="18"/>
  <c r="D105" i="18"/>
  <c r="F104" i="18"/>
  <c r="D104" i="18"/>
  <c r="F103" i="18"/>
  <c r="D103" i="18"/>
  <c r="F98" i="18"/>
  <c r="D98" i="18"/>
  <c r="F96" i="18"/>
  <c r="D96" i="18"/>
  <c r="E107" i="17"/>
  <c r="E105" i="17"/>
  <c r="E104" i="17"/>
  <c r="E103" i="17"/>
  <c r="E98" i="17"/>
  <c r="E96" i="17"/>
  <c r="F107" i="17"/>
  <c r="D107" i="17"/>
  <c r="F105" i="17"/>
  <c r="D105" i="17"/>
  <c r="F104" i="17"/>
  <c r="D104" i="17"/>
  <c r="F103" i="17"/>
  <c r="D103" i="17"/>
  <c r="F98" i="17"/>
  <c r="D98" i="17"/>
  <c r="F96" i="17"/>
  <c r="D96" i="17"/>
  <c r="E107" i="6"/>
  <c r="E105" i="6"/>
  <c r="E104" i="6"/>
  <c r="E103" i="6"/>
  <c r="E98" i="6"/>
  <c r="E96" i="6"/>
  <c r="F107" i="6"/>
  <c r="D107" i="6"/>
  <c r="F105" i="6"/>
  <c r="D105" i="6"/>
  <c r="F104" i="6"/>
  <c r="D104" i="6"/>
  <c r="F103" i="6"/>
  <c r="D103" i="6"/>
  <c r="F98" i="6"/>
  <c r="D98" i="6"/>
  <c r="F96" i="6"/>
  <c r="D96" i="6"/>
  <c r="D107" i="16"/>
  <c r="E107" i="16"/>
  <c r="E105" i="16"/>
  <c r="E104" i="16"/>
  <c r="E103" i="16"/>
  <c r="E98" i="16"/>
  <c r="E96" i="16"/>
  <c r="F107" i="16"/>
  <c r="F105" i="16"/>
  <c r="D105" i="16"/>
  <c r="F104" i="16"/>
  <c r="D104" i="16"/>
  <c r="F103" i="16"/>
  <c r="D103" i="16"/>
  <c r="F98" i="16"/>
  <c r="F96" i="16"/>
  <c r="D96" i="16"/>
  <c r="F98" i="15"/>
  <c r="F96" i="15"/>
  <c r="E107" i="15"/>
  <c r="E105" i="15"/>
  <c r="E104" i="15"/>
  <c r="E103" i="15"/>
  <c r="E98" i="15"/>
  <c r="E96" i="15"/>
  <c r="F107" i="15"/>
  <c r="D107" i="15"/>
  <c r="F105" i="15"/>
  <c r="D105" i="15"/>
  <c r="F104" i="15"/>
  <c r="D104" i="15"/>
  <c r="F103" i="15"/>
  <c r="D103" i="15"/>
  <c r="D98" i="15"/>
  <c r="D96" i="15"/>
  <c r="E107" i="5"/>
  <c r="E105" i="5"/>
  <c r="E104" i="5"/>
  <c r="E103" i="5"/>
  <c r="E98" i="5"/>
  <c r="E96" i="5"/>
  <c r="F107" i="5"/>
  <c r="D107" i="5"/>
  <c r="F105" i="5"/>
  <c r="D105" i="5"/>
  <c r="F104" i="5"/>
  <c r="D104" i="5"/>
  <c r="F103" i="5"/>
  <c r="D103" i="5"/>
  <c r="F98" i="5"/>
  <c r="D98" i="5"/>
  <c r="F96" i="5"/>
  <c r="D96" i="5"/>
  <c r="E107" i="13"/>
  <c r="E105" i="13"/>
  <c r="E104" i="13"/>
  <c r="E103" i="13"/>
  <c r="E100" i="13"/>
  <c r="E98" i="13"/>
  <c r="E96" i="13"/>
  <c r="F107" i="13"/>
  <c r="D107" i="13"/>
  <c r="F105" i="13"/>
  <c r="D105" i="13"/>
  <c r="F104" i="13"/>
  <c r="D104" i="13"/>
  <c r="F103" i="13"/>
  <c r="D103" i="13"/>
  <c r="F100" i="13"/>
  <c r="D100" i="13"/>
  <c r="F98" i="13"/>
  <c r="D98" i="13"/>
  <c r="F96" i="13"/>
  <c r="D96" i="13"/>
  <c r="E107" i="14"/>
  <c r="E105" i="14"/>
  <c r="E104" i="14"/>
  <c r="E103" i="14"/>
  <c r="E98" i="14"/>
  <c r="E96" i="14"/>
  <c r="F107" i="14"/>
  <c r="D107" i="14"/>
  <c r="F105" i="14"/>
  <c r="D105" i="14"/>
  <c r="F104" i="14"/>
  <c r="D104" i="14"/>
  <c r="F103" i="14"/>
  <c r="D103" i="14"/>
  <c r="F98" i="14"/>
  <c r="D98" i="14"/>
  <c r="F96" i="14"/>
  <c r="D96" i="14"/>
  <c r="E107" i="4"/>
  <c r="E105" i="4"/>
  <c r="E104" i="4"/>
  <c r="E103" i="4"/>
  <c r="E98" i="4"/>
  <c r="E96" i="4"/>
  <c r="F107" i="4"/>
  <c r="D107" i="4"/>
  <c r="F105" i="4"/>
  <c r="D105" i="4"/>
  <c r="F104" i="4"/>
  <c r="D104" i="4"/>
  <c r="F103" i="4"/>
  <c r="D103" i="4"/>
  <c r="F98" i="4"/>
  <c r="D98" i="4"/>
  <c r="F96" i="4"/>
  <c r="D96" i="4"/>
  <c r="E107" i="11"/>
  <c r="E105" i="11"/>
  <c r="E104" i="11"/>
  <c r="E103" i="11"/>
  <c r="E98" i="11"/>
  <c r="E96" i="11"/>
  <c r="F107" i="11"/>
  <c r="D107" i="11"/>
  <c r="F105" i="11"/>
  <c r="D105" i="11"/>
  <c r="F104" i="11"/>
  <c r="D104" i="11"/>
  <c r="F103" i="11"/>
  <c r="D103" i="11"/>
  <c r="F98" i="11"/>
  <c r="D98" i="11"/>
  <c r="F96" i="11"/>
  <c r="D96" i="11"/>
  <c r="E107" i="12"/>
  <c r="E105" i="12"/>
  <c r="E104" i="12"/>
  <c r="E103" i="12"/>
  <c r="E98" i="12"/>
  <c r="E96" i="12"/>
  <c r="F107" i="12"/>
  <c r="D107" i="12"/>
  <c r="F105" i="12"/>
  <c r="D105" i="12"/>
  <c r="F104" i="12"/>
  <c r="D104" i="12"/>
  <c r="F103" i="12"/>
  <c r="D103" i="12"/>
  <c r="F98" i="12"/>
  <c r="D98" i="12"/>
  <c r="F96" i="12"/>
  <c r="D96" i="12"/>
  <c r="E107" i="3"/>
  <c r="E105" i="3"/>
  <c r="E104" i="3"/>
  <c r="E103" i="3"/>
  <c r="E98" i="3"/>
  <c r="E96" i="3"/>
  <c r="F107" i="3"/>
  <c r="D107" i="3"/>
  <c r="F105" i="3"/>
  <c r="D105" i="3"/>
  <c r="F104" i="3"/>
  <c r="D104" i="3"/>
  <c r="F103" i="3"/>
  <c r="D103" i="3"/>
  <c r="F98" i="3"/>
  <c r="D98" i="3"/>
  <c r="F96" i="3"/>
  <c r="D96" i="3"/>
  <c r="E107" i="9"/>
  <c r="E105" i="9"/>
  <c r="E104" i="9"/>
  <c r="E103" i="9"/>
  <c r="E98" i="9"/>
  <c r="E96" i="9"/>
  <c r="F107" i="9"/>
  <c r="D107" i="9"/>
  <c r="F105" i="9"/>
  <c r="D105" i="9"/>
  <c r="F104" i="9"/>
  <c r="D104" i="9"/>
  <c r="F103" i="9"/>
  <c r="D103" i="9"/>
  <c r="F98" i="9"/>
  <c r="D98" i="9"/>
  <c r="F96" i="9"/>
  <c r="D96" i="9"/>
  <c r="E107" i="10"/>
  <c r="E105" i="10"/>
  <c r="E104" i="10"/>
  <c r="E103" i="10"/>
  <c r="E98" i="10"/>
  <c r="E96" i="10"/>
  <c r="F107" i="10"/>
  <c r="D107" i="10"/>
  <c r="F105" i="10"/>
  <c r="D105" i="10"/>
  <c r="F104" i="10"/>
  <c r="D104" i="10"/>
  <c r="F103" i="10"/>
  <c r="D103" i="10"/>
  <c r="F98" i="10"/>
  <c r="D98" i="10"/>
  <c r="F96" i="10"/>
  <c r="D96" i="10"/>
  <c r="E107" i="2"/>
  <c r="E105" i="2"/>
  <c r="E104" i="2"/>
  <c r="E103" i="2"/>
  <c r="E98" i="2"/>
  <c r="E96" i="2"/>
  <c r="F107" i="2"/>
  <c r="D107" i="2"/>
  <c r="F105" i="2"/>
  <c r="D105" i="2"/>
  <c r="F104" i="2"/>
  <c r="D104" i="2"/>
  <c r="F103" i="2"/>
  <c r="D103" i="2"/>
  <c r="F98" i="2"/>
  <c r="D98" i="2"/>
  <c r="F96" i="2"/>
  <c r="D96" i="2"/>
  <c r="F94" i="22" l="1"/>
  <c r="E94" i="22"/>
  <c r="D94" i="22"/>
  <c r="F94" i="21"/>
  <c r="E94" i="21"/>
  <c r="D94" i="21"/>
  <c r="F94" i="8"/>
  <c r="E94" i="8"/>
  <c r="D94" i="8"/>
  <c r="F94" i="19"/>
  <c r="E94" i="19"/>
  <c r="D94" i="19"/>
  <c r="F94" i="20"/>
  <c r="E94" i="20"/>
  <c r="D94" i="20"/>
  <c r="F94" i="7"/>
  <c r="E94" i="7"/>
  <c r="D94" i="7"/>
  <c r="F94" i="18"/>
  <c r="E94" i="18"/>
  <c r="D94" i="18"/>
  <c r="F94" i="17"/>
  <c r="E94" i="17"/>
  <c r="D94" i="17"/>
  <c r="F94" i="6"/>
  <c r="E94" i="6"/>
  <c r="D94" i="6"/>
  <c r="F94" i="16"/>
  <c r="E94" i="16"/>
  <c r="F94" i="15"/>
  <c r="E94" i="15"/>
  <c r="D94" i="15"/>
  <c r="F94" i="5"/>
  <c r="E94" i="5"/>
  <c r="D94" i="5"/>
  <c r="F94" i="13"/>
  <c r="E94" i="13"/>
  <c r="D94" i="13"/>
  <c r="F94" i="14"/>
  <c r="E94" i="14"/>
  <c r="D94" i="14"/>
  <c r="F94" i="4"/>
  <c r="E94" i="4"/>
  <c r="D94" i="4"/>
  <c r="F94" i="11"/>
  <c r="E94" i="11"/>
  <c r="D94" i="11"/>
  <c r="F94" i="12"/>
  <c r="E94" i="12"/>
  <c r="D94" i="12"/>
  <c r="F94" i="3"/>
  <c r="E94" i="3"/>
  <c r="D94" i="3"/>
  <c r="F94" i="9"/>
  <c r="E94" i="9"/>
  <c r="D94" i="9"/>
  <c r="F94" i="10"/>
  <c r="E94" i="10"/>
  <c r="D94" i="10"/>
  <c r="F94" i="2"/>
  <c r="E94" i="2"/>
  <c r="D94" i="2"/>
  <c r="F93" i="22" l="1"/>
  <c r="E93" i="22"/>
  <c r="D93" i="22"/>
  <c r="F93" i="21"/>
  <c r="E93" i="21"/>
  <c r="D93" i="21"/>
  <c r="F93" i="8"/>
  <c r="E93" i="8"/>
  <c r="D93" i="8"/>
  <c r="F93" i="19"/>
  <c r="E93" i="19"/>
  <c r="D93" i="19"/>
  <c r="F93" i="20"/>
  <c r="E93" i="20"/>
  <c r="D93" i="20"/>
  <c r="F93" i="7"/>
  <c r="E93" i="7"/>
  <c r="D93" i="7"/>
  <c r="F93" i="18"/>
  <c r="E93" i="18"/>
  <c r="D93" i="18"/>
  <c r="F93" i="17"/>
  <c r="E93" i="17"/>
  <c r="D93" i="17"/>
  <c r="F93" i="6"/>
  <c r="E93" i="6"/>
  <c r="D93" i="6"/>
  <c r="F93" i="16"/>
  <c r="E93" i="16"/>
  <c r="D93" i="16"/>
  <c r="F93" i="15"/>
  <c r="E93" i="15"/>
  <c r="D93" i="15"/>
  <c r="F93" i="5"/>
  <c r="E93" i="5"/>
  <c r="D93" i="5"/>
  <c r="F93" i="13"/>
  <c r="E93" i="13"/>
  <c r="D93" i="13"/>
  <c r="F93" i="14"/>
  <c r="E93" i="14"/>
  <c r="D93" i="14"/>
  <c r="F93" i="4"/>
  <c r="E93" i="4"/>
  <c r="D93" i="4"/>
  <c r="F93" i="11"/>
  <c r="E93" i="11"/>
  <c r="D93" i="11"/>
  <c r="F93" i="12"/>
  <c r="E93" i="12"/>
  <c r="D93" i="12"/>
  <c r="F93" i="3"/>
  <c r="E93" i="3"/>
  <c r="D93" i="3"/>
  <c r="F93" i="9"/>
  <c r="E93" i="9"/>
  <c r="D93" i="9"/>
  <c r="F93" i="10"/>
  <c r="E93" i="10"/>
  <c r="D93" i="10"/>
  <c r="F93" i="2"/>
  <c r="E93" i="2"/>
  <c r="D93" i="2"/>
  <c r="F95" i="22" l="1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E46" i="22"/>
  <c r="D46" i="22"/>
  <c r="E45" i="22"/>
  <c r="D45" i="22"/>
  <c r="E44" i="22"/>
  <c r="D44" i="22"/>
  <c r="E43" i="22"/>
  <c r="D43" i="22"/>
  <c r="E42" i="22"/>
  <c r="D42" i="22"/>
  <c r="E41" i="22"/>
  <c r="D41" i="22"/>
  <c r="E40" i="22"/>
  <c r="D40" i="22"/>
  <c r="E39" i="22"/>
  <c r="D39" i="22"/>
  <c r="E38" i="22"/>
  <c r="D38" i="22"/>
  <c r="E37" i="22"/>
  <c r="D37" i="22"/>
  <c r="E36" i="22"/>
  <c r="D36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E31" i="17"/>
  <c r="D31" i="17"/>
  <c r="F30" i="17"/>
  <c r="E30" i="17"/>
  <c r="D30" i="17"/>
  <c r="F29" i="17"/>
  <c r="E29" i="17"/>
  <c r="D29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F73" i="16"/>
  <c r="E73" i="16"/>
  <c r="F72" i="16"/>
  <c r="E72" i="16"/>
  <c r="D72" i="16"/>
  <c r="F71" i="16"/>
  <c r="E71" i="16"/>
  <c r="F70" i="16"/>
  <c r="E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F28" i="14"/>
  <c r="E28" i="14"/>
  <c r="D28" i="14"/>
  <c r="F27" i="14"/>
  <c r="E27" i="14"/>
  <c r="D27" i="14"/>
  <c r="F26" i="14"/>
  <c r="E26" i="14"/>
  <c r="D26" i="14"/>
  <c r="F25" i="14"/>
  <c r="F24" i="14"/>
  <c r="E24" i="14"/>
  <c r="D24" i="14"/>
  <c r="F23" i="14"/>
  <c r="E23" i="14"/>
  <c r="D23" i="14"/>
  <c r="F22" i="14"/>
  <c r="E22" i="14"/>
  <c r="D22" i="14"/>
  <c r="E21" i="14"/>
  <c r="E20" i="14"/>
  <c r="D20" i="14"/>
  <c r="E19" i="14"/>
  <c r="E18" i="14"/>
  <c r="D18" i="14"/>
  <c r="E17" i="14"/>
  <c r="E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F74" i="8"/>
  <c r="E74" i="8"/>
  <c r="D74" i="8"/>
  <c r="F73" i="8"/>
  <c r="E73" i="8"/>
  <c r="D73" i="8"/>
  <c r="F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F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E17" i="7"/>
  <c r="D17" i="7"/>
  <c r="E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89" i="2" l="1"/>
  <c r="F88" i="2" l="1"/>
  <c r="E88" i="2"/>
  <c r="D88" i="2"/>
  <c r="F87" i="2" l="1"/>
  <c r="E87" i="2"/>
  <c r="D87" i="2"/>
  <c r="E86" i="2" l="1"/>
  <c r="E89" i="2"/>
  <c r="E90" i="2"/>
  <c r="E95" i="2"/>
  <c r="E85" i="2"/>
  <c r="E84" i="2"/>
  <c r="F95" i="2"/>
  <c r="D95" i="2"/>
  <c r="F90" i="2"/>
  <c r="D90" i="2"/>
  <c r="F89" i="2"/>
  <c r="F86" i="2"/>
  <c r="D86" i="2"/>
  <c r="F85" i="2"/>
  <c r="D85" i="2"/>
  <c r="F84" i="2"/>
  <c r="D84" i="2"/>
  <c r="F83" i="2" l="1"/>
  <c r="F82" i="2"/>
  <c r="F81" i="2"/>
  <c r="F80" i="2"/>
  <c r="F79" i="2"/>
  <c r="F78" i="2"/>
  <c r="F77" i="2"/>
  <c r="F76" i="2"/>
  <c r="F75" i="2"/>
  <c r="F74" i="2"/>
  <c r="F73" i="2"/>
  <c r="F72" i="2"/>
  <c r="D83" i="2"/>
  <c r="D82" i="2"/>
  <c r="D80" i="2"/>
  <c r="D79" i="2"/>
  <c r="D78" i="2"/>
  <c r="D77" i="2"/>
  <c r="D76" i="2"/>
  <c r="D75" i="2"/>
  <c r="D74" i="2"/>
  <c r="D73" i="2"/>
  <c r="D72" i="2"/>
  <c r="E83" i="2"/>
  <c r="E82" i="2"/>
  <c r="E81" i="2"/>
  <c r="E80" i="2"/>
  <c r="E79" i="2"/>
  <c r="E78" i="2"/>
  <c r="E77" i="2"/>
  <c r="E76" i="2"/>
  <c r="E75" i="2"/>
  <c r="E74" i="2"/>
  <c r="E73" i="2"/>
  <c r="E72" i="2"/>
  <c r="D81" i="2"/>
  <c r="D65" i="2" l="1"/>
  <c r="D71" i="2" l="1"/>
  <c r="D70" i="2"/>
  <c r="D69" i="2"/>
  <c r="D68" i="2"/>
  <c r="D67" i="2"/>
  <c r="D66" i="2"/>
  <c r="D64" i="2"/>
  <c r="D63" i="2"/>
  <c r="D62" i="2"/>
  <c r="D61" i="2"/>
  <c r="F56" i="2" l="1"/>
  <c r="E56" i="2"/>
  <c r="D56" i="2"/>
  <c r="F51" i="2" l="1"/>
  <c r="E51" i="2"/>
  <c r="D51" i="2"/>
  <c r="F59" i="2" l="1"/>
  <c r="E59" i="2"/>
  <c r="D59" i="2"/>
  <c r="F58" i="2"/>
  <c r="E58" i="2"/>
  <c r="D58" i="2"/>
  <c r="F57" i="2"/>
  <c r="E57" i="2"/>
  <c r="D57" i="2"/>
  <c r="F55" i="2"/>
  <c r="E55" i="2"/>
  <c r="D55" i="2"/>
  <c r="F54" i="2"/>
  <c r="E54" i="2"/>
  <c r="D54" i="2"/>
  <c r="F53" i="2"/>
  <c r="E53" i="2"/>
  <c r="D53" i="2"/>
  <c r="F52" i="2"/>
  <c r="E52" i="2"/>
  <c r="D52" i="2"/>
  <c r="F50" i="2"/>
  <c r="E50" i="2"/>
  <c r="D50" i="2"/>
  <c r="F49" i="2"/>
  <c r="E49" i="2"/>
  <c r="D49" i="2"/>
  <c r="F48" i="2"/>
  <c r="E48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D47" i="2"/>
  <c r="D46" i="2"/>
  <c r="D45" i="2"/>
  <c r="D44" i="2"/>
  <c r="D43" i="2"/>
  <c r="D42" i="2"/>
  <c r="D41" i="2"/>
  <c r="D40" i="2"/>
  <c r="D39" i="2"/>
  <c r="D38" i="2"/>
  <c r="D37" i="2"/>
  <c r="D36" i="2"/>
  <c r="E47" i="2"/>
  <c r="E46" i="2"/>
  <c r="E45" i="2"/>
  <c r="E44" i="2"/>
  <c r="E43" i="2"/>
  <c r="E42" i="2"/>
  <c r="E41" i="2"/>
  <c r="E40" i="2"/>
  <c r="E39" i="2"/>
  <c r="E38" i="2"/>
  <c r="E37" i="2"/>
  <c r="E36" i="2"/>
  <c r="F34" i="2" l="1"/>
  <c r="E34" i="2"/>
  <c r="F33" i="2" l="1"/>
  <c r="E33" i="2"/>
  <c r="F32" i="2" l="1"/>
  <c r="E32" i="2"/>
  <c r="F31" i="2" l="1"/>
  <c r="E31" i="2"/>
  <c r="F30" i="2" l="1"/>
  <c r="D30" i="2"/>
  <c r="E30" i="2"/>
  <c r="F29" i="2" l="1"/>
  <c r="E29" i="2"/>
  <c r="E28" i="2" l="1"/>
  <c r="F27" i="2" l="1"/>
  <c r="E27" i="2"/>
  <c r="D26" i="2" l="1"/>
  <c r="F26" i="2"/>
  <c r="E26" i="2"/>
  <c r="E25" i="2"/>
  <c r="F35" i="2" l="1"/>
  <c r="E35" i="2"/>
  <c r="D35" i="2"/>
  <c r="D34" i="2"/>
  <c r="D33" i="2"/>
  <c r="D32" i="2"/>
  <c r="D31" i="2"/>
  <c r="D29" i="2"/>
  <c r="F28" i="2"/>
  <c r="D28" i="2"/>
  <c r="D27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<sst xmlns="http://schemas.openxmlformats.org/spreadsheetml/2006/main" count="3444" uniqueCount="68">
  <si>
    <t>ANO</t>
  </si>
  <si>
    <t>/</t>
  </si>
  <si>
    <t>MÊS</t>
  </si>
  <si>
    <t>DEZ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</si>
  <si>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</si>
  <si>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</si>
  <si>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</si>
  <si>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</si>
  <si>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</si>
  <si>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</si>
  <si>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</si>
  <si>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</si>
  <si>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</si>
  <si>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</si>
  <si>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</si>
  <si>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</si>
  <si>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</si>
  <si>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</si>
  <si>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</si>
  <si>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</si>
  <si>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</si>
  <si>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</si>
  <si>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</si>
  <si>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</si>
  <si>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</si>
  <si>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</si>
  <si>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</si>
  <si>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</si>
  <si>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</si>
  <si>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</si>
  <si>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</si>
  <si>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</si>
  <si>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</si>
  <si>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</si>
  <si>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</si>
  <si>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</si>
  <si>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</si>
  <si>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</si>
  <si>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</si>
  <si>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</si>
  <si>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</si>
  <si>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</si>
  <si>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</si>
  <si>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</si>
  <si>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</si>
  <si>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</si>
  <si>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</si>
  <si>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</si>
  <si>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</si>
  <si>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</si>
  <si>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(**) NBR 12.721:2006.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</si>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</sst>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3" fillId="0" borderId="1" xfId="0" applyFont="1" applyBorder="1"/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39"/>
  <sheetViews>
    <sheetView showGridLines="0" topLeftCell="A111" zoomScaleNormal="100" workbookViewId="0">
      <selection activeCell="C132" sqref="C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18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12.44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12.44</v>
      </c>
      <c r="D11" s="25">
        <f t="shared" ref="D11:D16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12.44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12.44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12.44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13.2</v>
      </c>
      <c r="D15" s="26">
        <v>6.1</v>
      </c>
      <c r="E15" s="26">
        <v>6.1</v>
      </c>
      <c r="F15" s="26" t="s">
        <v>5</v>
      </c>
    </row>
    <row r="16" spans="1:6" x14ac:dyDescent="0.2">
      <c r="A16" s="23"/>
      <c r="B16" s="24" t="s">
        <v>55</v>
      </c>
      <c r="C16" s="25">
        <v>13.2</v>
      </c>
      <c r="D16" s="26">
        <f t="shared" si="0"/>
        <v>0</v>
      </c>
      <c r="E16" s="26">
        <f t="shared" si="1"/>
        <v>6.1093247588424493</v>
      </c>
      <c r="F16" s="26" t="s">
        <v>5</v>
      </c>
    </row>
    <row r="17" spans="1:6" x14ac:dyDescent="0.2">
      <c r="A17" s="23"/>
      <c r="B17" s="24" t="s">
        <v>56</v>
      </c>
      <c r="C17" s="25">
        <v>13.2</v>
      </c>
      <c r="D17" s="26">
        <f t="shared" ref="D17:D23" si="2">((C17/C16)-1)*100</f>
        <v>0</v>
      </c>
      <c r="E17" s="26">
        <f t="shared" si="1"/>
        <v>6.1093247588424493</v>
      </c>
      <c r="F17" s="26" t="s">
        <v>5</v>
      </c>
    </row>
    <row r="18" spans="1:6" x14ac:dyDescent="0.2">
      <c r="A18" s="23"/>
      <c r="B18" s="24" t="s">
        <v>57</v>
      </c>
      <c r="C18" s="25">
        <v>13.2</v>
      </c>
      <c r="D18" s="26">
        <f>((C18/C17)-1)*100</f>
        <v>0</v>
      </c>
      <c r="E18" s="26">
        <f t="shared" si="1"/>
        <v>6.1093247588424493</v>
      </c>
      <c r="F18" s="26" t="s">
        <v>5</v>
      </c>
    </row>
    <row r="19" spans="1:6" x14ac:dyDescent="0.2">
      <c r="A19" s="23"/>
      <c r="B19" s="24" t="s">
        <v>58</v>
      </c>
      <c r="C19" s="25">
        <v>13.2</v>
      </c>
      <c r="D19" s="26">
        <f>((C19/C18)-1)*100</f>
        <v>0</v>
      </c>
      <c r="E19" s="26">
        <f t="shared" si="1"/>
        <v>6.1093247588424493</v>
      </c>
      <c r="F19" s="26" t="s">
        <v>5</v>
      </c>
    </row>
    <row r="20" spans="1:6" x14ac:dyDescent="0.2">
      <c r="A20" s="23"/>
      <c r="B20" s="24" t="s">
        <v>59</v>
      </c>
      <c r="C20" s="25">
        <v>13.2</v>
      </c>
      <c r="D20" s="26">
        <f>((C20/C19)-1)*100</f>
        <v>0</v>
      </c>
      <c r="E20" s="26">
        <f t="shared" si="1"/>
        <v>6.1093247588424493</v>
      </c>
      <c r="F20" s="26" t="s">
        <v>5</v>
      </c>
    </row>
    <row r="21" spans="1:6" x14ac:dyDescent="0.2">
      <c r="A21" s="23"/>
      <c r="B21" s="24" t="s">
        <v>60</v>
      </c>
      <c r="C21" s="25">
        <v>13.2</v>
      </c>
      <c r="D21" s="26">
        <f t="shared" si="2"/>
        <v>0</v>
      </c>
      <c r="E21" s="26">
        <f t="shared" si="1"/>
        <v>6.1093247588424493</v>
      </c>
      <c r="F21" s="26" t="s">
        <v>5</v>
      </c>
    </row>
    <row r="22" spans="1:6" x14ac:dyDescent="0.2">
      <c r="A22" s="23"/>
      <c r="B22" s="24" t="s">
        <v>4</v>
      </c>
      <c r="C22" s="25">
        <v>13.2</v>
      </c>
      <c r="D22" s="26">
        <f t="shared" si="2"/>
        <v>0</v>
      </c>
      <c r="E22" s="26">
        <f t="shared" si="1"/>
        <v>6.1093247588424493</v>
      </c>
      <c r="F22" s="26">
        <f>((C22/C10)-1)*100</f>
        <v>6.1093247588424493</v>
      </c>
    </row>
    <row r="23" spans="1:6" x14ac:dyDescent="0.2">
      <c r="A23" s="23"/>
      <c r="B23" s="24" t="s">
        <v>3</v>
      </c>
      <c r="C23" s="25">
        <v>13.2</v>
      </c>
      <c r="D23" s="26">
        <f t="shared" si="2"/>
        <v>0</v>
      </c>
      <c r="E23" s="26">
        <f t="shared" si="1"/>
        <v>6.1093247588424493</v>
      </c>
      <c r="F23" s="26">
        <f>((C23/C11)-1)*100</f>
        <v>6.1093247588424493</v>
      </c>
    </row>
    <row r="24" spans="1:6" x14ac:dyDescent="0.2">
      <c r="A24" s="28">
        <v>2015</v>
      </c>
      <c r="B24" s="31" t="s">
        <v>51</v>
      </c>
      <c r="C24" s="32">
        <v>13.2</v>
      </c>
      <c r="D24" s="33">
        <f t="shared" ref="D24" si="3">((C24/C23)-1)*100</f>
        <v>0</v>
      </c>
      <c r="E24" s="33">
        <f t="shared" ref="E24:E29" si="4">((C24/C$23)-1)*100</f>
        <v>0</v>
      </c>
      <c r="F24" s="33">
        <f>((C24/C12)-1)*100</f>
        <v>6.1093247588424493</v>
      </c>
    </row>
    <row r="25" spans="1:6" x14ac:dyDescent="0.2">
      <c r="A25" s="23"/>
      <c r="B25" s="24" t="s">
        <v>52</v>
      </c>
      <c r="C25" s="25">
        <v>13.2</v>
      </c>
      <c r="D25" s="26">
        <f t="shared" ref="D25:D35" si="5">((C25/C24)-1)*100</f>
        <v>0</v>
      </c>
      <c r="E25" s="26">
        <f t="shared" si="4"/>
        <v>0</v>
      </c>
      <c r="F25" s="26">
        <f t="shared" ref="F25:F35" si="6">((C25/C13)-1)*100</f>
        <v>6.1093247588424493</v>
      </c>
    </row>
    <row r="26" spans="1:6" x14ac:dyDescent="0.2">
      <c r="A26" s="23"/>
      <c r="B26" s="24" t="s">
        <v>53</v>
      </c>
      <c r="C26" s="25">
        <v>13.2</v>
      </c>
      <c r="D26" s="26">
        <f>((C26/C25)-1)*100</f>
        <v>0</v>
      </c>
      <c r="E26" s="26">
        <f t="shared" si="4"/>
        <v>0</v>
      </c>
      <c r="F26" s="26">
        <f>((C26/C14)-1)*100</f>
        <v>6.1093247588424493</v>
      </c>
    </row>
    <row r="27" spans="1:6" x14ac:dyDescent="0.2">
      <c r="A27" s="23"/>
      <c r="B27" s="24" t="s">
        <v>54</v>
      </c>
      <c r="C27" s="25">
        <v>13.2</v>
      </c>
      <c r="D27" s="26">
        <f t="shared" si="5"/>
        <v>0</v>
      </c>
      <c r="E27" s="26">
        <f t="shared" si="4"/>
        <v>0</v>
      </c>
      <c r="F27" s="26">
        <f>((C27/C15)-1)*100</f>
        <v>0</v>
      </c>
    </row>
    <row r="28" spans="1:6" x14ac:dyDescent="0.2">
      <c r="A28" s="23"/>
      <c r="B28" s="24" t="s">
        <v>55</v>
      </c>
      <c r="C28" s="25">
        <v>13.2</v>
      </c>
      <c r="D28" s="26">
        <f t="shared" si="5"/>
        <v>0</v>
      </c>
      <c r="E28" s="26">
        <f t="shared" si="4"/>
        <v>0</v>
      </c>
      <c r="F28" s="26">
        <f t="shared" si="6"/>
        <v>0</v>
      </c>
    </row>
    <row r="29" spans="1:6" x14ac:dyDescent="0.2">
      <c r="A29" s="23"/>
      <c r="B29" s="24" t="s">
        <v>56</v>
      </c>
      <c r="C29" s="25">
        <v>13.2</v>
      </c>
      <c r="D29" s="26">
        <f t="shared" si="5"/>
        <v>0</v>
      </c>
      <c r="E29" s="26">
        <f t="shared" si="4"/>
        <v>0</v>
      </c>
      <c r="F29" s="26">
        <f t="shared" ref="F29:F34" si="7">((C29/C17)-1)*100</f>
        <v>0</v>
      </c>
    </row>
    <row r="30" spans="1:6" x14ac:dyDescent="0.2">
      <c r="A30" s="23"/>
      <c r="B30" s="24" t="s">
        <v>57</v>
      </c>
      <c r="C30" s="25">
        <v>13.2</v>
      </c>
      <c r="D30" s="26">
        <f>((C30/C29)-1)*100</f>
        <v>0</v>
      </c>
      <c r="E30" s="26">
        <f>((C30/C$23)-1)*100</f>
        <v>0</v>
      </c>
      <c r="F30" s="26">
        <f t="shared" si="7"/>
        <v>0</v>
      </c>
    </row>
    <row r="31" spans="1:6" x14ac:dyDescent="0.2">
      <c r="A31" s="23"/>
      <c r="B31" s="24" t="s">
        <v>58</v>
      </c>
      <c r="C31" s="25">
        <v>13.2</v>
      </c>
      <c r="D31" s="26">
        <f t="shared" si="5"/>
        <v>0</v>
      </c>
      <c r="E31" s="26">
        <f>((C31/C$23)-1)*100</f>
        <v>0</v>
      </c>
      <c r="F31" s="26">
        <f t="shared" si="7"/>
        <v>0</v>
      </c>
    </row>
    <row r="32" spans="1:6" x14ac:dyDescent="0.2">
      <c r="A32" s="23"/>
      <c r="B32" s="24" t="s">
        <v>59</v>
      </c>
      <c r="C32" s="25">
        <v>13.2</v>
      </c>
      <c r="D32" s="26">
        <f t="shared" si="5"/>
        <v>0</v>
      </c>
      <c r="E32" s="26">
        <f>((C32/C$23)-1)*100</f>
        <v>0</v>
      </c>
      <c r="F32" s="26">
        <f t="shared" si="7"/>
        <v>0</v>
      </c>
    </row>
    <row r="33" spans="1:6" x14ac:dyDescent="0.2">
      <c r="A33" s="23"/>
      <c r="B33" s="24" t="s">
        <v>60</v>
      </c>
      <c r="C33" s="25">
        <v>13.2</v>
      </c>
      <c r="D33" s="26">
        <f t="shared" si="5"/>
        <v>0</v>
      </c>
      <c r="E33" s="26">
        <f>((C33/C$23)-1)*100</f>
        <v>0</v>
      </c>
      <c r="F33" s="26">
        <f t="shared" si="7"/>
        <v>0</v>
      </c>
    </row>
    <row r="34" spans="1:6" x14ac:dyDescent="0.2">
      <c r="A34" s="23"/>
      <c r="B34" s="24" t="s">
        <v>4</v>
      </c>
      <c r="C34" s="25">
        <v>13.2</v>
      </c>
      <c r="D34" s="26">
        <f t="shared" si="5"/>
        <v>0</v>
      </c>
      <c r="E34" s="26">
        <f>((C34/C$23)-1)*100</f>
        <v>0</v>
      </c>
      <c r="F34" s="26">
        <f t="shared" si="7"/>
        <v>0</v>
      </c>
    </row>
    <row r="35" spans="1:6" x14ac:dyDescent="0.2">
      <c r="A35" s="23"/>
      <c r="B35" s="24" t="s">
        <v>3</v>
      </c>
      <c r="C35" s="25">
        <v>13.2</v>
      </c>
      <c r="D35" s="26">
        <f t="shared" si="5"/>
        <v>0</v>
      </c>
      <c r="E35" s="26">
        <f t="shared" ref="E35" si="8">((C35/C$23)-1)*100</f>
        <v>0</v>
      </c>
      <c r="F35" s="26">
        <f t="shared" si="6"/>
        <v>0</v>
      </c>
    </row>
    <row r="36" spans="1:6" x14ac:dyDescent="0.2">
      <c r="A36" s="28">
        <v>2016</v>
      </c>
      <c r="B36" s="31" t="s">
        <v>51</v>
      </c>
      <c r="C36" s="32">
        <v>10.37</v>
      </c>
      <c r="D36" s="33">
        <f t="shared" ref="D36:D49" si="9">((C36/C35)-1)*100</f>
        <v>-21.439393939393938</v>
      </c>
      <c r="E36" s="33">
        <f t="shared" ref="E36:E47" si="10">((C36/C$35)-1)*100</f>
        <v>-21.439393939393938</v>
      </c>
      <c r="F36" s="33">
        <f t="shared" ref="F36:F59" si="11">((C36/C24)-1)*100</f>
        <v>-21.439393939393938</v>
      </c>
    </row>
    <row r="37" spans="1:6" x14ac:dyDescent="0.2">
      <c r="A37" s="23"/>
      <c r="B37" s="24" t="s">
        <v>52</v>
      </c>
      <c r="C37" s="25">
        <v>10.37</v>
      </c>
      <c r="D37" s="26">
        <f t="shared" si="9"/>
        <v>0</v>
      </c>
      <c r="E37" s="26">
        <f t="shared" si="10"/>
        <v>-21.439393939393938</v>
      </c>
      <c r="F37" s="26">
        <f t="shared" si="11"/>
        <v>-21.439393939393938</v>
      </c>
    </row>
    <row r="38" spans="1:6" x14ac:dyDescent="0.2">
      <c r="A38" s="23"/>
      <c r="B38" s="24" t="s">
        <v>53</v>
      </c>
      <c r="C38" s="25">
        <v>10.37</v>
      </c>
      <c r="D38" s="26">
        <f t="shared" si="9"/>
        <v>0</v>
      </c>
      <c r="E38" s="26">
        <f t="shared" si="10"/>
        <v>-21.439393939393938</v>
      </c>
      <c r="F38" s="26">
        <f t="shared" si="11"/>
        <v>-21.439393939393938</v>
      </c>
    </row>
    <row r="39" spans="1:6" x14ac:dyDescent="0.2">
      <c r="A39" s="23"/>
      <c r="B39" s="24" t="s">
        <v>54</v>
      </c>
      <c r="C39" s="25">
        <v>10.37</v>
      </c>
      <c r="D39" s="26">
        <f t="shared" si="9"/>
        <v>0</v>
      </c>
      <c r="E39" s="26">
        <f t="shared" si="10"/>
        <v>-21.439393939393938</v>
      </c>
      <c r="F39" s="26">
        <f t="shared" si="11"/>
        <v>-21.439393939393938</v>
      </c>
    </row>
    <row r="40" spans="1:6" x14ac:dyDescent="0.2">
      <c r="A40" s="23"/>
      <c r="B40" s="24" t="s">
        <v>55</v>
      </c>
      <c r="C40" s="25">
        <v>10.37</v>
      </c>
      <c r="D40" s="26">
        <f t="shared" si="9"/>
        <v>0</v>
      </c>
      <c r="E40" s="26">
        <f t="shared" si="10"/>
        <v>-21.439393939393938</v>
      </c>
      <c r="F40" s="26">
        <f t="shared" si="11"/>
        <v>-21.439393939393938</v>
      </c>
    </row>
    <row r="41" spans="1:6" x14ac:dyDescent="0.2">
      <c r="A41" s="23"/>
      <c r="B41" s="24" t="s">
        <v>56</v>
      </c>
      <c r="C41" s="25">
        <v>10.37</v>
      </c>
      <c r="D41" s="26">
        <f t="shared" si="9"/>
        <v>0</v>
      </c>
      <c r="E41" s="26">
        <f t="shared" si="10"/>
        <v>-21.439393939393938</v>
      </c>
      <c r="F41" s="26">
        <f t="shared" si="11"/>
        <v>-21.439393939393938</v>
      </c>
    </row>
    <row r="42" spans="1:6" x14ac:dyDescent="0.2">
      <c r="A42" s="23"/>
      <c r="B42" s="24" t="s">
        <v>57</v>
      </c>
      <c r="C42" s="25">
        <v>10.37</v>
      </c>
      <c r="D42" s="26">
        <f t="shared" si="9"/>
        <v>0</v>
      </c>
      <c r="E42" s="26">
        <f t="shared" si="10"/>
        <v>-21.439393939393938</v>
      </c>
      <c r="F42" s="26">
        <f t="shared" si="11"/>
        <v>-21.439393939393938</v>
      </c>
    </row>
    <row r="43" spans="1:6" x14ac:dyDescent="0.2">
      <c r="A43" s="23"/>
      <c r="B43" s="24" t="s">
        <v>58</v>
      </c>
      <c r="C43" s="25">
        <v>10.37</v>
      </c>
      <c r="D43" s="26">
        <f t="shared" si="9"/>
        <v>0</v>
      </c>
      <c r="E43" s="26">
        <f t="shared" si="10"/>
        <v>-21.439393939393938</v>
      </c>
      <c r="F43" s="26">
        <f t="shared" si="11"/>
        <v>-21.439393939393938</v>
      </c>
    </row>
    <row r="44" spans="1:6" x14ac:dyDescent="0.2">
      <c r="A44" s="23"/>
      <c r="B44" s="24" t="s">
        <v>59</v>
      </c>
      <c r="C44" s="25">
        <v>10.37</v>
      </c>
      <c r="D44" s="26">
        <f t="shared" si="9"/>
        <v>0</v>
      </c>
      <c r="E44" s="26">
        <f t="shared" si="10"/>
        <v>-21.439393939393938</v>
      </c>
      <c r="F44" s="26">
        <f t="shared" si="11"/>
        <v>-21.439393939393938</v>
      </c>
    </row>
    <row r="45" spans="1:6" x14ac:dyDescent="0.2">
      <c r="A45" s="23"/>
      <c r="B45" s="24" t="s">
        <v>60</v>
      </c>
      <c r="C45" s="25">
        <v>10.37</v>
      </c>
      <c r="D45" s="26">
        <f t="shared" si="9"/>
        <v>0</v>
      </c>
      <c r="E45" s="26">
        <f t="shared" si="10"/>
        <v>-21.439393939393938</v>
      </c>
      <c r="F45" s="26">
        <f t="shared" si="11"/>
        <v>-21.439393939393938</v>
      </c>
    </row>
    <row r="46" spans="1:6" x14ac:dyDescent="0.2">
      <c r="A46" s="23"/>
      <c r="B46" s="24" t="s">
        <v>4</v>
      </c>
      <c r="C46" s="25">
        <v>10.37</v>
      </c>
      <c r="D46" s="26">
        <f t="shared" si="9"/>
        <v>0</v>
      </c>
      <c r="E46" s="26">
        <f t="shared" si="10"/>
        <v>-21.439393939393938</v>
      </c>
      <c r="F46" s="26">
        <f t="shared" si="11"/>
        <v>-21.439393939393938</v>
      </c>
    </row>
    <row r="47" spans="1:6" x14ac:dyDescent="0.2">
      <c r="A47" s="23"/>
      <c r="B47" s="24" t="s">
        <v>3</v>
      </c>
      <c r="C47" s="25">
        <v>10.37</v>
      </c>
      <c r="D47" s="26">
        <f t="shared" si="9"/>
        <v>0</v>
      </c>
      <c r="E47" s="26">
        <f t="shared" si="10"/>
        <v>-21.439393939393938</v>
      </c>
      <c r="F47" s="26">
        <f t="shared" si="11"/>
        <v>-21.439393939393938</v>
      </c>
    </row>
    <row r="48" spans="1:6" x14ac:dyDescent="0.2">
      <c r="A48" s="28">
        <v>2017</v>
      </c>
      <c r="B48" s="31" t="s">
        <v>51</v>
      </c>
      <c r="C48" s="32">
        <v>10.37</v>
      </c>
      <c r="D48" s="33">
        <f t="shared" si="9"/>
        <v>0</v>
      </c>
      <c r="E48" s="33">
        <f t="shared" ref="E48:E59" si="12">((C48/C$47)-1)*100</f>
        <v>0</v>
      </c>
      <c r="F48" s="33">
        <f t="shared" si="11"/>
        <v>0</v>
      </c>
    </row>
    <row r="49" spans="1:6" x14ac:dyDescent="0.2">
      <c r="A49" s="23"/>
      <c r="B49" s="24" t="s">
        <v>52</v>
      </c>
      <c r="C49" s="25">
        <v>10.37</v>
      </c>
      <c r="D49" s="26">
        <f t="shared" si="9"/>
        <v>0</v>
      </c>
      <c r="E49" s="26">
        <f t="shared" si="12"/>
        <v>0</v>
      </c>
      <c r="F49" s="26">
        <f t="shared" si="11"/>
        <v>0</v>
      </c>
    </row>
    <row r="50" spans="1:6" x14ac:dyDescent="0.2">
      <c r="A50" s="23"/>
      <c r="B50" s="24" t="s">
        <v>53</v>
      </c>
      <c r="C50" s="25">
        <v>10.37</v>
      </c>
      <c r="D50" s="26">
        <f>((C50/C49)-1)*100</f>
        <v>0</v>
      </c>
      <c r="E50" s="26">
        <f t="shared" si="12"/>
        <v>0</v>
      </c>
      <c r="F50" s="26">
        <f t="shared" si="11"/>
        <v>0</v>
      </c>
    </row>
    <row r="51" spans="1:6" x14ac:dyDescent="0.2">
      <c r="A51" s="23"/>
      <c r="B51" s="24" t="s">
        <v>54</v>
      </c>
      <c r="C51" s="25">
        <v>10.37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10.37</v>
      </c>
      <c r="D52" s="26">
        <f t="shared" ref="D52:D59" si="13">((C52/C51)-1)*100</f>
        <v>0</v>
      </c>
      <c r="E52" s="26">
        <f t="shared" si="12"/>
        <v>0</v>
      </c>
      <c r="F52" s="26">
        <f t="shared" si="11"/>
        <v>0</v>
      </c>
    </row>
    <row r="53" spans="1:6" x14ac:dyDescent="0.2">
      <c r="A53" s="23"/>
      <c r="B53" s="24" t="s">
        <v>56</v>
      </c>
      <c r="C53" s="25">
        <v>10.37</v>
      </c>
      <c r="D53" s="26">
        <f t="shared" si="13"/>
        <v>0</v>
      </c>
      <c r="E53" s="26">
        <f t="shared" si="12"/>
        <v>0</v>
      </c>
      <c r="F53" s="26">
        <f t="shared" si="11"/>
        <v>0</v>
      </c>
    </row>
    <row r="54" spans="1:6" x14ac:dyDescent="0.2">
      <c r="A54" s="23"/>
      <c r="B54" s="24" t="s">
        <v>57</v>
      </c>
      <c r="C54" s="25">
        <v>10.37</v>
      </c>
      <c r="D54" s="26">
        <f t="shared" si="13"/>
        <v>0</v>
      </c>
      <c r="E54" s="26">
        <f t="shared" si="12"/>
        <v>0</v>
      </c>
      <c r="F54" s="26">
        <f t="shared" si="11"/>
        <v>0</v>
      </c>
    </row>
    <row r="55" spans="1:6" x14ac:dyDescent="0.2">
      <c r="A55" s="23"/>
      <c r="B55" s="24" t="s">
        <v>58</v>
      </c>
      <c r="C55" s="25">
        <v>10.37</v>
      </c>
      <c r="D55" s="26">
        <f t="shared" si="13"/>
        <v>0</v>
      </c>
      <c r="E55" s="26">
        <f t="shared" si="12"/>
        <v>0</v>
      </c>
      <c r="F55" s="26">
        <f t="shared" si="11"/>
        <v>0</v>
      </c>
    </row>
    <row r="56" spans="1:6" x14ac:dyDescent="0.2">
      <c r="A56" s="23"/>
      <c r="B56" s="24" t="s">
        <v>59</v>
      </c>
      <c r="C56" s="25">
        <v>10.37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10.37</v>
      </c>
      <c r="D57" s="26">
        <f t="shared" si="13"/>
        <v>0</v>
      </c>
      <c r="E57" s="26">
        <f t="shared" si="12"/>
        <v>0</v>
      </c>
      <c r="F57" s="26">
        <f t="shared" si="11"/>
        <v>0</v>
      </c>
    </row>
    <row r="58" spans="1:6" x14ac:dyDescent="0.2">
      <c r="A58" s="23"/>
      <c r="B58" s="24" t="s">
        <v>4</v>
      </c>
      <c r="C58" s="25">
        <v>10.37</v>
      </c>
      <c r="D58" s="26">
        <f t="shared" si="13"/>
        <v>0</v>
      </c>
      <c r="E58" s="26">
        <f t="shared" si="12"/>
        <v>0</v>
      </c>
      <c r="F58" s="26">
        <f t="shared" si="11"/>
        <v>0</v>
      </c>
    </row>
    <row r="59" spans="1:6" x14ac:dyDescent="0.2">
      <c r="A59" s="44"/>
      <c r="B59" s="45" t="s">
        <v>3</v>
      </c>
      <c r="C59" s="46">
        <v>10.37</v>
      </c>
      <c r="D59" s="47">
        <f t="shared" si="13"/>
        <v>0</v>
      </c>
      <c r="E59" s="47">
        <f t="shared" si="12"/>
        <v>0</v>
      </c>
      <c r="F59" s="47">
        <f t="shared" si="11"/>
        <v>0</v>
      </c>
    </row>
    <row r="60" spans="1:6" x14ac:dyDescent="0.2">
      <c r="A60" s="28">
        <v>2018</v>
      </c>
      <c r="B60" s="31" t="s">
        <v>51</v>
      </c>
      <c r="C60" s="25">
        <v>9.43</v>
      </c>
      <c r="D60" s="26">
        <v>-9.1</v>
      </c>
      <c r="E60" s="26">
        <v>-9.1</v>
      </c>
      <c r="F60" s="26">
        <v>-9.1</v>
      </c>
    </row>
    <row r="61" spans="1:6" x14ac:dyDescent="0.2">
      <c r="A61" s="23"/>
      <c r="B61" s="24" t="s">
        <v>52</v>
      </c>
      <c r="C61" s="25">
        <v>9.43</v>
      </c>
      <c r="D61" s="26">
        <f t="shared" ref="D61:D71" si="14">((C61/C60)-1)*100</f>
        <v>0</v>
      </c>
      <c r="E61" s="26">
        <v>-9.1</v>
      </c>
      <c r="F61" s="26">
        <v>-9.1</v>
      </c>
    </row>
    <row r="62" spans="1:6" x14ac:dyDescent="0.2">
      <c r="A62" s="23"/>
      <c r="B62" s="24" t="s">
        <v>53</v>
      </c>
      <c r="C62" s="25">
        <v>9.43</v>
      </c>
      <c r="D62" s="26">
        <f t="shared" si="14"/>
        <v>0</v>
      </c>
      <c r="E62" s="26">
        <v>-9.1</v>
      </c>
      <c r="F62" s="26">
        <v>-9.1</v>
      </c>
    </row>
    <row r="63" spans="1:6" x14ac:dyDescent="0.2">
      <c r="A63" s="23"/>
      <c r="B63" s="24" t="s">
        <v>54</v>
      </c>
      <c r="C63" s="25">
        <v>9.43</v>
      </c>
      <c r="D63" s="26">
        <f t="shared" si="14"/>
        <v>0</v>
      </c>
      <c r="E63" s="26">
        <v>-9.1</v>
      </c>
      <c r="F63" s="26">
        <v>-9.1</v>
      </c>
    </row>
    <row r="64" spans="1:6" x14ac:dyDescent="0.2">
      <c r="A64" s="23"/>
      <c r="B64" s="24" t="s">
        <v>55</v>
      </c>
      <c r="C64" s="25">
        <v>9.43</v>
      </c>
      <c r="D64" s="26">
        <f t="shared" si="14"/>
        <v>0</v>
      </c>
      <c r="E64" s="26">
        <v>-9.1</v>
      </c>
      <c r="F64" s="26">
        <v>-9.1</v>
      </c>
    </row>
    <row r="65" spans="1:6" x14ac:dyDescent="0.2">
      <c r="A65" s="23"/>
      <c r="B65" s="24" t="s">
        <v>56</v>
      </c>
      <c r="C65" s="25">
        <v>9.43</v>
      </c>
      <c r="D65" s="26">
        <f>((C65/C64)-1)*100</f>
        <v>0</v>
      </c>
      <c r="E65" s="26">
        <v>-9.1</v>
      </c>
      <c r="F65" s="26">
        <v>-9.1</v>
      </c>
    </row>
    <row r="66" spans="1:6" x14ac:dyDescent="0.2">
      <c r="A66" s="23"/>
      <c r="B66" s="24" t="s">
        <v>57</v>
      </c>
      <c r="C66" s="25">
        <v>9.43</v>
      </c>
      <c r="D66" s="26">
        <f t="shared" si="14"/>
        <v>0</v>
      </c>
      <c r="E66" s="26">
        <v>-9.1</v>
      </c>
      <c r="F66" s="26">
        <v>-9.1</v>
      </c>
    </row>
    <row r="67" spans="1:6" x14ac:dyDescent="0.2">
      <c r="A67" s="23"/>
      <c r="B67" s="24" t="s">
        <v>58</v>
      </c>
      <c r="C67" s="25">
        <v>9.43</v>
      </c>
      <c r="D67" s="26">
        <f t="shared" si="14"/>
        <v>0</v>
      </c>
      <c r="E67" s="26">
        <v>-9.1</v>
      </c>
      <c r="F67" s="26">
        <v>-9.1</v>
      </c>
    </row>
    <row r="68" spans="1:6" x14ac:dyDescent="0.2">
      <c r="A68" s="23"/>
      <c r="B68" s="24" t="s">
        <v>59</v>
      </c>
      <c r="C68" s="25">
        <v>9.43</v>
      </c>
      <c r="D68" s="26">
        <f t="shared" si="14"/>
        <v>0</v>
      </c>
      <c r="E68" s="26">
        <v>-9.1</v>
      </c>
      <c r="F68" s="26">
        <v>-9.1</v>
      </c>
    </row>
    <row r="69" spans="1:6" x14ac:dyDescent="0.2">
      <c r="A69" s="23"/>
      <c r="B69" s="24" t="s">
        <v>60</v>
      </c>
      <c r="C69" s="25">
        <v>9.43</v>
      </c>
      <c r="D69" s="26">
        <f t="shared" si="14"/>
        <v>0</v>
      </c>
      <c r="E69" s="26">
        <v>-9.1</v>
      </c>
      <c r="F69" s="26">
        <v>-9.1</v>
      </c>
    </row>
    <row r="70" spans="1:6" x14ac:dyDescent="0.2">
      <c r="A70" s="23"/>
      <c r="B70" s="24" t="s">
        <v>4</v>
      </c>
      <c r="C70" s="25">
        <v>9.43</v>
      </c>
      <c r="D70" s="26">
        <f t="shared" si="14"/>
        <v>0</v>
      </c>
      <c r="E70" s="26">
        <v>-9.1</v>
      </c>
      <c r="F70" s="26">
        <v>-9.1</v>
      </c>
    </row>
    <row r="71" spans="1:6" x14ac:dyDescent="0.2">
      <c r="A71" s="44"/>
      <c r="B71" s="45" t="s">
        <v>3</v>
      </c>
      <c r="C71" s="25">
        <v>9.43</v>
      </c>
      <c r="D71" s="26">
        <f t="shared" si="14"/>
        <v>0</v>
      </c>
      <c r="E71" s="26">
        <v>-9.1</v>
      </c>
      <c r="F71" s="26">
        <v>-9.1</v>
      </c>
    </row>
    <row r="72" spans="1:6" x14ac:dyDescent="0.2">
      <c r="A72" s="28">
        <v>2019</v>
      </c>
      <c r="B72" s="31" t="s">
        <v>51</v>
      </c>
      <c r="C72" s="32">
        <v>9.43</v>
      </c>
      <c r="D72" s="33">
        <f t="shared" ref="D72:D80" si="15">((C72/C71)-1)*100</f>
        <v>0</v>
      </c>
      <c r="E72" s="33">
        <f t="shared" ref="E72:E83" si="16"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9.43</v>
      </c>
      <c r="D73" s="26">
        <f t="shared" si="15"/>
        <v>0</v>
      </c>
      <c r="E73" s="26">
        <f t="shared" si="16"/>
        <v>0</v>
      </c>
      <c r="F73" s="26">
        <f t="shared" ref="F73" si="17">((C73/C61)-1)*100</f>
        <v>0</v>
      </c>
    </row>
    <row r="74" spans="1:6" x14ac:dyDescent="0.2">
      <c r="A74" s="23"/>
      <c r="B74" s="24" t="s">
        <v>53</v>
      </c>
      <c r="C74" s="25">
        <v>9.43</v>
      </c>
      <c r="D74" s="26">
        <f t="shared" si="15"/>
        <v>0</v>
      </c>
      <c r="E74" s="26">
        <f t="shared" si="16"/>
        <v>0</v>
      </c>
      <c r="F74" s="26">
        <f>((C74/C62)-1)*100</f>
        <v>0</v>
      </c>
    </row>
    <row r="75" spans="1:6" x14ac:dyDescent="0.2">
      <c r="A75" s="23"/>
      <c r="B75" s="24" t="s">
        <v>54</v>
      </c>
      <c r="C75" s="25">
        <v>9.43</v>
      </c>
      <c r="D75" s="26">
        <f t="shared" si="15"/>
        <v>0</v>
      </c>
      <c r="E75" s="26">
        <f t="shared" si="16"/>
        <v>0</v>
      </c>
      <c r="F75" s="26">
        <f t="shared" ref="F75:F76" si="18">((C75/C63)-1)*100</f>
        <v>0</v>
      </c>
    </row>
    <row r="76" spans="1:6" x14ac:dyDescent="0.2">
      <c r="A76" s="23"/>
      <c r="B76" s="24" t="s">
        <v>55</v>
      </c>
      <c r="C76" s="25">
        <v>9.43</v>
      </c>
      <c r="D76" s="26">
        <f t="shared" si="15"/>
        <v>0</v>
      </c>
      <c r="E76" s="26">
        <f t="shared" si="16"/>
        <v>0</v>
      </c>
      <c r="F76" s="26">
        <f t="shared" si="18"/>
        <v>0</v>
      </c>
    </row>
    <row r="77" spans="1:6" x14ac:dyDescent="0.2">
      <c r="A77" s="23"/>
      <c r="B77" s="24" t="s">
        <v>56</v>
      </c>
      <c r="C77" s="25">
        <v>9.43</v>
      </c>
      <c r="D77" s="26">
        <f t="shared" si="15"/>
        <v>0</v>
      </c>
      <c r="E77" s="26">
        <f t="shared" si="16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9.43</v>
      </c>
      <c r="D78" s="26">
        <f t="shared" si="15"/>
        <v>0</v>
      </c>
      <c r="E78" s="26">
        <f t="shared" si="16"/>
        <v>0</v>
      </c>
      <c r="F78" s="26">
        <f t="shared" ref="F78:F83" si="19">((C78/C66)-1)*100</f>
        <v>0</v>
      </c>
    </row>
    <row r="79" spans="1:6" ht="13.5" customHeight="1" x14ac:dyDescent="0.2">
      <c r="A79" s="23"/>
      <c r="B79" s="24" t="s">
        <v>58</v>
      </c>
      <c r="C79" s="25">
        <v>9.43</v>
      </c>
      <c r="D79" s="26">
        <f t="shared" si="15"/>
        <v>0</v>
      </c>
      <c r="E79" s="26">
        <f t="shared" si="16"/>
        <v>0</v>
      </c>
      <c r="F79" s="26">
        <f t="shared" si="19"/>
        <v>0</v>
      </c>
    </row>
    <row r="80" spans="1:6" ht="15" customHeight="1" x14ac:dyDescent="0.2">
      <c r="A80" s="23"/>
      <c r="B80" s="24" t="s">
        <v>59</v>
      </c>
      <c r="C80" s="25">
        <v>9.43</v>
      </c>
      <c r="D80" s="26">
        <f t="shared" si="15"/>
        <v>0</v>
      </c>
      <c r="E80" s="26">
        <f t="shared" si="16"/>
        <v>0</v>
      </c>
      <c r="F80" s="26">
        <f t="shared" si="19"/>
        <v>0</v>
      </c>
    </row>
    <row r="81" spans="1:6" ht="8.25" customHeight="1" x14ac:dyDescent="0.2">
      <c r="A81" s="23"/>
      <c r="B81" s="24" t="s">
        <v>60</v>
      </c>
      <c r="C81" s="25">
        <v>9.43</v>
      </c>
      <c r="D81" s="26">
        <f t="shared" ref="D81" si="20">((C81/C80)-1)*100</f>
        <v>0</v>
      </c>
      <c r="E81" s="26">
        <f t="shared" si="16"/>
        <v>0</v>
      </c>
      <c r="F81" s="26">
        <f t="shared" si="19"/>
        <v>0</v>
      </c>
    </row>
    <row r="82" spans="1:6" x14ac:dyDescent="0.2">
      <c r="A82" s="23"/>
      <c r="B82" s="24" t="s">
        <v>4</v>
      </c>
      <c r="C82" s="25">
        <v>9.43</v>
      </c>
      <c r="D82" s="26">
        <f>((C82/C81)-1)*100</f>
        <v>0</v>
      </c>
      <c r="E82" s="26">
        <f t="shared" si="16"/>
        <v>0</v>
      </c>
      <c r="F82" s="26">
        <f t="shared" si="19"/>
        <v>0</v>
      </c>
    </row>
    <row r="83" spans="1:6" x14ac:dyDescent="0.2">
      <c r="A83" s="44"/>
      <c r="B83" s="45" t="s">
        <v>3</v>
      </c>
      <c r="C83" s="25">
        <v>9.43</v>
      </c>
      <c r="D83" s="26">
        <f>((C83/C82)-1)*100</f>
        <v>0</v>
      </c>
      <c r="E83" s="26">
        <f t="shared" si="16"/>
        <v>0</v>
      </c>
      <c r="F83" s="26">
        <f t="shared" si="19"/>
        <v>0</v>
      </c>
    </row>
    <row r="84" spans="1:6" x14ac:dyDescent="0.2">
      <c r="A84" s="28">
        <v>2020</v>
      </c>
      <c r="B84" s="31" t="s">
        <v>51</v>
      </c>
      <c r="C84" s="32">
        <v>9.43</v>
      </c>
      <c r="D84" s="33">
        <f t="shared" ref="D84:D90" si="21"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9.43</v>
      </c>
      <c r="D85" s="26">
        <f t="shared" si="21"/>
        <v>0</v>
      </c>
      <c r="E85" s="26">
        <f>((C85/C$83)-1)*100</f>
        <v>0</v>
      </c>
      <c r="F85" s="26">
        <f t="shared" ref="F85" si="22">((C85/C73)-1)*100</f>
        <v>0</v>
      </c>
    </row>
    <row r="86" spans="1:6" ht="13.5" customHeight="1" x14ac:dyDescent="0.2">
      <c r="A86" s="23"/>
      <c r="B86" s="24" t="s">
        <v>53</v>
      </c>
      <c r="C86" s="25">
        <v>9.43</v>
      </c>
      <c r="D86" s="26">
        <f t="shared" si="21"/>
        <v>0</v>
      </c>
      <c r="E86" s="26">
        <f t="shared" ref="E86:E95" si="23">((C86/C$83)-1)*100</f>
        <v>0</v>
      </c>
      <c r="F86" s="26">
        <f>((C86/C74)-1)*100</f>
        <v>0</v>
      </c>
    </row>
    <row r="87" spans="1:6" x14ac:dyDescent="0.2">
      <c r="A87" s="23"/>
      <c r="B87" s="24" t="s">
        <v>54</v>
      </c>
      <c r="C87" s="25">
        <v>9.43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9.43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9.43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ht="12" customHeight="1" x14ac:dyDescent="0.2">
      <c r="A90" s="23"/>
      <c r="B90" s="24" t="s">
        <v>57</v>
      </c>
      <c r="C90" s="25">
        <v>9.43</v>
      </c>
      <c r="D90" s="26">
        <f t="shared" si="21"/>
        <v>0</v>
      </c>
      <c r="E90" s="26">
        <f t="shared" si="23"/>
        <v>0</v>
      </c>
      <c r="F90" s="26">
        <f t="shared" ref="F90:F95" si="24">((C90/C78)-1)*100</f>
        <v>0</v>
      </c>
    </row>
    <row r="91" spans="1:6" ht="12" customHeight="1" x14ac:dyDescent="0.2">
      <c r="A91" s="23"/>
      <c r="B91" s="24" t="s">
        <v>58</v>
      </c>
      <c r="C91" s="25">
        <v>9.43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9.43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9.43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9.43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9.43</v>
      </c>
      <c r="D95" s="47">
        <f>((C95/C94)-1)*100</f>
        <v>0</v>
      </c>
      <c r="E95" s="47">
        <f t="shared" si="23"/>
        <v>0</v>
      </c>
      <c r="F95" s="47">
        <f t="shared" si="24"/>
        <v>0</v>
      </c>
    </row>
    <row r="96" spans="1:6" x14ac:dyDescent="0.2">
      <c r="A96" s="28">
        <v>2021</v>
      </c>
      <c r="B96" s="31" t="s">
        <v>51</v>
      </c>
      <c r="C96" s="32">
        <v>9.43</v>
      </c>
      <c r="D96" s="33">
        <f t="shared" ref="D96:D98" si="25">((C96/C95)-1)*100</f>
        <v>0</v>
      </c>
      <c r="E96" s="33">
        <f>((C96/C$95)-1)*100</f>
        <v>0</v>
      </c>
      <c r="F96" s="33">
        <f t="shared" ref="F96:F98" si="26">((C96/C84)-1)*100</f>
        <v>0</v>
      </c>
    </row>
    <row r="97" spans="1:6" x14ac:dyDescent="0.2">
      <c r="A97" s="23"/>
      <c r="B97" s="24" t="s">
        <v>52</v>
      </c>
      <c r="C97" s="25">
        <v>9.43</v>
      </c>
      <c r="D97" s="26">
        <f>((C97/C96)-1)*100</f>
        <v>0</v>
      </c>
      <c r="E97" s="26">
        <f>((C97/C$95)-1)*100</f>
        <v>0</v>
      </c>
      <c r="F97" s="26">
        <f t="shared" si="26"/>
        <v>0</v>
      </c>
    </row>
    <row r="98" spans="1:6" ht="13.5" customHeight="1" x14ac:dyDescent="0.2">
      <c r="A98" s="23"/>
      <c r="B98" s="24" t="s">
        <v>53</v>
      </c>
      <c r="C98" s="25">
        <v>9.43</v>
      </c>
      <c r="D98" s="26">
        <f t="shared" si="25"/>
        <v>0</v>
      </c>
      <c r="E98" s="26">
        <f t="shared" ref="E98:E107" si="27">((C98/C$95)-1)*100</f>
        <v>0</v>
      </c>
      <c r="F98" s="26">
        <f t="shared" si="26"/>
        <v>0</v>
      </c>
    </row>
    <row r="99" spans="1:6" x14ac:dyDescent="0.2">
      <c r="A99" s="23"/>
      <c r="B99" s="24" t="s">
        <v>54</v>
      </c>
      <c r="C99" s="25">
        <v>9.43</v>
      </c>
      <c r="D99" s="26">
        <f t="shared" ref="D99:D108" si="28">((C99/C98)-1)*100</f>
        <v>0</v>
      </c>
      <c r="E99" s="26">
        <f>((C99/C$95)-1)*100</f>
        <v>0</v>
      </c>
      <c r="F99" s="26">
        <f t="shared" ref="F99:F105" si="29">((C99/C87)-1)*100</f>
        <v>0</v>
      </c>
    </row>
    <row r="100" spans="1:6" x14ac:dyDescent="0.2">
      <c r="A100" s="23"/>
      <c r="B100" s="24" t="s">
        <v>55</v>
      </c>
      <c r="C100" s="25">
        <v>9.43</v>
      </c>
      <c r="D100" s="26">
        <f t="shared" si="28"/>
        <v>0</v>
      </c>
      <c r="E100" s="26">
        <f>((C100/C$95)-1)*100</f>
        <v>0</v>
      </c>
      <c r="F100" s="26">
        <f t="shared" si="29"/>
        <v>0</v>
      </c>
    </row>
    <row r="101" spans="1:6" x14ac:dyDescent="0.2">
      <c r="A101" s="23"/>
      <c r="B101" s="24" t="s">
        <v>56</v>
      </c>
      <c r="C101" s="25">
        <v>9.43</v>
      </c>
      <c r="D101" s="26">
        <f t="shared" si="28"/>
        <v>0</v>
      </c>
      <c r="E101" s="26">
        <f>((C101/C$95)-1)*100</f>
        <v>0</v>
      </c>
      <c r="F101" s="26">
        <f t="shared" si="29"/>
        <v>0</v>
      </c>
    </row>
    <row r="102" spans="1:6" ht="12" customHeight="1" x14ac:dyDescent="0.2">
      <c r="A102" s="23"/>
      <c r="B102" s="24" t="s">
        <v>57</v>
      </c>
      <c r="C102" s="25">
        <v>9.43</v>
      </c>
      <c r="D102" s="26">
        <f t="shared" si="28"/>
        <v>0</v>
      </c>
      <c r="E102" s="26">
        <f>((C102/C$95)-1)*100</f>
        <v>0</v>
      </c>
      <c r="F102" s="26">
        <f t="shared" si="29"/>
        <v>0</v>
      </c>
    </row>
    <row r="103" spans="1:6" ht="12" customHeight="1" x14ac:dyDescent="0.2">
      <c r="A103" s="23"/>
      <c r="B103" s="24" t="s">
        <v>58</v>
      </c>
      <c r="C103" s="25">
        <v>9.43</v>
      </c>
      <c r="D103" s="26">
        <f t="shared" si="28"/>
        <v>0</v>
      </c>
      <c r="E103" s="26">
        <f t="shared" si="27"/>
        <v>0</v>
      </c>
      <c r="F103" s="26">
        <f t="shared" si="29"/>
        <v>0</v>
      </c>
    </row>
    <row r="104" spans="1:6" x14ac:dyDescent="0.2">
      <c r="A104" s="23"/>
      <c r="B104" s="24" t="s">
        <v>59</v>
      </c>
      <c r="C104" s="25">
        <v>9.43</v>
      </c>
      <c r="D104" s="26">
        <f t="shared" si="28"/>
        <v>0</v>
      </c>
      <c r="E104" s="26">
        <f t="shared" si="27"/>
        <v>0</v>
      </c>
      <c r="F104" s="26">
        <f t="shared" si="29"/>
        <v>0</v>
      </c>
    </row>
    <row r="105" spans="1:6" x14ac:dyDescent="0.2">
      <c r="A105" s="23"/>
      <c r="B105" s="24" t="s">
        <v>60</v>
      </c>
      <c r="C105" s="25">
        <v>9.43</v>
      </c>
      <c r="D105" s="26">
        <f t="shared" si="28"/>
        <v>0</v>
      </c>
      <c r="E105" s="26">
        <f t="shared" si="27"/>
        <v>0</v>
      </c>
      <c r="F105" s="26">
        <f t="shared" si="29"/>
        <v>0</v>
      </c>
    </row>
    <row r="106" spans="1:6" x14ac:dyDescent="0.2">
      <c r="A106" s="23"/>
      <c r="B106" s="24" t="s">
        <v>4</v>
      </c>
      <c r="C106" s="25">
        <v>9.43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">
      <c r="A107" s="44"/>
      <c r="B107" s="45" t="s">
        <v>3</v>
      </c>
      <c r="C107" s="46">
        <v>9.43</v>
      </c>
      <c r="D107" s="47">
        <f t="shared" si="28"/>
        <v>0</v>
      </c>
      <c r="E107" s="47">
        <f t="shared" si="27"/>
        <v>0</v>
      </c>
      <c r="F107" s="47">
        <f t="shared" ref="F107:F115" si="30">((C107/C95)-1)*100</f>
        <v>0</v>
      </c>
    </row>
    <row r="108" spans="1:6" x14ac:dyDescent="0.2">
      <c r="A108" s="28">
        <v>2022</v>
      </c>
      <c r="B108" s="31" t="s">
        <v>51</v>
      </c>
      <c r="C108" s="32">
        <v>9.43</v>
      </c>
      <c r="D108" s="33">
        <f t="shared" si="28"/>
        <v>0</v>
      </c>
      <c r="E108" s="33">
        <f>((C108/C$107)-1)*100</f>
        <v>0</v>
      </c>
      <c r="F108" s="33">
        <f t="shared" si="30"/>
        <v>0</v>
      </c>
    </row>
    <row r="109" spans="1:6" x14ac:dyDescent="0.2">
      <c r="A109" s="23"/>
      <c r="B109" s="24" t="s">
        <v>52</v>
      </c>
      <c r="C109" s="25">
        <v>9.43</v>
      </c>
      <c r="D109" s="26">
        <f>((C109/C108)-1)*100</f>
        <v>0</v>
      </c>
      <c r="E109" s="26">
        <f t="shared" ref="E109:E119" si="31">((C109/C$107)-1)*100</f>
        <v>0</v>
      </c>
      <c r="F109" s="26">
        <f t="shared" si="30"/>
        <v>0</v>
      </c>
    </row>
    <row r="110" spans="1:6" ht="13.5" customHeight="1" x14ac:dyDescent="0.2">
      <c r="A110" s="23"/>
      <c r="B110" s="24" t="s">
        <v>53</v>
      </c>
      <c r="C110" s="25">
        <v>9.43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9.43</v>
      </c>
      <c r="D111" s="26">
        <f t="shared" ref="D111:D115" si="32">((C111/C110)-1)*100</f>
        <v>0</v>
      </c>
      <c r="E111" s="26">
        <f t="shared" si="31"/>
        <v>0</v>
      </c>
      <c r="F111" s="26">
        <f t="shared" si="30"/>
        <v>0</v>
      </c>
    </row>
    <row r="112" spans="1:6" x14ac:dyDescent="0.2">
      <c r="A112" s="23"/>
      <c r="B112" s="24" t="s">
        <v>55</v>
      </c>
      <c r="C112" s="25">
        <v>9.43</v>
      </c>
      <c r="D112" s="26">
        <f t="shared" si="32"/>
        <v>0</v>
      </c>
      <c r="E112" s="26">
        <f t="shared" si="31"/>
        <v>0</v>
      </c>
      <c r="F112" s="26">
        <f t="shared" si="30"/>
        <v>0</v>
      </c>
    </row>
    <row r="113" spans="1:6" x14ac:dyDescent="0.2">
      <c r="A113" s="23"/>
      <c r="B113" s="24" t="s">
        <v>56</v>
      </c>
      <c r="C113" s="25">
        <v>9.43</v>
      </c>
      <c r="D113" s="26">
        <f t="shared" si="32"/>
        <v>0</v>
      </c>
      <c r="E113" s="26">
        <f t="shared" si="31"/>
        <v>0</v>
      </c>
      <c r="F113" s="26">
        <f t="shared" si="30"/>
        <v>0</v>
      </c>
    </row>
    <row r="114" spans="1:6" ht="12" customHeight="1" x14ac:dyDescent="0.2">
      <c r="A114" s="23"/>
      <c r="B114" s="24" t="s">
        <v>57</v>
      </c>
      <c r="C114" s="25">
        <v>9.43</v>
      </c>
      <c r="D114" s="26">
        <f t="shared" si="32"/>
        <v>0</v>
      </c>
      <c r="E114" s="26">
        <f t="shared" si="31"/>
        <v>0</v>
      </c>
      <c r="F114" s="26">
        <f t="shared" si="30"/>
        <v>0</v>
      </c>
    </row>
    <row r="115" spans="1:6" ht="12" customHeight="1" x14ac:dyDescent="0.2">
      <c r="A115" s="23"/>
      <c r="B115" s="24" t="s">
        <v>58</v>
      </c>
      <c r="C115" s="25">
        <v>9.43</v>
      </c>
      <c r="D115" s="26">
        <f t="shared" si="32"/>
        <v>0</v>
      </c>
      <c r="E115" s="26">
        <f t="shared" si="31"/>
        <v>0</v>
      </c>
      <c r="F115" s="26">
        <f t="shared" si="30"/>
        <v>0</v>
      </c>
    </row>
    <row r="116" spans="1:6" x14ac:dyDescent="0.2">
      <c r="A116" s="23"/>
      <c r="B116" s="24" t="s">
        <v>59</v>
      </c>
      <c r="C116" s="25">
        <v>9.43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9.43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9.43</v>
      </c>
      <c r="D118" s="26">
        <f>((C118/C117)-1)*100</f>
        <v>0</v>
      </c>
      <c r="E118" s="26">
        <f t="shared" si="31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9.43</v>
      </c>
      <c r="D119" s="47">
        <f t="shared" ref="D119" si="33">((C119/C118)-1)*100</f>
        <v>0</v>
      </c>
      <c r="E119" s="47">
        <f t="shared" si="31"/>
        <v>0</v>
      </c>
      <c r="F119" s="47">
        <f t="shared" ref="F119" si="34">((C119/C107)-1)*100</f>
        <v>0</v>
      </c>
    </row>
    <row r="120" spans="1:6" x14ac:dyDescent="0.2">
      <c r="A120" s="28">
        <v>2023</v>
      </c>
      <c r="B120" s="31" t="s">
        <v>51</v>
      </c>
      <c r="C120" s="32">
        <v>9.43</v>
      </c>
      <c r="D120" s="33">
        <f t="shared" ref="D120:D131" si="35">((C120/C119)-1)*100</f>
        <v>0</v>
      </c>
      <c r="E120" s="33">
        <f t="shared" ref="E120:E131" si="36">((C120/C$119)-1)*100</f>
        <v>0</v>
      </c>
      <c r="F120" s="33">
        <f t="shared" ref="F120:F131" si="37">((C120/C108)-1)*100</f>
        <v>0</v>
      </c>
    </row>
    <row r="121" spans="1:6" x14ac:dyDescent="0.2">
      <c r="A121" s="23"/>
      <c r="B121" s="24" t="s">
        <v>52</v>
      </c>
      <c r="C121" s="25">
        <v>9.43</v>
      </c>
      <c r="D121" s="26">
        <f t="shared" si="35"/>
        <v>0</v>
      </c>
      <c r="E121" s="26">
        <f t="shared" si="36"/>
        <v>0</v>
      </c>
      <c r="F121" s="26">
        <f t="shared" si="37"/>
        <v>0</v>
      </c>
    </row>
    <row r="122" spans="1:6" ht="13.5" customHeight="1" x14ac:dyDescent="0.2">
      <c r="A122" s="23"/>
      <c r="B122" s="24" t="s">
        <v>53</v>
      </c>
      <c r="C122" s="25">
        <v>9.43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9.43</v>
      </c>
      <c r="D123" s="26">
        <f t="shared" si="35"/>
        <v>0</v>
      </c>
      <c r="E123" s="26">
        <f t="shared" si="36"/>
        <v>0</v>
      </c>
      <c r="F123" s="26">
        <f t="shared" si="37"/>
        <v>0</v>
      </c>
    </row>
    <row r="124" spans="1:6" x14ac:dyDescent="0.2">
      <c r="A124" s="23"/>
      <c r="B124" s="24" t="s">
        <v>55</v>
      </c>
      <c r="C124" s="25">
        <v>9.43</v>
      </c>
      <c r="D124" s="26">
        <f t="shared" si="35"/>
        <v>0</v>
      </c>
      <c r="E124" s="26">
        <f t="shared" si="36"/>
        <v>0</v>
      </c>
      <c r="F124" s="26">
        <f t="shared" si="37"/>
        <v>0</v>
      </c>
    </row>
    <row r="125" spans="1:6" x14ac:dyDescent="0.2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">
      <c r="A126" s="23"/>
      <c r="B126" s="24" t="s">
        <v>57</v>
      </c>
      <c r="C126" s="25">
        <v>9.43</v>
      </c>
      <c r="D126" s="26">
        <f t="shared" si="35"/>
        <v>0</v>
      </c>
      <c r="E126" s="26">
        <f t="shared" si="36"/>
        <v>0</v>
      </c>
      <c r="F126" s="26">
        <f t="shared" si="37"/>
        <v>0</v>
      </c>
    </row>
    <row r="127" spans="1:6" ht="12" customHeight="1" x14ac:dyDescent="0.2">
      <c r="A127" s="23"/>
      <c r="B127" s="24" t="s">
        <v>58</v>
      </c>
      <c r="C127" s="25">
        <v>9.43</v>
      </c>
      <c r="D127" s="26">
        <f t="shared" si="35"/>
        <v>0</v>
      </c>
      <c r="E127" s="26">
        <f t="shared" si="36"/>
        <v>0</v>
      </c>
      <c r="F127" s="26">
        <f t="shared" si="37"/>
        <v>0</v>
      </c>
    </row>
    <row r="128" spans="1:6" x14ac:dyDescent="0.2">
      <c r="A128" s="44"/>
      <c r="B128" s="45" t="s">
        <v>59</v>
      </c>
      <c r="C128" s="46">
        <v>9.43</v>
      </c>
      <c r="D128" s="47">
        <f t="shared" si="35"/>
        <v>0</v>
      </c>
      <c r="E128" s="47">
        <f t="shared" si="36"/>
        <v>0</v>
      </c>
      <c r="F128" s="47">
        <f t="shared" si="37"/>
        <v>0</v>
      </c>
    </row>
    <row r="129" spans="1:6" hidden="1" x14ac:dyDescent="0.2">
      <c r="A129" s="23"/>
      <c r="B129" s="24" t="s">
        <v>60</v>
      </c>
      <c r="C129" s="25"/>
      <c r="D129" s="26">
        <f t="shared" si="35"/>
        <v>-100</v>
      </c>
      <c r="E129" s="26">
        <f t="shared" si="36"/>
        <v>-100</v>
      </c>
      <c r="F129" s="26">
        <f t="shared" si="37"/>
        <v>-100</v>
      </c>
    </row>
    <row r="130" spans="1:6" hidden="1" x14ac:dyDescent="0.2">
      <c r="A130" s="23"/>
      <c r="B130" s="24" t="s">
        <v>4</v>
      </c>
      <c r="C130" s="25"/>
      <c r="D130" s="26" t="e">
        <f t="shared" si="35"/>
        <v>#DIV/0!</v>
      </c>
      <c r="E130" s="26">
        <f t="shared" si="36"/>
        <v>-100</v>
      </c>
      <c r="F130" s="26">
        <f t="shared" si="37"/>
        <v>-100</v>
      </c>
    </row>
    <row r="131" spans="1:6" hidden="1" x14ac:dyDescent="0.2">
      <c r="A131" s="44"/>
      <c r="B131" s="45" t="s">
        <v>3</v>
      </c>
      <c r="C131" s="46"/>
      <c r="D131" s="47" t="e">
        <f t="shared" si="35"/>
        <v>#DIV/0!</v>
      </c>
      <c r="E131" s="47">
        <f t="shared" si="36"/>
        <v>-100</v>
      </c>
      <c r="F131" s="47">
        <f t="shared" si="37"/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ht="9.75" customHeight="1" x14ac:dyDescent="0.2">
      <c r="A139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39"/>
  <sheetViews>
    <sheetView showGridLines="0" topLeftCell="A111" zoomScaleNormal="100" workbookViewId="0">
      <selection activeCell="C132" sqref="C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11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2.0699999999999998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2.0699999999999998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2.0699999999999998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2.0699999999999998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2.0699999999999998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2.0699999999999998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2.0699999999999998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2.0699999999999998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2.0699999999999998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2.0699999999999998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2.13</v>
      </c>
      <c r="D20" s="26">
        <f>((C20/C19)-1)*100</f>
        <v>2.898550724637694</v>
      </c>
      <c r="E20" s="26">
        <f t="shared" si="1"/>
        <v>2.898550724637694</v>
      </c>
      <c r="F20" s="26" t="s">
        <v>5</v>
      </c>
    </row>
    <row r="21" spans="1:6" x14ac:dyDescent="0.2">
      <c r="A21" s="23"/>
      <c r="B21" s="24" t="s">
        <v>60</v>
      </c>
      <c r="C21" s="25">
        <v>2.19</v>
      </c>
      <c r="D21" s="26">
        <f t="shared" ref="D21:D24" si="2">((C21/C20)-1)*100</f>
        <v>2.8169014084507005</v>
      </c>
      <c r="E21" s="26">
        <f t="shared" si="1"/>
        <v>5.7971014492753659</v>
      </c>
      <c r="F21" s="26" t="s">
        <v>5</v>
      </c>
    </row>
    <row r="22" spans="1:6" x14ac:dyDescent="0.2">
      <c r="A22" s="23"/>
      <c r="B22" s="24" t="s">
        <v>4</v>
      </c>
      <c r="C22" s="25">
        <v>2.2599999999999998</v>
      </c>
      <c r="D22" s="26">
        <f t="shared" si="2"/>
        <v>3.1963470319634535</v>
      </c>
      <c r="E22" s="26">
        <f t="shared" si="1"/>
        <v>9.1787439613526534</v>
      </c>
      <c r="F22" s="26">
        <f t="shared" ref="F22:F59" si="3">((C22/C10)-1)*100</f>
        <v>9.1787439613526534</v>
      </c>
    </row>
    <row r="23" spans="1:6" x14ac:dyDescent="0.2">
      <c r="A23" s="23"/>
      <c r="B23" s="24" t="s">
        <v>3</v>
      </c>
      <c r="C23" s="25">
        <v>2.2599999999999998</v>
      </c>
      <c r="D23" s="26">
        <f t="shared" si="2"/>
        <v>0</v>
      </c>
      <c r="E23" s="26">
        <f t="shared" si="1"/>
        <v>9.1787439613526534</v>
      </c>
      <c r="F23" s="26">
        <f t="shared" si="3"/>
        <v>9.1787439613526534</v>
      </c>
    </row>
    <row r="24" spans="1:6" x14ac:dyDescent="0.2">
      <c r="A24" s="28">
        <v>2015</v>
      </c>
      <c r="B24" s="31" t="s">
        <v>51</v>
      </c>
      <c r="C24" s="32">
        <v>2.2599999999999998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9.1787439613526534</v>
      </c>
    </row>
    <row r="25" spans="1:6" x14ac:dyDescent="0.2">
      <c r="A25" s="23"/>
      <c r="B25" s="24" t="s">
        <v>52</v>
      </c>
      <c r="C25" s="25">
        <v>2.2599999999999998</v>
      </c>
      <c r="D25" s="26">
        <f>((C25/C24)-1)*100</f>
        <v>0</v>
      </c>
      <c r="E25" s="26">
        <f t="shared" si="4"/>
        <v>0</v>
      </c>
      <c r="F25" s="26">
        <f t="shared" si="3"/>
        <v>9.1787439613526534</v>
      </c>
    </row>
    <row r="26" spans="1:6" x14ac:dyDescent="0.2">
      <c r="A26" s="23"/>
      <c r="B26" s="24" t="s">
        <v>53</v>
      </c>
      <c r="C26" s="25">
        <v>2.2599999999999998</v>
      </c>
      <c r="D26" s="26">
        <f>((C26/C25)-1)*100</f>
        <v>0</v>
      </c>
      <c r="E26" s="26">
        <f t="shared" si="4"/>
        <v>0</v>
      </c>
      <c r="F26" s="26">
        <f t="shared" si="3"/>
        <v>9.1787439613526534</v>
      </c>
    </row>
    <row r="27" spans="1:6" x14ac:dyDescent="0.2">
      <c r="A27" s="23"/>
      <c r="B27" s="24" t="s">
        <v>54</v>
      </c>
      <c r="C27" s="25">
        <v>2.2599999999999998</v>
      </c>
      <c r="D27" s="26">
        <f t="shared" ref="D27:D49" si="5">((C27/C26)-1)*100</f>
        <v>0</v>
      </c>
      <c r="E27" s="26">
        <f t="shared" si="4"/>
        <v>0</v>
      </c>
      <c r="F27" s="26">
        <f t="shared" si="3"/>
        <v>9.1787439613526534</v>
      </c>
    </row>
    <row r="28" spans="1:6" x14ac:dyDescent="0.2">
      <c r="A28" s="23"/>
      <c r="B28" s="24" t="s">
        <v>55</v>
      </c>
      <c r="C28" s="25">
        <v>2.2599999999999998</v>
      </c>
      <c r="D28" s="26">
        <f t="shared" si="5"/>
        <v>0</v>
      </c>
      <c r="E28" s="26">
        <f t="shared" si="4"/>
        <v>0</v>
      </c>
      <c r="F28" s="26">
        <f t="shared" si="3"/>
        <v>9.1787439613526534</v>
      </c>
    </row>
    <row r="29" spans="1:6" x14ac:dyDescent="0.2">
      <c r="A29" s="23"/>
      <c r="B29" s="24" t="s">
        <v>56</v>
      </c>
      <c r="C29" s="25">
        <v>2.2599999999999998</v>
      </c>
      <c r="D29" s="26">
        <f t="shared" si="5"/>
        <v>0</v>
      </c>
      <c r="E29" s="26">
        <f t="shared" si="4"/>
        <v>0</v>
      </c>
      <c r="F29" s="26">
        <f t="shared" si="3"/>
        <v>9.1787439613526534</v>
      </c>
    </row>
    <row r="30" spans="1:6" x14ac:dyDescent="0.2">
      <c r="A30" s="23"/>
      <c r="B30" s="24" t="s">
        <v>57</v>
      </c>
      <c r="C30" s="25">
        <v>2.36</v>
      </c>
      <c r="D30" s="26">
        <f>((C30/C29)-1)*100</f>
        <v>4.4247787610619538</v>
      </c>
      <c r="E30" s="26">
        <f>((C30/C$23)-1)*100</f>
        <v>4.4247787610619538</v>
      </c>
      <c r="F30" s="26">
        <f t="shared" si="3"/>
        <v>14.009661835748787</v>
      </c>
    </row>
    <row r="31" spans="1:6" x14ac:dyDescent="0.2">
      <c r="A31" s="23"/>
      <c r="B31" s="24" t="s">
        <v>58</v>
      </c>
      <c r="C31" s="25">
        <v>2.4500000000000002</v>
      </c>
      <c r="D31" s="26">
        <f t="shared" si="5"/>
        <v>3.8135593220339103</v>
      </c>
      <c r="E31" s="26">
        <f>((C31/C$23)-1)*100</f>
        <v>8.4070796460177242</v>
      </c>
      <c r="F31" s="26">
        <f t="shared" si="3"/>
        <v>18.357487922705328</v>
      </c>
    </row>
    <row r="32" spans="1:6" x14ac:dyDescent="0.2">
      <c r="A32" s="23"/>
      <c r="B32" s="24" t="s">
        <v>59</v>
      </c>
      <c r="C32" s="25">
        <v>2.5499999999999998</v>
      </c>
      <c r="D32" s="26">
        <f t="shared" si="5"/>
        <v>4.0816326530612068</v>
      </c>
      <c r="E32" s="26">
        <f>((C32/C$23)-1)*100</f>
        <v>12.831858407079654</v>
      </c>
      <c r="F32" s="26">
        <f t="shared" si="3"/>
        <v>19.718309859154925</v>
      </c>
    </row>
    <row r="33" spans="1:6" x14ac:dyDescent="0.2">
      <c r="A33" s="23"/>
      <c r="B33" s="24" t="s">
        <v>60</v>
      </c>
      <c r="C33" s="25">
        <v>2.5499999999999998</v>
      </c>
      <c r="D33" s="26">
        <f t="shared" si="5"/>
        <v>0</v>
      </c>
      <c r="E33" s="26">
        <f>((C33/C$23)-1)*100</f>
        <v>12.831858407079654</v>
      </c>
      <c r="F33" s="26">
        <f t="shared" si="3"/>
        <v>16.43835616438356</v>
      </c>
    </row>
    <row r="34" spans="1:6" x14ac:dyDescent="0.2">
      <c r="A34" s="23"/>
      <c r="B34" s="24" t="s">
        <v>4</v>
      </c>
      <c r="C34" s="25">
        <v>2.64</v>
      </c>
      <c r="D34" s="26">
        <f t="shared" si="5"/>
        <v>3.529411764705892</v>
      </c>
      <c r="E34" s="26">
        <f>((C34/C$23)-1)*100</f>
        <v>16.814159292035423</v>
      </c>
      <c r="F34" s="26">
        <f t="shared" si="3"/>
        <v>16.814159292035423</v>
      </c>
    </row>
    <row r="35" spans="1:6" x14ac:dyDescent="0.2">
      <c r="A35" s="23"/>
      <c r="B35" s="24" t="s">
        <v>3</v>
      </c>
      <c r="C35" s="25">
        <v>2.64</v>
      </c>
      <c r="D35" s="26">
        <f t="shared" si="5"/>
        <v>0</v>
      </c>
      <c r="E35" s="26">
        <f t="shared" ref="E35" si="6">((C35/C$23)-1)*100</f>
        <v>16.814159292035423</v>
      </c>
      <c r="F35" s="26">
        <f t="shared" si="3"/>
        <v>16.814159292035423</v>
      </c>
    </row>
    <row r="36" spans="1:6" x14ac:dyDescent="0.2">
      <c r="A36" s="28">
        <v>2016</v>
      </c>
      <c r="B36" s="31" t="s">
        <v>51</v>
      </c>
      <c r="C36" s="32">
        <v>2.64</v>
      </c>
      <c r="D36" s="33">
        <f t="shared" si="5"/>
        <v>0</v>
      </c>
      <c r="E36" s="33">
        <f t="shared" ref="E36:E47" si="7">((C36/C$35)-1)*100</f>
        <v>0</v>
      </c>
      <c r="F36" s="33">
        <f t="shared" si="3"/>
        <v>16.814159292035423</v>
      </c>
    </row>
    <row r="37" spans="1:6" x14ac:dyDescent="0.2">
      <c r="A37" s="23"/>
      <c r="B37" s="24" t="s">
        <v>52</v>
      </c>
      <c r="C37" s="25">
        <v>2.64</v>
      </c>
      <c r="D37" s="26">
        <f t="shared" si="5"/>
        <v>0</v>
      </c>
      <c r="E37" s="26">
        <f t="shared" si="7"/>
        <v>0</v>
      </c>
      <c r="F37" s="26">
        <f t="shared" si="3"/>
        <v>16.814159292035423</v>
      </c>
    </row>
    <row r="38" spans="1:6" x14ac:dyDescent="0.2">
      <c r="A38" s="23"/>
      <c r="B38" s="24" t="s">
        <v>53</v>
      </c>
      <c r="C38" s="25">
        <v>2.64</v>
      </c>
      <c r="D38" s="26">
        <f t="shared" si="5"/>
        <v>0</v>
      </c>
      <c r="E38" s="26">
        <f t="shared" si="7"/>
        <v>0</v>
      </c>
      <c r="F38" s="26">
        <f t="shared" si="3"/>
        <v>16.814159292035423</v>
      </c>
    </row>
    <row r="39" spans="1:6" x14ac:dyDescent="0.2">
      <c r="A39" s="23"/>
      <c r="B39" s="24" t="s">
        <v>54</v>
      </c>
      <c r="C39" s="25">
        <v>2.64</v>
      </c>
      <c r="D39" s="26">
        <f t="shared" si="5"/>
        <v>0</v>
      </c>
      <c r="E39" s="26">
        <f t="shared" si="7"/>
        <v>0</v>
      </c>
      <c r="F39" s="26">
        <f t="shared" si="3"/>
        <v>16.814159292035423</v>
      </c>
    </row>
    <row r="40" spans="1:6" x14ac:dyDescent="0.2">
      <c r="A40" s="23"/>
      <c r="B40" s="24" t="s">
        <v>55</v>
      </c>
      <c r="C40" s="25">
        <v>2.64</v>
      </c>
      <c r="D40" s="26">
        <f t="shared" si="5"/>
        <v>0</v>
      </c>
      <c r="E40" s="26">
        <f t="shared" si="7"/>
        <v>0</v>
      </c>
      <c r="F40" s="26">
        <f t="shared" si="3"/>
        <v>16.814159292035423</v>
      </c>
    </row>
    <row r="41" spans="1:6" x14ac:dyDescent="0.2">
      <c r="A41" s="23"/>
      <c r="B41" s="24" t="s">
        <v>56</v>
      </c>
      <c r="C41" s="25">
        <v>2.64</v>
      </c>
      <c r="D41" s="26">
        <f t="shared" si="5"/>
        <v>0</v>
      </c>
      <c r="E41" s="26">
        <f t="shared" si="7"/>
        <v>0</v>
      </c>
      <c r="F41" s="26">
        <f t="shared" si="3"/>
        <v>16.814159292035423</v>
      </c>
    </row>
    <row r="42" spans="1:6" x14ac:dyDescent="0.2">
      <c r="A42" s="23"/>
      <c r="B42" s="24" t="s">
        <v>57</v>
      </c>
      <c r="C42" s="25">
        <v>2.64</v>
      </c>
      <c r="D42" s="26">
        <f t="shared" si="5"/>
        <v>0</v>
      </c>
      <c r="E42" s="26">
        <f t="shared" si="7"/>
        <v>0</v>
      </c>
      <c r="F42" s="26">
        <f t="shared" si="3"/>
        <v>11.86440677966103</v>
      </c>
    </row>
    <row r="43" spans="1:6" x14ac:dyDescent="0.2">
      <c r="A43" s="23"/>
      <c r="B43" s="24" t="s">
        <v>58</v>
      </c>
      <c r="C43" s="25">
        <v>2.64</v>
      </c>
      <c r="D43" s="26">
        <f t="shared" si="5"/>
        <v>0</v>
      </c>
      <c r="E43" s="26">
        <f t="shared" si="7"/>
        <v>0</v>
      </c>
      <c r="F43" s="26">
        <f t="shared" si="3"/>
        <v>7.7551020408163307</v>
      </c>
    </row>
    <row r="44" spans="1:6" x14ac:dyDescent="0.2">
      <c r="A44" s="23"/>
      <c r="B44" s="24" t="s">
        <v>59</v>
      </c>
      <c r="C44" s="25">
        <v>2.64</v>
      </c>
      <c r="D44" s="26">
        <f t="shared" si="5"/>
        <v>0</v>
      </c>
      <c r="E44" s="26">
        <f t="shared" si="7"/>
        <v>0</v>
      </c>
      <c r="F44" s="26">
        <f t="shared" si="3"/>
        <v>3.529411764705892</v>
      </c>
    </row>
    <row r="45" spans="1:6" x14ac:dyDescent="0.2">
      <c r="A45" s="23"/>
      <c r="B45" s="24" t="s">
        <v>60</v>
      </c>
      <c r="C45" s="25">
        <v>2.64</v>
      </c>
      <c r="D45" s="26">
        <f t="shared" si="5"/>
        <v>0</v>
      </c>
      <c r="E45" s="26">
        <f t="shared" si="7"/>
        <v>0</v>
      </c>
      <c r="F45" s="26">
        <f t="shared" si="3"/>
        <v>3.529411764705892</v>
      </c>
    </row>
    <row r="46" spans="1:6" x14ac:dyDescent="0.2">
      <c r="A46" s="23"/>
      <c r="B46" s="24" t="s">
        <v>4</v>
      </c>
      <c r="C46" s="25">
        <v>2.64</v>
      </c>
      <c r="D46" s="26">
        <f t="shared" si="5"/>
        <v>0</v>
      </c>
      <c r="E46" s="26">
        <f t="shared" si="7"/>
        <v>0</v>
      </c>
      <c r="F46" s="26">
        <f t="shared" si="3"/>
        <v>0</v>
      </c>
    </row>
    <row r="47" spans="1:6" x14ac:dyDescent="0.2">
      <c r="A47" s="23"/>
      <c r="B47" s="24" t="s">
        <v>3</v>
      </c>
      <c r="C47" s="25">
        <v>2.64</v>
      </c>
      <c r="D47" s="26">
        <f t="shared" si="5"/>
        <v>0</v>
      </c>
      <c r="E47" s="26">
        <f t="shared" si="7"/>
        <v>0</v>
      </c>
      <c r="F47" s="26">
        <f t="shared" si="3"/>
        <v>0</v>
      </c>
    </row>
    <row r="48" spans="1:6" x14ac:dyDescent="0.2">
      <c r="A48" s="28">
        <v>2017</v>
      </c>
      <c r="B48" s="31" t="s">
        <v>51</v>
      </c>
      <c r="C48" s="32">
        <v>2.64</v>
      </c>
      <c r="D48" s="33">
        <f t="shared" si="5"/>
        <v>0</v>
      </c>
      <c r="E48" s="33">
        <f t="shared" ref="E48:E59" si="8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2.64</v>
      </c>
      <c r="D49" s="26">
        <f t="shared" si="5"/>
        <v>0</v>
      </c>
      <c r="E49" s="26">
        <f t="shared" si="8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2.64</v>
      </c>
      <c r="D50" s="26">
        <f>((C50/C49)-1)*100</f>
        <v>0</v>
      </c>
      <c r="E50" s="26">
        <f t="shared" si="8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2.64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2.64</v>
      </c>
      <c r="D52" s="26">
        <f t="shared" ref="D52:D59" si="9">((C52/C51)-1)*100</f>
        <v>0</v>
      </c>
      <c r="E52" s="26">
        <f t="shared" si="8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2.64</v>
      </c>
      <c r="D53" s="26">
        <f t="shared" si="9"/>
        <v>0</v>
      </c>
      <c r="E53" s="26">
        <f t="shared" si="8"/>
        <v>0</v>
      </c>
      <c r="F53" s="26">
        <f t="shared" si="3"/>
        <v>0</v>
      </c>
    </row>
    <row r="54" spans="1:6" x14ac:dyDescent="0.2">
      <c r="A54" s="23"/>
      <c r="B54" s="24" t="s">
        <v>57</v>
      </c>
      <c r="C54" s="25">
        <v>2.64</v>
      </c>
      <c r="D54" s="26">
        <f t="shared" si="9"/>
        <v>0</v>
      </c>
      <c r="E54" s="26">
        <f t="shared" si="8"/>
        <v>0</v>
      </c>
      <c r="F54" s="26">
        <f t="shared" si="3"/>
        <v>0</v>
      </c>
    </row>
    <row r="55" spans="1:6" x14ac:dyDescent="0.2">
      <c r="A55" s="23"/>
      <c r="B55" s="24" t="s">
        <v>58</v>
      </c>
      <c r="C55" s="25">
        <v>2.64</v>
      </c>
      <c r="D55" s="26">
        <f t="shared" si="9"/>
        <v>0</v>
      </c>
      <c r="E55" s="26">
        <f t="shared" si="8"/>
        <v>0</v>
      </c>
      <c r="F55" s="26">
        <f t="shared" si="3"/>
        <v>0</v>
      </c>
    </row>
    <row r="56" spans="1:6" x14ac:dyDescent="0.2">
      <c r="A56" s="23"/>
      <c r="B56" s="24" t="s">
        <v>59</v>
      </c>
      <c r="C56" s="25">
        <v>2.64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2.64</v>
      </c>
      <c r="D57" s="26">
        <f t="shared" si="9"/>
        <v>0</v>
      </c>
      <c r="E57" s="26">
        <f t="shared" si="8"/>
        <v>0</v>
      </c>
      <c r="F57" s="26">
        <f t="shared" si="3"/>
        <v>0</v>
      </c>
    </row>
    <row r="58" spans="1:6" x14ac:dyDescent="0.2">
      <c r="A58" s="23"/>
      <c r="B58" s="24" t="s">
        <v>4</v>
      </c>
      <c r="C58" s="25">
        <v>2.83</v>
      </c>
      <c r="D58" s="26">
        <f t="shared" si="9"/>
        <v>7.1969696969697017</v>
      </c>
      <c r="E58" s="26">
        <f t="shared" si="8"/>
        <v>7.1969696969697017</v>
      </c>
      <c r="F58" s="26">
        <f t="shared" si="3"/>
        <v>7.1969696969697017</v>
      </c>
    </row>
    <row r="59" spans="1:6" x14ac:dyDescent="0.2">
      <c r="A59" s="44"/>
      <c r="B59" s="45" t="s">
        <v>3</v>
      </c>
      <c r="C59" s="46">
        <v>2.83</v>
      </c>
      <c r="D59" s="47">
        <f t="shared" si="9"/>
        <v>0</v>
      </c>
      <c r="E59" s="47">
        <f t="shared" si="8"/>
        <v>7.1969696969697017</v>
      </c>
      <c r="F59" s="47">
        <f t="shared" si="3"/>
        <v>7.1969696969697017</v>
      </c>
    </row>
    <row r="60" spans="1:6" x14ac:dyDescent="0.2">
      <c r="A60" s="28">
        <v>2018</v>
      </c>
      <c r="B60" s="31" t="s">
        <v>51</v>
      </c>
      <c r="C60" s="25">
        <v>2.83</v>
      </c>
      <c r="D60" s="26">
        <f>((C60/C59)-1)*100</f>
        <v>0</v>
      </c>
      <c r="E60" s="26">
        <f>((C60/C$59)-1)*100</f>
        <v>0</v>
      </c>
      <c r="F60" s="26">
        <f>((C60/C48)-1)*100</f>
        <v>7.1969696969697017</v>
      </c>
    </row>
    <row r="61" spans="1:6" x14ac:dyDescent="0.2">
      <c r="A61" s="23"/>
      <c r="B61" s="24" t="s">
        <v>52</v>
      </c>
      <c r="C61" s="25">
        <v>2.83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7.1969696969697017</v>
      </c>
    </row>
    <row r="62" spans="1:6" x14ac:dyDescent="0.2">
      <c r="A62" s="23"/>
      <c r="B62" s="24" t="s">
        <v>53</v>
      </c>
      <c r="C62" s="25">
        <v>2.83</v>
      </c>
      <c r="D62" s="26">
        <f t="shared" si="10"/>
        <v>0</v>
      </c>
      <c r="E62" s="26">
        <f t="shared" si="11"/>
        <v>0</v>
      </c>
      <c r="F62" s="26">
        <f t="shared" si="12"/>
        <v>7.1969696969697017</v>
      </c>
    </row>
    <row r="63" spans="1:6" x14ac:dyDescent="0.2">
      <c r="A63" s="23"/>
      <c r="B63" s="24" t="s">
        <v>54</v>
      </c>
      <c r="C63" s="25">
        <v>2.83</v>
      </c>
      <c r="D63" s="26">
        <f t="shared" si="10"/>
        <v>0</v>
      </c>
      <c r="E63" s="26">
        <f t="shared" si="11"/>
        <v>0</v>
      </c>
      <c r="F63" s="26">
        <f t="shared" si="12"/>
        <v>7.1969696969697017</v>
      </c>
    </row>
    <row r="64" spans="1:6" x14ac:dyDescent="0.2">
      <c r="A64" s="23"/>
      <c r="B64" s="24" t="s">
        <v>55</v>
      </c>
      <c r="C64" s="25">
        <v>2.83</v>
      </c>
      <c r="D64" s="26">
        <f t="shared" si="10"/>
        <v>0</v>
      </c>
      <c r="E64" s="26">
        <f t="shared" si="11"/>
        <v>0</v>
      </c>
      <c r="F64" s="26">
        <f t="shared" si="12"/>
        <v>7.1969696969697017</v>
      </c>
    </row>
    <row r="65" spans="1:6" x14ac:dyDescent="0.2">
      <c r="A65" s="23"/>
      <c r="B65" s="24" t="s">
        <v>56</v>
      </c>
      <c r="C65" s="25">
        <v>2.83</v>
      </c>
      <c r="D65" s="26">
        <f>((C65/C64)-1)*100</f>
        <v>0</v>
      </c>
      <c r="E65" s="26">
        <f>((C65/C$59)-1)*100</f>
        <v>0</v>
      </c>
      <c r="F65" s="26">
        <f>((C65/C53)-1)*100</f>
        <v>7.1969696969697017</v>
      </c>
    </row>
    <row r="66" spans="1:6" x14ac:dyDescent="0.2">
      <c r="A66" s="23"/>
      <c r="B66" s="24" t="s">
        <v>57</v>
      </c>
      <c r="C66" s="25">
        <v>3.02</v>
      </c>
      <c r="D66" s="26">
        <f t="shared" si="10"/>
        <v>6.7137809187279185</v>
      </c>
      <c r="E66" s="26">
        <f t="shared" si="11"/>
        <v>6.7137809187279185</v>
      </c>
      <c r="F66" s="26">
        <f t="shared" si="12"/>
        <v>14.39393939393938</v>
      </c>
    </row>
    <row r="67" spans="1:6" x14ac:dyDescent="0.2">
      <c r="A67" s="23"/>
      <c r="B67" s="24" t="s">
        <v>58</v>
      </c>
      <c r="C67" s="25">
        <v>3.02</v>
      </c>
      <c r="D67" s="26">
        <f t="shared" si="10"/>
        <v>0</v>
      </c>
      <c r="E67" s="26">
        <f t="shared" si="11"/>
        <v>6.7137809187279185</v>
      </c>
      <c r="F67" s="26">
        <f t="shared" si="12"/>
        <v>14.39393939393938</v>
      </c>
    </row>
    <row r="68" spans="1:6" x14ac:dyDescent="0.2">
      <c r="A68" s="23"/>
      <c r="B68" s="24" t="s">
        <v>59</v>
      </c>
      <c r="C68" s="25">
        <v>3.02</v>
      </c>
      <c r="D68" s="26">
        <f t="shared" si="10"/>
        <v>0</v>
      </c>
      <c r="E68" s="26">
        <f t="shared" si="11"/>
        <v>6.7137809187279185</v>
      </c>
      <c r="F68" s="26">
        <f t="shared" si="12"/>
        <v>14.39393939393938</v>
      </c>
    </row>
    <row r="69" spans="1:6" x14ac:dyDescent="0.2">
      <c r="A69" s="23"/>
      <c r="B69" s="24" t="s">
        <v>60</v>
      </c>
      <c r="C69" s="25">
        <v>3.02</v>
      </c>
      <c r="D69" s="26">
        <f t="shared" si="10"/>
        <v>0</v>
      </c>
      <c r="E69" s="26">
        <f t="shared" si="11"/>
        <v>6.7137809187279185</v>
      </c>
      <c r="F69" s="26">
        <f t="shared" si="12"/>
        <v>14.39393939393938</v>
      </c>
    </row>
    <row r="70" spans="1:6" x14ac:dyDescent="0.2">
      <c r="A70" s="23"/>
      <c r="B70" s="24" t="s">
        <v>4</v>
      </c>
      <c r="C70" s="25">
        <v>3.02</v>
      </c>
      <c r="D70" s="26">
        <f t="shared" si="10"/>
        <v>0</v>
      </c>
      <c r="E70" s="26">
        <f t="shared" si="11"/>
        <v>6.7137809187279185</v>
      </c>
      <c r="F70" s="26">
        <f t="shared" si="12"/>
        <v>6.7137809187279185</v>
      </c>
    </row>
    <row r="71" spans="1:6" x14ac:dyDescent="0.2">
      <c r="A71" s="44"/>
      <c r="B71" s="45" t="s">
        <v>3</v>
      </c>
      <c r="C71" s="25">
        <v>3.02</v>
      </c>
      <c r="D71" s="26">
        <f t="shared" si="10"/>
        <v>0</v>
      </c>
      <c r="E71" s="26">
        <f t="shared" si="11"/>
        <v>6.7137809187279185</v>
      </c>
      <c r="F71" s="26">
        <f t="shared" si="12"/>
        <v>6.7137809187279185</v>
      </c>
    </row>
    <row r="72" spans="1:6" x14ac:dyDescent="0.2">
      <c r="A72" s="28">
        <v>2019</v>
      </c>
      <c r="B72" s="31" t="s">
        <v>51</v>
      </c>
      <c r="C72" s="32">
        <v>3.02</v>
      </c>
      <c r="D72" s="33">
        <f>((C72/C71)-1)*100</f>
        <v>0</v>
      </c>
      <c r="E72" s="33">
        <f>((C72/C$71)-1)*100</f>
        <v>0</v>
      </c>
      <c r="F72" s="33">
        <f>((C72/C60)-1)*100</f>
        <v>6.7137809187279185</v>
      </c>
    </row>
    <row r="73" spans="1:6" x14ac:dyDescent="0.2">
      <c r="A73" s="23"/>
      <c r="B73" s="24" t="s">
        <v>52</v>
      </c>
      <c r="C73" s="25">
        <v>3.02</v>
      </c>
      <c r="D73" s="26">
        <f t="shared" ref="D73:D76" si="13">((C73/C72)-1)*100</f>
        <v>0</v>
      </c>
      <c r="E73" s="26">
        <f>((C73/C$71)-1)*100</f>
        <v>0</v>
      </c>
      <c r="F73" s="26">
        <f t="shared" ref="F73:F76" si="14">((C73/C61)-1)*100</f>
        <v>6.7137809187279185</v>
      </c>
    </row>
    <row r="74" spans="1:6" x14ac:dyDescent="0.2">
      <c r="A74" s="23"/>
      <c r="B74" s="24" t="s">
        <v>53</v>
      </c>
      <c r="C74" s="25">
        <v>3.02</v>
      </c>
      <c r="D74" s="26">
        <f t="shared" si="13"/>
        <v>0</v>
      </c>
      <c r="E74" s="26">
        <f t="shared" ref="E74:E83" si="15">((C74/C$71)-1)*100</f>
        <v>0</v>
      </c>
      <c r="F74" s="26">
        <f t="shared" si="14"/>
        <v>6.7137809187279185</v>
      </c>
    </row>
    <row r="75" spans="1:6" x14ac:dyDescent="0.2">
      <c r="A75" s="23"/>
      <c r="B75" s="24" t="s">
        <v>54</v>
      </c>
      <c r="C75" s="25">
        <v>3.02</v>
      </c>
      <c r="D75" s="26">
        <f t="shared" si="13"/>
        <v>0</v>
      </c>
      <c r="E75" s="26">
        <f t="shared" si="15"/>
        <v>0</v>
      </c>
      <c r="F75" s="26">
        <f t="shared" si="14"/>
        <v>6.7137809187279185</v>
      </c>
    </row>
    <row r="76" spans="1:6" x14ac:dyDescent="0.2">
      <c r="A76" s="23"/>
      <c r="B76" s="24" t="s">
        <v>55</v>
      </c>
      <c r="C76" s="25">
        <v>3.02</v>
      </c>
      <c r="D76" s="26">
        <f t="shared" si="13"/>
        <v>0</v>
      </c>
      <c r="E76" s="26">
        <f t="shared" si="15"/>
        <v>0</v>
      </c>
      <c r="F76" s="26">
        <f t="shared" si="14"/>
        <v>6.7137809187279185</v>
      </c>
    </row>
    <row r="77" spans="1:6" x14ac:dyDescent="0.2">
      <c r="A77" s="23"/>
      <c r="B77" s="24" t="s">
        <v>56</v>
      </c>
      <c r="C77" s="25">
        <v>3.02</v>
      </c>
      <c r="D77" s="26">
        <f>((C77/C76)-1)*100</f>
        <v>0</v>
      </c>
      <c r="E77" s="26">
        <f t="shared" si="15"/>
        <v>0</v>
      </c>
      <c r="F77" s="26">
        <f>((C77/C65)-1)*100</f>
        <v>6.7137809187279185</v>
      </c>
    </row>
    <row r="78" spans="1:6" x14ac:dyDescent="0.2">
      <c r="A78" s="23"/>
      <c r="B78" s="24" t="s">
        <v>57</v>
      </c>
      <c r="C78" s="25">
        <v>3.02</v>
      </c>
      <c r="D78" s="26">
        <f t="shared" ref="D78:D83" si="16">((C78/C77)-1)*100</f>
        <v>0</v>
      </c>
      <c r="E78" s="26">
        <f t="shared" si="15"/>
        <v>0</v>
      </c>
      <c r="F78" s="26">
        <f t="shared" ref="F78:F83" si="17">((C78/C66)-1)*100</f>
        <v>0</v>
      </c>
    </row>
    <row r="79" spans="1:6" x14ac:dyDescent="0.2">
      <c r="A79" s="23"/>
      <c r="B79" s="24" t="s">
        <v>58</v>
      </c>
      <c r="C79" s="25">
        <v>3.02</v>
      </c>
      <c r="D79" s="26">
        <f t="shared" si="16"/>
        <v>0</v>
      </c>
      <c r="E79" s="26">
        <f t="shared" si="15"/>
        <v>0</v>
      </c>
      <c r="F79" s="26">
        <f t="shared" si="17"/>
        <v>0</v>
      </c>
    </row>
    <row r="80" spans="1:6" x14ac:dyDescent="0.2">
      <c r="A80" s="23"/>
      <c r="B80" s="24" t="s">
        <v>59</v>
      </c>
      <c r="C80" s="25">
        <v>3.02</v>
      </c>
      <c r="D80" s="26">
        <f t="shared" si="16"/>
        <v>0</v>
      </c>
      <c r="E80" s="26">
        <f t="shared" si="15"/>
        <v>0</v>
      </c>
      <c r="F80" s="26">
        <f t="shared" si="17"/>
        <v>0</v>
      </c>
    </row>
    <row r="81" spans="1:6" x14ac:dyDescent="0.2">
      <c r="A81" s="23"/>
      <c r="B81" s="24" t="s">
        <v>60</v>
      </c>
      <c r="C81" s="25">
        <v>3.02</v>
      </c>
      <c r="D81" s="26">
        <f t="shared" si="16"/>
        <v>0</v>
      </c>
      <c r="E81" s="26">
        <f t="shared" si="15"/>
        <v>0</v>
      </c>
      <c r="F81" s="26">
        <f t="shared" si="17"/>
        <v>0</v>
      </c>
    </row>
    <row r="82" spans="1:6" x14ac:dyDescent="0.2">
      <c r="A82" s="23"/>
      <c r="B82" s="24" t="s">
        <v>4</v>
      </c>
      <c r="C82" s="25">
        <v>3.02</v>
      </c>
      <c r="D82" s="26">
        <f t="shared" si="16"/>
        <v>0</v>
      </c>
      <c r="E82" s="26">
        <f t="shared" si="15"/>
        <v>0</v>
      </c>
      <c r="F82" s="26">
        <f t="shared" si="17"/>
        <v>0</v>
      </c>
    </row>
    <row r="83" spans="1:6" x14ac:dyDescent="0.2">
      <c r="A83" s="44"/>
      <c r="B83" s="45" t="s">
        <v>3</v>
      </c>
      <c r="C83" s="25">
        <v>3.05</v>
      </c>
      <c r="D83" s="26">
        <f t="shared" si="16"/>
        <v>0.99337748344370258</v>
      </c>
      <c r="E83" s="26">
        <f t="shared" si="15"/>
        <v>0.99337748344370258</v>
      </c>
      <c r="F83" s="26">
        <f t="shared" si="17"/>
        <v>0.99337748344370258</v>
      </c>
    </row>
    <row r="84" spans="1:6" x14ac:dyDescent="0.2">
      <c r="A84" s="28">
        <v>2020</v>
      </c>
      <c r="B84" s="31" t="s">
        <v>51</v>
      </c>
      <c r="C84" s="32">
        <v>3.05</v>
      </c>
      <c r="D84" s="33">
        <f>((C84/C83)-1)*100</f>
        <v>0</v>
      </c>
      <c r="E84" s="33">
        <f>((C84/C$83)-1)*100</f>
        <v>0</v>
      </c>
      <c r="F84" s="33">
        <f>((C84/C72)-1)*100</f>
        <v>0.99337748344370258</v>
      </c>
    </row>
    <row r="85" spans="1:6" x14ac:dyDescent="0.2">
      <c r="A85" s="23"/>
      <c r="B85" s="24" t="s">
        <v>52</v>
      </c>
      <c r="C85" s="25">
        <v>3.05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0.99337748344370258</v>
      </c>
    </row>
    <row r="86" spans="1:6" ht="12.75" customHeight="1" x14ac:dyDescent="0.2">
      <c r="A86" s="23"/>
      <c r="B86" s="24" t="s">
        <v>53</v>
      </c>
      <c r="C86" s="25">
        <v>3.05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0.99337748344370258</v>
      </c>
    </row>
    <row r="87" spans="1:6" ht="15" customHeight="1" x14ac:dyDescent="0.2">
      <c r="A87" s="23"/>
      <c r="B87" s="24" t="s">
        <v>54</v>
      </c>
      <c r="C87" s="25">
        <v>3.07</v>
      </c>
      <c r="D87" s="26">
        <f>((C87/C86)-1)*100</f>
        <v>0.65573770491802463</v>
      </c>
      <c r="E87" s="26">
        <f>((C87/C$83)-1)*100</f>
        <v>0.65573770491802463</v>
      </c>
      <c r="F87" s="26">
        <f>((C87/C75)-1)*100</f>
        <v>1.655629139072845</v>
      </c>
    </row>
    <row r="88" spans="1:6" x14ac:dyDescent="0.2">
      <c r="A88" s="23"/>
      <c r="B88" s="24" t="s">
        <v>55</v>
      </c>
      <c r="C88" s="25">
        <v>3.07</v>
      </c>
      <c r="D88" s="26">
        <f>((C88/C87)-1)*100</f>
        <v>0</v>
      </c>
      <c r="E88" s="26">
        <f>((C88/C$83)-1)*100</f>
        <v>0.65573770491802463</v>
      </c>
      <c r="F88" s="26">
        <f>((C88/C76)-1)*100</f>
        <v>1.655629139072845</v>
      </c>
    </row>
    <row r="89" spans="1:6" x14ac:dyDescent="0.2">
      <c r="A89" s="23"/>
      <c r="B89" s="24" t="s">
        <v>56</v>
      </c>
      <c r="C89" s="25">
        <v>3.07</v>
      </c>
      <c r="D89" s="26">
        <f>((C89/C88)-1)*100</f>
        <v>0</v>
      </c>
      <c r="E89" s="26">
        <f t="shared" si="20"/>
        <v>0.65573770491802463</v>
      </c>
      <c r="F89" s="26">
        <f>((C89/C77)-1)*100</f>
        <v>1.655629139072845</v>
      </c>
    </row>
    <row r="90" spans="1:6" x14ac:dyDescent="0.2">
      <c r="A90" s="23"/>
      <c r="B90" s="24" t="s">
        <v>57</v>
      </c>
      <c r="C90" s="25">
        <v>3.28</v>
      </c>
      <c r="D90" s="26">
        <f t="shared" ref="D90:D95" si="21">((C90/C89)-1)*100</f>
        <v>6.8403908794788304</v>
      </c>
      <c r="E90" s="26">
        <f t="shared" si="20"/>
        <v>7.5409836065573721</v>
      </c>
      <c r="F90" s="26">
        <f t="shared" ref="F90:F95" si="22">((C90/C78)-1)*100</f>
        <v>8.6092715231788084</v>
      </c>
    </row>
    <row r="91" spans="1:6" x14ac:dyDescent="0.2">
      <c r="A91" s="23"/>
      <c r="B91" s="24" t="s">
        <v>58</v>
      </c>
      <c r="C91" s="25">
        <v>3.28</v>
      </c>
      <c r="D91" s="26">
        <f>((C91/C90)-1)*100</f>
        <v>0</v>
      </c>
      <c r="E91" s="26">
        <f>((C91/C$83)-1)*100</f>
        <v>7.5409836065573721</v>
      </c>
      <c r="F91" s="26">
        <f>((C91/C79)-1)*100</f>
        <v>8.6092715231788084</v>
      </c>
    </row>
    <row r="92" spans="1:6" x14ac:dyDescent="0.2">
      <c r="A92" s="23"/>
      <c r="B92" s="24" t="s">
        <v>59</v>
      </c>
      <c r="C92" s="25">
        <v>3.28</v>
      </c>
      <c r="D92" s="26">
        <f>((C92/C91)-1)*100</f>
        <v>0</v>
      </c>
      <c r="E92" s="26">
        <f>((C92/C$83)-1)*100</f>
        <v>7.5409836065573721</v>
      </c>
      <c r="F92" s="26">
        <f>((C92/C80)-1)*100</f>
        <v>8.6092715231788084</v>
      </c>
    </row>
    <row r="93" spans="1:6" x14ac:dyDescent="0.2">
      <c r="A93" s="23"/>
      <c r="B93" s="24" t="s">
        <v>60</v>
      </c>
      <c r="C93" s="25">
        <v>3.72</v>
      </c>
      <c r="D93" s="26">
        <f>((C93/C92)-1)*100</f>
        <v>13.414634146341475</v>
      </c>
      <c r="E93" s="26">
        <f>((C93/C$83)-1)*100</f>
        <v>21.967213114754113</v>
      </c>
      <c r="F93" s="26">
        <f>((C93/C81)-1)*100</f>
        <v>23.178807947019877</v>
      </c>
    </row>
    <row r="94" spans="1:6" x14ac:dyDescent="0.2">
      <c r="A94" s="23"/>
      <c r="B94" s="24" t="s">
        <v>4</v>
      </c>
      <c r="C94" s="25">
        <v>3.94</v>
      </c>
      <c r="D94" s="26">
        <f>((C94/C93)-1)*100</f>
        <v>5.9139784946236507</v>
      </c>
      <c r="E94" s="26">
        <f>((C94/C$83)-1)*100</f>
        <v>29.180327868852473</v>
      </c>
      <c r="F94" s="26">
        <f>((C94/C82)-1)*100</f>
        <v>30.463576158940398</v>
      </c>
    </row>
    <row r="95" spans="1:6" x14ac:dyDescent="0.2">
      <c r="A95" s="44"/>
      <c r="B95" s="45" t="s">
        <v>3</v>
      </c>
      <c r="C95" s="46">
        <v>4.0599999999999996</v>
      </c>
      <c r="D95" s="47">
        <f t="shared" si="21"/>
        <v>3.0456852791878042</v>
      </c>
      <c r="E95" s="47">
        <f t="shared" si="20"/>
        <v>33.114754098360642</v>
      </c>
      <c r="F95" s="47">
        <f t="shared" si="22"/>
        <v>33.114754098360642</v>
      </c>
    </row>
    <row r="96" spans="1:6" x14ac:dyDescent="0.2">
      <c r="A96" s="28">
        <v>2021</v>
      </c>
      <c r="B96" s="31" t="s">
        <v>51</v>
      </c>
      <c r="C96" s="32">
        <v>4.0599999999999996</v>
      </c>
      <c r="D96" s="33">
        <f>((C96/C95)-1)*100</f>
        <v>0</v>
      </c>
      <c r="E96" s="33">
        <f>((C96/C$95)-1)*100</f>
        <v>0</v>
      </c>
      <c r="F96" s="33">
        <f>((C96/C84)-1)*100</f>
        <v>33.114754098360642</v>
      </c>
    </row>
    <row r="97" spans="1:6" x14ac:dyDescent="0.2">
      <c r="A97" s="23"/>
      <c r="B97" s="24" t="s">
        <v>52</v>
      </c>
      <c r="C97" s="25">
        <v>4.0599999999999996</v>
      </c>
      <c r="D97" s="26">
        <f>((C97/C96)-1)*100</f>
        <v>0</v>
      </c>
      <c r="E97" s="26">
        <f>((C97/C$95)-1)*100</f>
        <v>0</v>
      </c>
      <c r="F97" s="26">
        <f>((C97/C85)-1)*100</f>
        <v>33.114754098360642</v>
      </c>
    </row>
    <row r="98" spans="1:6" ht="12.75" customHeight="1" x14ac:dyDescent="0.2">
      <c r="A98" s="23"/>
      <c r="B98" s="24" t="s">
        <v>53</v>
      </c>
      <c r="C98" s="25">
        <v>4.4000000000000004</v>
      </c>
      <c r="D98" s="26">
        <f t="shared" ref="D98" si="23">((C98/C97)-1)*100</f>
        <v>8.3743842364532242</v>
      </c>
      <c r="E98" s="26">
        <f t="shared" ref="E98:E107" si="24">((C98/C$95)-1)*100</f>
        <v>8.3743842364532242</v>
      </c>
      <c r="F98" s="26">
        <f t="shared" ref="F98" si="25">((C98/C86)-1)*100</f>
        <v>44.262295081967238</v>
      </c>
    </row>
    <row r="99" spans="1:6" ht="15" customHeight="1" x14ac:dyDescent="0.2">
      <c r="A99" s="23"/>
      <c r="B99" s="24" t="s">
        <v>54</v>
      </c>
      <c r="C99" s="25">
        <v>4.41</v>
      </c>
      <c r="D99" s="26">
        <f t="shared" ref="D99:D105" si="26">((C99/C98)-1)*100</f>
        <v>0.22727272727272041</v>
      </c>
      <c r="E99" s="26">
        <f>((C99/C$95)-1)*100</f>
        <v>8.6206896551724199</v>
      </c>
      <c r="F99" s="26">
        <f t="shared" ref="F99:F105" si="27">((C99/C87)-1)*100</f>
        <v>43.64820846905539</v>
      </c>
    </row>
    <row r="100" spans="1:6" x14ac:dyDescent="0.2">
      <c r="A100" s="23"/>
      <c r="B100" s="24" t="s">
        <v>55</v>
      </c>
      <c r="C100" s="25">
        <v>4.41</v>
      </c>
      <c r="D100" s="26">
        <f t="shared" si="26"/>
        <v>0</v>
      </c>
      <c r="E100" s="26">
        <f>((C100/C$95)-1)*100</f>
        <v>8.6206896551724199</v>
      </c>
      <c r="F100" s="26">
        <f t="shared" si="27"/>
        <v>43.64820846905539</v>
      </c>
    </row>
    <row r="101" spans="1:6" x14ac:dyDescent="0.2">
      <c r="A101" s="23"/>
      <c r="B101" s="24" t="s">
        <v>56</v>
      </c>
      <c r="C101" s="25">
        <v>4.41</v>
      </c>
      <c r="D101" s="26">
        <f t="shared" si="26"/>
        <v>0</v>
      </c>
      <c r="E101" s="26">
        <f>((C101/C$95)-1)*100</f>
        <v>8.6206896551724199</v>
      </c>
      <c r="F101" s="26">
        <f t="shared" si="27"/>
        <v>43.64820846905539</v>
      </c>
    </row>
    <row r="102" spans="1:6" x14ac:dyDescent="0.2">
      <c r="A102" s="23"/>
      <c r="B102" s="24" t="s">
        <v>57</v>
      </c>
      <c r="C102" s="25">
        <v>4.43</v>
      </c>
      <c r="D102" s="26">
        <f t="shared" si="26"/>
        <v>0.45351473922901064</v>
      </c>
      <c r="E102" s="26">
        <f>((C102/C$95)-1)*100</f>
        <v>9.1133004926108327</v>
      </c>
      <c r="F102" s="26">
        <f t="shared" si="27"/>
        <v>35.060975609756099</v>
      </c>
    </row>
    <row r="103" spans="1:6" x14ac:dyDescent="0.2">
      <c r="A103" s="23"/>
      <c r="B103" s="24" t="s">
        <v>58</v>
      </c>
      <c r="C103" s="25">
        <v>4.53</v>
      </c>
      <c r="D103" s="26">
        <f t="shared" si="26"/>
        <v>2.257336343115135</v>
      </c>
      <c r="E103" s="26">
        <f t="shared" si="24"/>
        <v>11.57635467980298</v>
      </c>
      <c r="F103" s="26">
        <f t="shared" si="27"/>
        <v>38.109756097560997</v>
      </c>
    </row>
    <row r="104" spans="1:6" x14ac:dyDescent="0.2">
      <c r="A104" s="23"/>
      <c r="B104" s="24" t="s">
        <v>59</v>
      </c>
      <c r="C104" s="25">
        <v>4.9000000000000004</v>
      </c>
      <c r="D104" s="26">
        <f t="shared" si="26"/>
        <v>8.167770419426045</v>
      </c>
      <c r="E104" s="26">
        <f t="shared" si="24"/>
        <v>20.689655172413811</v>
      </c>
      <c r="F104" s="26">
        <f t="shared" si="27"/>
        <v>49.390243902439046</v>
      </c>
    </row>
    <row r="105" spans="1:6" x14ac:dyDescent="0.2">
      <c r="A105" s="23"/>
      <c r="B105" s="24" t="s">
        <v>60</v>
      </c>
      <c r="C105" s="25">
        <v>4.9000000000000004</v>
      </c>
      <c r="D105" s="26">
        <f t="shared" si="26"/>
        <v>0</v>
      </c>
      <c r="E105" s="26">
        <f t="shared" si="24"/>
        <v>20.689655172413811</v>
      </c>
      <c r="F105" s="26">
        <f t="shared" si="27"/>
        <v>31.720430107526877</v>
      </c>
    </row>
    <row r="106" spans="1:6" x14ac:dyDescent="0.2">
      <c r="A106" s="23"/>
      <c r="B106" s="24" t="s">
        <v>4</v>
      </c>
      <c r="C106" s="25">
        <v>5.66</v>
      </c>
      <c r="D106" s="26">
        <f>((C106/C105)-1)*100</f>
        <v>15.51020408163264</v>
      </c>
      <c r="E106" s="26">
        <f>((C106/C$95)-1)*100</f>
        <v>39.408866995073907</v>
      </c>
      <c r="F106" s="26">
        <f>((C106/C94)-1)*100</f>
        <v>43.654822335025379</v>
      </c>
    </row>
    <row r="107" spans="1:6" x14ac:dyDescent="0.2">
      <c r="A107" s="44"/>
      <c r="B107" s="45" t="s">
        <v>3</v>
      </c>
      <c r="C107" s="46">
        <v>5.66</v>
      </c>
      <c r="D107" s="47">
        <f t="shared" ref="D107" si="28">((C107/C106)-1)*100</f>
        <v>0</v>
      </c>
      <c r="E107" s="47">
        <f t="shared" si="24"/>
        <v>39.408866995073907</v>
      </c>
      <c r="F107" s="47">
        <f t="shared" ref="F107" si="29">((C107/C95)-1)*100</f>
        <v>39.408866995073907</v>
      </c>
    </row>
    <row r="108" spans="1:6" x14ac:dyDescent="0.2">
      <c r="A108" s="28">
        <v>2022</v>
      </c>
      <c r="B108" s="31" t="s">
        <v>51</v>
      </c>
      <c r="C108" s="32">
        <v>5.66</v>
      </c>
      <c r="D108" s="33">
        <f>((C108/C107)-1)*100</f>
        <v>0</v>
      </c>
      <c r="E108" s="33">
        <f>((C108/C$107)-1)*100</f>
        <v>0</v>
      </c>
      <c r="F108" s="33">
        <f>((C108/C96)-1)*100</f>
        <v>39.408866995073907</v>
      </c>
    </row>
    <row r="109" spans="1:6" x14ac:dyDescent="0.2">
      <c r="A109" s="23"/>
      <c r="B109" s="24" t="s">
        <v>52</v>
      </c>
      <c r="C109" s="25">
        <v>5.66</v>
      </c>
      <c r="D109" s="26">
        <f>((C109/C108)-1)*100</f>
        <v>0</v>
      </c>
      <c r="E109" s="26">
        <f>((C109/C$107)-1)*100</f>
        <v>0</v>
      </c>
      <c r="F109" s="26">
        <f>((C109/C97)-1)*100</f>
        <v>39.408866995073907</v>
      </c>
    </row>
    <row r="110" spans="1:6" ht="12.75" customHeight="1" x14ac:dyDescent="0.2">
      <c r="A110" s="23"/>
      <c r="B110" s="24" t="s">
        <v>53</v>
      </c>
      <c r="C110" s="25">
        <v>5.66</v>
      </c>
      <c r="D110" s="26">
        <f>((C110/C109)-1)*100</f>
        <v>0</v>
      </c>
      <c r="E110" s="26">
        <f>((C110/C$107)-1)*100</f>
        <v>0</v>
      </c>
      <c r="F110" s="26">
        <f>((C110/C98)-1)*100</f>
        <v>28.636363636363637</v>
      </c>
    </row>
    <row r="111" spans="1:6" ht="15" customHeight="1" x14ac:dyDescent="0.2">
      <c r="A111" s="23"/>
      <c r="B111" s="24" t="s">
        <v>54</v>
      </c>
      <c r="C111" s="25">
        <v>5.66</v>
      </c>
      <c r="D111" s="26">
        <f t="shared" ref="D111:D115" si="30">((C111/C110)-1)*100</f>
        <v>0</v>
      </c>
      <c r="E111" s="26">
        <f>((C111/C$107)-1)*100</f>
        <v>0</v>
      </c>
      <c r="F111" s="26">
        <f t="shared" ref="F111:F115" si="31">((C111/C99)-1)*100</f>
        <v>28.344671201814052</v>
      </c>
    </row>
    <row r="112" spans="1:6" x14ac:dyDescent="0.2">
      <c r="A112" s="23"/>
      <c r="B112" s="24" t="s">
        <v>55</v>
      </c>
      <c r="C112" s="25">
        <v>6.09</v>
      </c>
      <c r="D112" s="26">
        <f t="shared" si="30"/>
        <v>7.5971731448763125</v>
      </c>
      <c r="E112" s="26">
        <f>((C112/C$107)-1)*100</f>
        <v>7.5971731448763125</v>
      </c>
      <c r="F112" s="26">
        <f t="shared" si="31"/>
        <v>38.095238095238095</v>
      </c>
    </row>
    <row r="113" spans="1:6" x14ac:dyDescent="0.2">
      <c r="A113" s="23"/>
      <c r="B113" s="24" t="s">
        <v>56</v>
      </c>
      <c r="C113" s="25">
        <v>6.09</v>
      </c>
      <c r="D113" s="26">
        <f t="shared" si="30"/>
        <v>0</v>
      </c>
      <c r="E113" s="26">
        <f t="shared" ref="E113" si="32">((C113/C$107)-1)*100</f>
        <v>7.5971731448763125</v>
      </c>
      <c r="F113" s="26">
        <f t="shared" si="31"/>
        <v>38.095238095238095</v>
      </c>
    </row>
    <row r="114" spans="1:6" x14ac:dyDescent="0.2">
      <c r="A114" s="23"/>
      <c r="B114" s="24" t="s">
        <v>57</v>
      </c>
      <c r="C114" s="25">
        <v>6.82</v>
      </c>
      <c r="D114" s="26">
        <f>((C114/C113)-1)*100</f>
        <v>11.986863711001639</v>
      </c>
      <c r="E114" s="26">
        <f t="shared" ref="E114:E119" si="33">((C114/C$107)-1)*100</f>
        <v>20.49469964664312</v>
      </c>
      <c r="F114" s="26">
        <f>((C114/C102)-1)*100</f>
        <v>53.950338600451488</v>
      </c>
    </row>
    <row r="115" spans="1:6" x14ac:dyDescent="0.2">
      <c r="A115" s="23"/>
      <c r="B115" s="24" t="s">
        <v>58</v>
      </c>
      <c r="C115" s="25">
        <v>6.72</v>
      </c>
      <c r="D115" s="26">
        <f t="shared" si="30"/>
        <v>-1.4662756598240567</v>
      </c>
      <c r="E115" s="26">
        <f t="shared" si="33"/>
        <v>18.727915194346288</v>
      </c>
      <c r="F115" s="26">
        <f t="shared" si="31"/>
        <v>48.344370860927135</v>
      </c>
    </row>
    <row r="116" spans="1:6" x14ac:dyDescent="0.2">
      <c r="A116" s="23"/>
      <c r="B116" s="24" t="s">
        <v>59</v>
      </c>
      <c r="C116" s="25">
        <v>6.88</v>
      </c>
      <c r="D116" s="26">
        <f>((C116/C115)-1)*100</f>
        <v>2.3809523809523725</v>
      </c>
      <c r="E116" s="26">
        <f t="shared" si="33"/>
        <v>21.554770318021198</v>
      </c>
      <c r="F116" s="26">
        <f>((C116/C104)-1)*100</f>
        <v>40.408163265306115</v>
      </c>
    </row>
    <row r="117" spans="1:6" x14ac:dyDescent="0.2">
      <c r="A117" s="23"/>
      <c r="B117" s="24" t="s">
        <v>60</v>
      </c>
      <c r="C117" s="25">
        <v>6.88</v>
      </c>
      <c r="D117" s="26">
        <f>((C117/C116)-1)*100</f>
        <v>0</v>
      </c>
      <c r="E117" s="26">
        <f t="shared" si="33"/>
        <v>21.554770318021198</v>
      </c>
      <c r="F117" s="26">
        <f>((C117/C105)-1)*100</f>
        <v>40.408163265306115</v>
      </c>
    </row>
    <row r="118" spans="1:6" x14ac:dyDescent="0.2">
      <c r="A118" s="23"/>
      <c r="B118" s="24" t="s">
        <v>4</v>
      </c>
      <c r="C118" s="25">
        <v>6.88</v>
      </c>
      <c r="D118" s="26">
        <f>((C118/C117)-1)*100</f>
        <v>0</v>
      </c>
      <c r="E118" s="26">
        <f t="shared" si="33"/>
        <v>21.554770318021198</v>
      </c>
      <c r="F118" s="26">
        <f>((C118/C106)-1)*100</f>
        <v>21.554770318021198</v>
      </c>
    </row>
    <row r="119" spans="1:6" x14ac:dyDescent="0.2">
      <c r="A119" s="44"/>
      <c r="B119" s="45" t="s">
        <v>3</v>
      </c>
      <c r="C119" s="46">
        <v>6.88</v>
      </c>
      <c r="D119" s="47">
        <f t="shared" ref="D119" si="34">((C119/C118)-1)*100</f>
        <v>0</v>
      </c>
      <c r="E119" s="47">
        <f t="shared" si="33"/>
        <v>21.554770318021198</v>
      </c>
      <c r="F119" s="47">
        <f t="shared" ref="F119" si="35">((C119/C107)-1)*100</f>
        <v>21.554770318021198</v>
      </c>
    </row>
    <row r="120" spans="1:6" ht="16.5" customHeight="1" x14ac:dyDescent="0.2">
      <c r="A120" s="28">
        <v>2023</v>
      </c>
      <c r="B120" s="31" t="s">
        <v>51</v>
      </c>
      <c r="C120" s="32">
        <v>6.88</v>
      </c>
      <c r="D120" s="33">
        <f>((C120/C119)-1)*100</f>
        <v>0</v>
      </c>
      <c r="E120" s="33">
        <f>((C120/C$119)-1)*100</f>
        <v>0</v>
      </c>
      <c r="F120" s="33">
        <f>((C120/C108)-1)*100</f>
        <v>21.554770318021198</v>
      </c>
    </row>
    <row r="121" spans="1:6" x14ac:dyDescent="0.2">
      <c r="A121" s="23"/>
      <c r="B121" s="24" t="s">
        <v>52</v>
      </c>
      <c r="C121" s="25">
        <v>6.88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21.554770318021198</v>
      </c>
    </row>
    <row r="122" spans="1:6" ht="12.75" customHeight="1" x14ac:dyDescent="0.2">
      <c r="A122" s="23"/>
      <c r="B122" s="24" t="s">
        <v>53</v>
      </c>
      <c r="C122" s="25">
        <v>7.01</v>
      </c>
      <c r="D122" s="26">
        <f>((C122/C121)-1)*100</f>
        <v>1.8895348837209225</v>
      </c>
      <c r="E122" s="26">
        <f>((C122/C$119)-1)*100</f>
        <v>1.8895348837209225</v>
      </c>
      <c r="F122" s="26">
        <f>((C122/C110)-1)*100</f>
        <v>23.851590106007059</v>
      </c>
    </row>
    <row r="123" spans="1:6" ht="15" customHeight="1" x14ac:dyDescent="0.2">
      <c r="A123" s="23"/>
      <c r="B123" s="24" t="s">
        <v>54</v>
      </c>
      <c r="C123" s="25">
        <v>7.17</v>
      </c>
      <c r="D123" s="26">
        <f t="shared" ref="D123:D124" si="37">((C123/C122)-1)*100</f>
        <v>2.2824536376604865</v>
      </c>
      <c r="E123" s="26">
        <f t="shared" si="36"/>
        <v>4.2151162790697638</v>
      </c>
      <c r="F123" s="26">
        <f t="shared" ref="F123:F124" si="38">((C123/C111)-1)*100</f>
        <v>26.678445229681969</v>
      </c>
    </row>
    <row r="124" spans="1:6" x14ac:dyDescent="0.2">
      <c r="A124" s="23"/>
      <c r="B124" s="24" t="s">
        <v>55</v>
      </c>
      <c r="C124" s="25">
        <v>7.17</v>
      </c>
      <c r="D124" s="26">
        <f t="shared" si="37"/>
        <v>0</v>
      </c>
      <c r="E124" s="26">
        <f t="shared" si="36"/>
        <v>4.2151162790697638</v>
      </c>
      <c r="F124" s="26">
        <f t="shared" si="38"/>
        <v>17.733990147783253</v>
      </c>
    </row>
    <row r="125" spans="1:6" x14ac:dyDescent="0.2">
      <c r="A125" s="23"/>
      <c r="B125" s="24" t="s">
        <v>56</v>
      </c>
      <c r="C125" s="25">
        <v>7.54</v>
      </c>
      <c r="D125" s="26">
        <f>((C125/C124)-1)*100</f>
        <v>5.1603905160390484</v>
      </c>
      <c r="E125" s="26">
        <f>((C125/C$119)-1)*100</f>
        <v>9.5930232558139483</v>
      </c>
      <c r="F125" s="26">
        <f>((C125/C113)-1)*100</f>
        <v>23.809523809523814</v>
      </c>
    </row>
    <row r="126" spans="1:6" ht="9.75" customHeight="1" x14ac:dyDescent="0.2">
      <c r="A126" s="23"/>
      <c r="B126" s="24" t="s">
        <v>57</v>
      </c>
      <c r="C126" s="25">
        <v>7.54</v>
      </c>
      <c r="D126" s="26">
        <f>((C126/C125)-1)*100</f>
        <v>0</v>
      </c>
      <c r="E126" s="26">
        <f t="shared" si="36"/>
        <v>9.5930232558139483</v>
      </c>
      <c r="F126" s="26">
        <f>((C126/C114)-1)*100</f>
        <v>10.557184750733128</v>
      </c>
    </row>
    <row r="127" spans="1:6" x14ac:dyDescent="0.2">
      <c r="A127" s="23"/>
      <c r="B127" s="24" t="s">
        <v>58</v>
      </c>
      <c r="C127" s="25">
        <v>7.54</v>
      </c>
      <c r="D127" s="26">
        <f t="shared" ref="D127" si="39">((C127/C126)-1)*100</f>
        <v>0</v>
      </c>
      <c r="E127" s="26">
        <f t="shared" si="36"/>
        <v>9.5930232558139483</v>
      </c>
      <c r="F127" s="26">
        <f t="shared" ref="F127" si="40">((C127/C115)-1)*100</f>
        <v>12.202380952380953</v>
      </c>
    </row>
    <row r="128" spans="1:6" x14ac:dyDescent="0.2">
      <c r="A128" s="44"/>
      <c r="B128" s="45" t="s">
        <v>59</v>
      </c>
      <c r="C128" s="46">
        <v>7.54</v>
      </c>
      <c r="D128" s="47">
        <f>((C128/C127)-1)*100</f>
        <v>0</v>
      </c>
      <c r="E128" s="47">
        <f t="shared" si="36"/>
        <v>9.5930232558139483</v>
      </c>
      <c r="F128" s="47">
        <f>((C128/C116)-1)*100</f>
        <v>9.5930232558139483</v>
      </c>
    </row>
    <row r="129" spans="1:6" hidden="1" x14ac:dyDescent="0.2">
      <c r="A129" s="23"/>
      <c r="B129" s="24" t="s">
        <v>60</v>
      </c>
      <c r="C129" s="25"/>
      <c r="D129" s="26">
        <f>((C129/C128)-1)*100</f>
        <v>-100</v>
      </c>
      <c r="E129" s="26">
        <f t="shared" si="36"/>
        <v>-100</v>
      </c>
      <c r="F129" s="26">
        <f>((C129/C117)-1)*100</f>
        <v>-100</v>
      </c>
    </row>
    <row r="130" spans="1:6" hidden="1" x14ac:dyDescent="0.2">
      <c r="A130" s="23"/>
      <c r="B130" s="24" t="s">
        <v>4</v>
      </c>
      <c r="C130" s="25"/>
      <c r="D130" s="26" t="e">
        <f>((C130/C129)-1)*100</f>
        <v>#DIV/0!</v>
      </c>
      <c r="E130" s="26">
        <f t="shared" si="36"/>
        <v>-100</v>
      </c>
      <c r="F130" s="26">
        <f>((C130/C118)-1)*100</f>
        <v>-100</v>
      </c>
    </row>
    <row r="131" spans="1:6" hidden="1" x14ac:dyDescent="0.2">
      <c r="A131" s="44"/>
      <c r="B131" s="45" t="s">
        <v>3</v>
      </c>
      <c r="C131" s="46"/>
      <c r="D131" s="47" t="e">
        <f t="shared" ref="D131" si="41">((C131/C130)-1)*100</f>
        <v>#DIV/0!</v>
      </c>
      <c r="E131" s="47">
        <f t="shared" si="36"/>
        <v>-100</v>
      </c>
      <c r="F131" s="47">
        <f t="shared" ref="F131" si="42">((C131/C119)-1)*100</f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39"/>
  <sheetViews>
    <sheetView showGridLines="0" topLeftCell="A110" zoomScaleNormal="100" workbookViewId="0">
      <selection activeCell="C132" sqref="C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10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5.66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5.66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5.66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5.66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5.66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5.66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5.66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">
      <c r="A17" s="23"/>
      <c r="B17" s="24" t="s">
        <v>56</v>
      </c>
      <c r="C17" s="25">
        <v>5.66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">
      <c r="A18" s="23"/>
      <c r="B18" s="24" t="s">
        <v>57</v>
      </c>
      <c r="C18" s="25">
        <v>5.66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5.66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9.43</v>
      </c>
      <c r="D20" s="26">
        <f>((C20/C19)-1)*100</f>
        <v>66.607773851590096</v>
      </c>
      <c r="E20" s="26">
        <f t="shared" si="1"/>
        <v>66.607773851590096</v>
      </c>
      <c r="F20" s="26" t="s">
        <v>5</v>
      </c>
    </row>
    <row r="21" spans="1:6" x14ac:dyDescent="0.2">
      <c r="A21" s="23"/>
      <c r="B21" s="24" t="s">
        <v>60</v>
      </c>
      <c r="C21" s="25">
        <v>9.43</v>
      </c>
      <c r="D21" s="26">
        <f t="shared" ref="D21:D49" si="2">((C21/C20)-1)*100</f>
        <v>0</v>
      </c>
      <c r="E21" s="26">
        <f t="shared" si="1"/>
        <v>66.607773851590096</v>
      </c>
      <c r="F21" s="26" t="s">
        <v>5</v>
      </c>
    </row>
    <row r="22" spans="1:6" x14ac:dyDescent="0.2">
      <c r="A22" s="23"/>
      <c r="B22" s="24" t="s">
        <v>4</v>
      </c>
      <c r="C22" s="25">
        <v>9.43</v>
      </c>
      <c r="D22" s="26">
        <f t="shared" si="2"/>
        <v>0</v>
      </c>
      <c r="E22" s="26">
        <f t="shared" si="1"/>
        <v>66.607773851590096</v>
      </c>
      <c r="F22" s="26">
        <f t="shared" ref="F22:F59" si="3">((C22/C10)-1)*100</f>
        <v>66.607773851590096</v>
      </c>
    </row>
    <row r="23" spans="1:6" x14ac:dyDescent="0.2">
      <c r="A23" s="23"/>
      <c r="B23" s="24" t="s">
        <v>3</v>
      </c>
      <c r="C23" s="25">
        <v>9.43</v>
      </c>
      <c r="D23" s="26">
        <f t="shared" si="2"/>
        <v>0</v>
      </c>
      <c r="E23" s="26">
        <f t="shared" si="1"/>
        <v>66.607773851590096</v>
      </c>
      <c r="F23" s="26">
        <f t="shared" si="3"/>
        <v>66.607773851590096</v>
      </c>
    </row>
    <row r="24" spans="1:6" x14ac:dyDescent="0.2">
      <c r="A24" s="28">
        <v>2015</v>
      </c>
      <c r="B24" s="31" t="s">
        <v>51</v>
      </c>
      <c r="C24" s="32">
        <v>9.43</v>
      </c>
      <c r="D24" s="33">
        <f t="shared" si="2"/>
        <v>0</v>
      </c>
      <c r="E24" s="33">
        <f>((C24/C$23)-1)*100</f>
        <v>0</v>
      </c>
      <c r="F24" s="33">
        <f t="shared" si="3"/>
        <v>66.607773851590096</v>
      </c>
    </row>
    <row r="25" spans="1:6" x14ac:dyDescent="0.2">
      <c r="A25" s="23"/>
      <c r="B25" s="24" t="s">
        <v>52</v>
      </c>
      <c r="C25" s="25">
        <v>9.43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66.607773851590096</v>
      </c>
    </row>
    <row r="26" spans="1:6" x14ac:dyDescent="0.2">
      <c r="A26" s="23"/>
      <c r="B26" s="24" t="s">
        <v>53</v>
      </c>
      <c r="C26" s="25">
        <v>9.43</v>
      </c>
      <c r="D26" s="26">
        <f>((C26/C25)-1)*100</f>
        <v>0</v>
      </c>
      <c r="E26" s="26">
        <f t="shared" si="4"/>
        <v>0</v>
      </c>
      <c r="F26" s="26">
        <f t="shared" si="3"/>
        <v>66.607773851590096</v>
      </c>
    </row>
    <row r="27" spans="1:6" x14ac:dyDescent="0.2">
      <c r="A27" s="23"/>
      <c r="B27" s="24" t="s">
        <v>54</v>
      </c>
      <c r="C27" s="25">
        <v>9.43</v>
      </c>
      <c r="D27" s="26">
        <f t="shared" si="2"/>
        <v>0</v>
      </c>
      <c r="E27" s="26">
        <f t="shared" si="4"/>
        <v>0</v>
      </c>
      <c r="F27" s="26">
        <f t="shared" si="3"/>
        <v>66.607773851590096</v>
      </c>
    </row>
    <row r="28" spans="1:6" x14ac:dyDescent="0.2">
      <c r="A28" s="23"/>
      <c r="B28" s="24" t="s">
        <v>55</v>
      </c>
      <c r="C28" s="25">
        <v>9.43</v>
      </c>
      <c r="D28" s="26">
        <f t="shared" si="2"/>
        <v>0</v>
      </c>
      <c r="E28" s="26">
        <f t="shared" si="4"/>
        <v>0</v>
      </c>
      <c r="F28" s="26">
        <f t="shared" si="3"/>
        <v>66.607773851590096</v>
      </c>
    </row>
    <row r="29" spans="1:6" x14ac:dyDescent="0.2">
      <c r="A29" s="23"/>
      <c r="B29" s="24" t="s">
        <v>56</v>
      </c>
      <c r="C29" s="25">
        <v>10.37</v>
      </c>
      <c r="D29" s="26">
        <f t="shared" si="2"/>
        <v>9.9681866383881221</v>
      </c>
      <c r="E29" s="26">
        <f t="shared" si="4"/>
        <v>9.9681866383881221</v>
      </c>
      <c r="F29" s="26">
        <f t="shared" si="3"/>
        <v>83.215547703180206</v>
      </c>
    </row>
    <row r="30" spans="1:6" x14ac:dyDescent="0.2">
      <c r="A30" s="23"/>
      <c r="B30" s="24" t="s">
        <v>57</v>
      </c>
      <c r="C30" s="25">
        <v>10.37</v>
      </c>
      <c r="D30" s="26">
        <f t="shared" si="2"/>
        <v>0</v>
      </c>
      <c r="E30" s="26">
        <f t="shared" si="4"/>
        <v>9.9681866383881221</v>
      </c>
      <c r="F30" s="26">
        <f t="shared" si="3"/>
        <v>83.215547703180206</v>
      </c>
    </row>
    <row r="31" spans="1:6" x14ac:dyDescent="0.2">
      <c r="A31" s="23"/>
      <c r="B31" s="24" t="s">
        <v>58</v>
      </c>
      <c r="C31" s="25">
        <v>10.37</v>
      </c>
      <c r="D31" s="26">
        <f t="shared" si="2"/>
        <v>0</v>
      </c>
      <c r="E31" s="26">
        <f t="shared" si="4"/>
        <v>9.9681866383881221</v>
      </c>
      <c r="F31" s="26">
        <f t="shared" si="3"/>
        <v>83.215547703180206</v>
      </c>
    </row>
    <row r="32" spans="1:6" x14ac:dyDescent="0.2">
      <c r="A32" s="23"/>
      <c r="B32" s="24" t="s">
        <v>59</v>
      </c>
      <c r="C32" s="25">
        <v>10.37</v>
      </c>
      <c r="D32" s="26">
        <f t="shared" si="2"/>
        <v>0</v>
      </c>
      <c r="E32" s="26">
        <f>((C32/C$23)-1)*100</f>
        <v>9.9681866383881221</v>
      </c>
      <c r="F32" s="26">
        <f t="shared" si="3"/>
        <v>9.9681866383881221</v>
      </c>
    </row>
    <row r="33" spans="1:6" x14ac:dyDescent="0.2">
      <c r="A33" s="23"/>
      <c r="B33" s="24" t="s">
        <v>60</v>
      </c>
      <c r="C33" s="25">
        <v>10.37</v>
      </c>
      <c r="D33" s="26">
        <f t="shared" si="2"/>
        <v>0</v>
      </c>
      <c r="E33" s="26">
        <f>((C33/C$23)-1)*100</f>
        <v>9.9681866383881221</v>
      </c>
      <c r="F33" s="26">
        <f t="shared" si="3"/>
        <v>9.9681866383881221</v>
      </c>
    </row>
    <row r="34" spans="1:6" x14ac:dyDescent="0.2">
      <c r="A34" s="23"/>
      <c r="B34" s="24" t="s">
        <v>4</v>
      </c>
      <c r="C34" s="25">
        <v>13.2</v>
      </c>
      <c r="D34" s="26">
        <f t="shared" si="2"/>
        <v>27.290260366441665</v>
      </c>
      <c r="E34" s="26">
        <f>((C34/C$23)-1)*100</f>
        <v>39.978791092258746</v>
      </c>
      <c r="F34" s="26">
        <f t="shared" si="3"/>
        <v>39.978791092258746</v>
      </c>
    </row>
    <row r="35" spans="1:6" x14ac:dyDescent="0.2">
      <c r="A35" s="23"/>
      <c r="B35" s="24" t="s">
        <v>3</v>
      </c>
      <c r="C35" s="25">
        <v>13.2</v>
      </c>
      <c r="D35" s="26">
        <f t="shared" si="2"/>
        <v>0</v>
      </c>
      <c r="E35" s="26">
        <f t="shared" si="4"/>
        <v>39.978791092258746</v>
      </c>
      <c r="F35" s="26">
        <f t="shared" si="3"/>
        <v>39.978791092258746</v>
      </c>
    </row>
    <row r="36" spans="1:6" x14ac:dyDescent="0.2">
      <c r="A36" s="28">
        <v>2016</v>
      </c>
      <c r="B36" s="31" t="s">
        <v>51</v>
      </c>
      <c r="C36" s="32">
        <v>13.2</v>
      </c>
      <c r="D36" s="33">
        <f t="shared" si="2"/>
        <v>0</v>
      </c>
      <c r="E36" s="33">
        <f t="shared" ref="E36:E47" si="5">((C36/C$35)-1)*100</f>
        <v>0</v>
      </c>
      <c r="F36" s="33">
        <f t="shared" si="3"/>
        <v>39.978791092258746</v>
      </c>
    </row>
    <row r="37" spans="1:6" x14ac:dyDescent="0.2">
      <c r="A37" s="23"/>
      <c r="B37" s="24" t="s">
        <v>52</v>
      </c>
      <c r="C37" s="25">
        <v>13.2</v>
      </c>
      <c r="D37" s="26">
        <f t="shared" si="2"/>
        <v>0</v>
      </c>
      <c r="E37" s="26">
        <f t="shared" si="5"/>
        <v>0</v>
      </c>
      <c r="F37" s="26">
        <f t="shared" si="3"/>
        <v>39.978791092258746</v>
      </c>
    </row>
    <row r="38" spans="1:6" x14ac:dyDescent="0.2">
      <c r="A38" s="23"/>
      <c r="B38" s="24" t="s">
        <v>53</v>
      </c>
      <c r="C38" s="25">
        <v>13.2</v>
      </c>
      <c r="D38" s="26">
        <f t="shared" si="2"/>
        <v>0</v>
      </c>
      <c r="E38" s="26">
        <f t="shared" si="5"/>
        <v>0</v>
      </c>
      <c r="F38" s="26">
        <f t="shared" si="3"/>
        <v>39.978791092258746</v>
      </c>
    </row>
    <row r="39" spans="1:6" x14ac:dyDescent="0.2">
      <c r="A39" s="23"/>
      <c r="B39" s="24" t="s">
        <v>54</v>
      </c>
      <c r="C39" s="25">
        <v>13.2</v>
      </c>
      <c r="D39" s="26">
        <f t="shared" si="2"/>
        <v>0</v>
      </c>
      <c r="E39" s="26">
        <f t="shared" si="5"/>
        <v>0</v>
      </c>
      <c r="F39" s="26">
        <f t="shared" si="3"/>
        <v>39.978791092258746</v>
      </c>
    </row>
    <row r="40" spans="1:6" x14ac:dyDescent="0.2">
      <c r="A40" s="23"/>
      <c r="B40" s="24" t="s">
        <v>55</v>
      </c>
      <c r="C40" s="25">
        <v>13.2</v>
      </c>
      <c r="D40" s="26">
        <f t="shared" si="2"/>
        <v>0</v>
      </c>
      <c r="E40" s="26">
        <f t="shared" si="5"/>
        <v>0</v>
      </c>
      <c r="F40" s="26">
        <f t="shared" si="3"/>
        <v>39.978791092258746</v>
      </c>
    </row>
    <row r="41" spans="1:6" x14ac:dyDescent="0.2">
      <c r="A41" s="23"/>
      <c r="B41" s="24" t="s">
        <v>56</v>
      </c>
      <c r="C41" s="25">
        <v>13.2</v>
      </c>
      <c r="D41" s="26">
        <f t="shared" si="2"/>
        <v>0</v>
      </c>
      <c r="E41" s="26">
        <f t="shared" si="5"/>
        <v>0</v>
      </c>
      <c r="F41" s="26">
        <f t="shared" si="3"/>
        <v>27.290260366441665</v>
      </c>
    </row>
    <row r="42" spans="1:6" x14ac:dyDescent="0.2">
      <c r="A42" s="23"/>
      <c r="B42" s="24" t="s">
        <v>57</v>
      </c>
      <c r="C42" s="25">
        <v>13.2</v>
      </c>
      <c r="D42" s="26">
        <f t="shared" si="2"/>
        <v>0</v>
      </c>
      <c r="E42" s="26">
        <f t="shared" si="5"/>
        <v>0</v>
      </c>
      <c r="F42" s="26">
        <f t="shared" si="3"/>
        <v>27.290260366441665</v>
      </c>
    </row>
    <row r="43" spans="1:6" x14ac:dyDescent="0.2">
      <c r="A43" s="23"/>
      <c r="B43" s="24" t="s">
        <v>58</v>
      </c>
      <c r="C43" s="25">
        <v>14.14</v>
      </c>
      <c r="D43" s="26">
        <f t="shared" si="2"/>
        <v>7.1212121212121282</v>
      </c>
      <c r="E43" s="26">
        <f t="shared" si="5"/>
        <v>7.1212121212121282</v>
      </c>
      <c r="F43" s="26">
        <f t="shared" si="3"/>
        <v>36.354869816779178</v>
      </c>
    </row>
    <row r="44" spans="1:6" x14ac:dyDescent="0.2">
      <c r="A44" s="23"/>
      <c r="B44" s="24" t="s">
        <v>59</v>
      </c>
      <c r="C44" s="25">
        <v>14.14</v>
      </c>
      <c r="D44" s="26">
        <f t="shared" si="2"/>
        <v>0</v>
      </c>
      <c r="E44" s="26">
        <f t="shared" si="5"/>
        <v>7.1212121212121282</v>
      </c>
      <c r="F44" s="26">
        <f t="shared" si="3"/>
        <v>36.354869816779178</v>
      </c>
    </row>
    <row r="45" spans="1:6" x14ac:dyDescent="0.2">
      <c r="A45" s="23"/>
      <c r="B45" s="24" t="s">
        <v>60</v>
      </c>
      <c r="C45" s="25">
        <v>14.14</v>
      </c>
      <c r="D45" s="26">
        <f t="shared" si="2"/>
        <v>0</v>
      </c>
      <c r="E45" s="26">
        <f t="shared" si="5"/>
        <v>7.1212121212121282</v>
      </c>
      <c r="F45" s="26">
        <f t="shared" si="3"/>
        <v>36.354869816779178</v>
      </c>
    </row>
    <row r="46" spans="1:6" x14ac:dyDescent="0.2">
      <c r="A46" s="23"/>
      <c r="B46" s="24" t="s">
        <v>4</v>
      </c>
      <c r="C46" s="25">
        <v>13.2</v>
      </c>
      <c r="D46" s="26">
        <f t="shared" si="2"/>
        <v>-6.6478076379066557</v>
      </c>
      <c r="E46" s="26">
        <f t="shared" si="5"/>
        <v>0</v>
      </c>
      <c r="F46" s="26">
        <f t="shared" si="3"/>
        <v>0</v>
      </c>
    </row>
    <row r="47" spans="1:6" x14ac:dyDescent="0.2">
      <c r="A47" s="23"/>
      <c r="B47" s="24" t="s">
        <v>3</v>
      </c>
      <c r="C47" s="25">
        <v>13.2</v>
      </c>
      <c r="D47" s="26">
        <f t="shared" si="2"/>
        <v>0</v>
      </c>
      <c r="E47" s="26">
        <f t="shared" si="5"/>
        <v>0</v>
      </c>
      <c r="F47" s="26">
        <f t="shared" si="3"/>
        <v>0</v>
      </c>
    </row>
    <row r="48" spans="1:6" x14ac:dyDescent="0.2">
      <c r="A48" s="28">
        <v>2017</v>
      </c>
      <c r="B48" s="31" t="s">
        <v>51</v>
      </c>
      <c r="C48" s="32">
        <v>13.2</v>
      </c>
      <c r="D48" s="33">
        <f t="shared" si="2"/>
        <v>0</v>
      </c>
      <c r="E48" s="33">
        <f t="shared" ref="E48:E59" si="6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13.2</v>
      </c>
      <c r="D49" s="26">
        <f t="shared" si="2"/>
        <v>0</v>
      </c>
      <c r="E49" s="26">
        <f t="shared" si="6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13.2</v>
      </c>
      <c r="D50" s="26">
        <f>((C50/C49)-1)*100</f>
        <v>0</v>
      </c>
      <c r="E50" s="26">
        <f t="shared" si="6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13.2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13.2</v>
      </c>
      <c r="D52" s="26">
        <f t="shared" ref="D52:D59" si="7">((C52/C51)-1)*100</f>
        <v>0</v>
      </c>
      <c r="E52" s="26">
        <f t="shared" si="6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16.97</v>
      </c>
      <c r="D53" s="26">
        <f t="shared" si="7"/>
        <v>28.560606060606062</v>
      </c>
      <c r="E53" s="26">
        <f t="shared" si="6"/>
        <v>28.560606060606062</v>
      </c>
      <c r="F53" s="26">
        <f t="shared" si="3"/>
        <v>28.560606060606062</v>
      </c>
    </row>
    <row r="54" spans="1:6" x14ac:dyDescent="0.2">
      <c r="A54" s="23"/>
      <c r="B54" s="24" t="s">
        <v>57</v>
      </c>
      <c r="C54" s="25">
        <v>18.86</v>
      </c>
      <c r="D54" s="26">
        <f t="shared" si="7"/>
        <v>11.137301119622878</v>
      </c>
      <c r="E54" s="26">
        <f t="shared" si="6"/>
        <v>42.878787878787875</v>
      </c>
      <c r="F54" s="26">
        <f t="shared" si="3"/>
        <v>42.878787878787875</v>
      </c>
    </row>
    <row r="55" spans="1:6" x14ac:dyDescent="0.2">
      <c r="A55" s="23"/>
      <c r="B55" s="24" t="s">
        <v>58</v>
      </c>
      <c r="C55" s="25">
        <v>18.86</v>
      </c>
      <c r="D55" s="26">
        <f t="shared" si="7"/>
        <v>0</v>
      </c>
      <c r="E55" s="26">
        <f t="shared" si="6"/>
        <v>42.878787878787875</v>
      </c>
      <c r="F55" s="26">
        <f t="shared" si="3"/>
        <v>33.380480905233377</v>
      </c>
    </row>
    <row r="56" spans="1:6" x14ac:dyDescent="0.2">
      <c r="A56" s="23"/>
      <c r="B56" s="24" t="s">
        <v>59</v>
      </c>
      <c r="C56" s="25">
        <v>18.86</v>
      </c>
      <c r="D56" s="26">
        <f>((C56/C55)-1)*100</f>
        <v>0</v>
      </c>
      <c r="E56" s="26">
        <f>((C56/C$47)-1)*100</f>
        <v>42.878787878787875</v>
      </c>
      <c r="F56" s="26">
        <f>((C56/C44)-1)*100</f>
        <v>33.380480905233377</v>
      </c>
    </row>
    <row r="57" spans="1:6" x14ac:dyDescent="0.2">
      <c r="A57" s="23"/>
      <c r="B57" s="24" t="s">
        <v>60</v>
      </c>
      <c r="C57" s="25">
        <v>17.91</v>
      </c>
      <c r="D57" s="26">
        <f t="shared" si="7"/>
        <v>-5.0371155885471808</v>
      </c>
      <c r="E57" s="26">
        <f t="shared" si="6"/>
        <v>35.681818181818194</v>
      </c>
      <c r="F57" s="26">
        <f t="shared" si="3"/>
        <v>26.661951909476667</v>
      </c>
    </row>
    <row r="58" spans="1:6" x14ac:dyDescent="0.2">
      <c r="A58" s="23"/>
      <c r="B58" s="24" t="s">
        <v>4</v>
      </c>
      <c r="C58" s="25">
        <v>17.91</v>
      </c>
      <c r="D58" s="26">
        <f t="shared" si="7"/>
        <v>0</v>
      </c>
      <c r="E58" s="26">
        <f t="shared" si="6"/>
        <v>35.681818181818194</v>
      </c>
      <c r="F58" s="26">
        <f t="shared" si="3"/>
        <v>35.681818181818194</v>
      </c>
    </row>
    <row r="59" spans="1:6" x14ac:dyDescent="0.2">
      <c r="A59" s="44"/>
      <c r="B59" s="45" t="s">
        <v>3</v>
      </c>
      <c r="C59" s="46">
        <v>17.91</v>
      </c>
      <c r="D59" s="47">
        <f t="shared" si="7"/>
        <v>0</v>
      </c>
      <c r="E59" s="47">
        <f t="shared" si="6"/>
        <v>35.681818181818194</v>
      </c>
      <c r="F59" s="47">
        <f t="shared" si="3"/>
        <v>35.681818181818194</v>
      </c>
    </row>
    <row r="60" spans="1:6" x14ac:dyDescent="0.2">
      <c r="A60" s="28">
        <v>2018</v>
      </c>
      <c r="B60" s="31" t="s">
        <v>51</v>
      </c>
      <c r="C60" s="25">
        <v>17.91</v>
      </c>
      <c r="D60" s="26">
        <f>((C60/C59)-1)*100</f>
        <v>0</v>
      </c>
      <c r="E60" s="26">
        <f>((C60/C$59)-1)*100</f>
        <v>0</v>
      </c>
      <c r="F60" s="26">
        <f>((C60/C48)-1)*100</f>
        <v>35.681818181818194</v>
      </c>
    </row>
    <row r="61" spans="1:6" x14ac:dyDescent="0.2">
      <c r="A61" s="23"/>
      <c r="B61" s="24" t="s">
        <v>52</v>
      </c>
      <c r="C61" s="25">
        <v>17.91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35.681818181818194</v>
      </c>
    </row>
    <row r="62" spans="1:6" x14ac:dyDescent="0.2">
      <c r="A62" s="23"/>
      <c r="B62" s="24" t="s">
        <v>53</v>
      </c>
      <c r="C62" s="25">
        <v>17.91</v>
      </c>
      <c r="D62" s="26">
        <f t="shared" si="8"/>
        <v>0</v>
      </c>
      <c r="E62" s="26">
        <f t="shared" si="9"/>
        <v>0</v>
      </c>
      <c r="F62" s="26">
        <f t="shared" si="10"/>
        <v>35.681818181818194</v>
      </c>
    </row>
    <row r="63" spans="1:6" x14ac:dyDescent="0.2">
      <c r="A63" s="23"/>
      <c r="B63" s="24" t="s">
        <v>54</v>
      </c>
      <c r="C63" s="25">
        <v>17.91</v>
      </c>
      <c r="D63" s="26">
        <f t="shared" si="8"/>
        <v>0</v>
      </c>
      <c r="E63" s="26">
        <f t="shared" si="9"/>
        <v>0</v>
      </c>
      <c r="F63" s="26">
        <f t="shared" si="10"/>
        <v>35.681818181818194</v>
      </c>
    </row>
    <row r="64" spans="1:6" x14ac:dyDescent="0.2">
      <c r="A64" s="23"/>
      <c r="B64" s="24" t="s">
        <v>55</v>
      </c>
      <c r="C64" s="25">
        <v>17.91</v>
      </c>
      <c r="D64" s="26">
        <f t="shared" si="8"/>
        <v>0</v>
      </c>
      <c r="E64" s="26">
        <f t="shared" si="9"/>
        <v>0</v>
      </c>
      <c r="F64" s="26">
        <f t="shared" si="10"/>
        <v>35.681818181818194</v>
      </c>
    </row>
    <row r="65" spans="1:6" x14ac:dyDescent="0.2">
      <c r="A65" s="23"/>
      <c r="B65" s="24" t="s">
        <v>56</v>
      </c>
      <c r="C65" s="25">
        <v>17.91</v>
      </c>
      <c r="D65" s="26">
        <f>((C65/C64)-1)*100</f>
        <v>0</v>
      </c>
      <c r="E65" s="26">
        <f>((C65/C$59)-1)*100</f>
        <v>0</v>
      </c>
      <c r="F65" s="26">
        <f>((C65/C53)-1)*100</f>
        <v>5.539186800235707</v>
      </c>
    </row>
    <row r="66" spans="1:6" x14ac:dyDescent="0.2">
      <c r="A66" s="23"/>
      <c r="B66" s="24" t="s">
        <v>57</v>
      </c>
      <c r="C66" s="25">
        <v>17.91</v>
      </c>
      <c r="D66" s="26">
        <f t="shared" si="8"/>
        <v>0</v>
      </c>
      <c r="E66" s="26">
        <f t="shared" si="9"/>
        <v>0</v>
      </c>
      <c r="F66" s="26">
        <f t="shared" si="10"/>
        <v>-5.0371155885471808</v>
      </c>
    </row>
    <row r="67" spans="1:6" x14ac:dyDescent="0.2">
      <c r="A67" s="23"/>
      <c r="B67" s="24" t="s">
        <v>58</v>
      </c>
      <c r="C67" s="25">
        <v>17.91</v>
      </c>
      <c r="D67" s="26">
        <f t="shared" si="8"/>
        <v>0</v>
      </c>
      <c r="E67" s="26">
        <f t="shared" si="9"/>
        <v>0</v>
      </c>
      <c r="F67" s="26">
        <f t="shared" si="10"/>
        <v>-5.0371155885471808</v>
      </c>
    </row>
    <row r="68" spans="1:6" x14ac:dyDescent="0.2">
      <c r="A68" s="23"/>
      <c r="B68" s="24" t="s">
        <v>59</v>
      </c>
      <c r="C68" s="25">
        <v>17.91</v>
      </c>
      <c r="D68" s="26">
        <f t="shared" si="8"/>
        <v>0</v>
      </c>
      <c r="E68" s="26">
        <f t="shared" si="9"/>
        <v>0</v>
      </c>
      <c r="F68" s="26">
        <f t="shared" si="10"/>
        <v>-5.0371155885471808</v>
      </c>
    </row>
    <row r="69" spans="1:6" x14ac:dyDescent="0.2">
      <c r="A69" s="23"/>
      <c r="B69" s="24" t="s">
        <v>60</v>
      </c>
      <c r="C69" s="25">
        <v>17.91</v>
      </c>
      <c r="D69" s="26">
        <f t="shared" si="8"/>
        <v>0</v>
      </c>
      <c r="E69" s="26">
        <f t="shared" si="9"/>
        <v>0</v>
      </c>
      <c r="F69" s="26">
        <f t="shared" si="10"/>
        <v>0</v>
      </c>
    </row>
    <row r="70" spans="1:6" x14ac:dyDescent="0.2">
      <c r="A70" s="23"/>
      <c r="B70" s="24" t="s">
        <v>4</v>
      </c>
      <c r="C70" s="25">
        <v>17.91</v>
      </c>
      <c r="D70" s="26">
        <f t="shared" si="8"/>
        <v>0</v>
      </c>
      <c r="E70" s="26">
        <f t="shared" si="9"/>
        <v>0</v>
      </c>
      <c r="F70" s="26">
        <f t="shared" si="10"/>
        <v>0</v>
      </c>
    </row>
    <row r="71" spans="1:6" x14ac:dyDescent="0.2">
      <c r="A71" s="44"/>
      <c r="B71" s="45" t="s">
        <v>3</v>
      </c>
      <c r="C71" s="25">
        <v>17.91</v>
      </c>
      <c r="D71" s="26">
        <f t="shared" si="8"/>
        <v>0</v>
      </c>
      <c r="E71" s="26">
        <f t="shared" si="9"/>
        <v>0</v>
      </c>
      <c r="F71" s="26">
        <f t="shared" si="10"/>
        <v>0</v>
      </c>
    </row>
    <row r="72" spans="1:6" x14ac:dyDescent="0.2">
      <c r="A72" s="28">
        <v>2019</v>
      </c>
      <c r="B72" s="31" t="s">
        <v>51</v>
      </c>
      <c r="C72" s="32">
        <v>17.91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17.91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0</v>
      </c>
    </row>
    <row r="74" spans="1:6" x14ac:dyDescent="0.2">
      <c r="A74" s="23"/>
      <c r="B74" s="24" t="s">
        <v>53</v>
      </c>
      <c r="C74" s="25">
        <v>17.91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0</v>
      </c>
    </row>
    <row r="75" spans="1:6" x14ac:dyDescent="0.2">
      <c r="A75" s="23"/>
      <c r="B75" s="24" t="s">
        <v>54</v>
      </c>
      <c r="C75" s="25">
        <v>17.91</v>
      </c>
      <c r="D75" s="26">
        <f t="shared" si="11"/>
        <v>0</v>
      </c>
      <c r="E75" s="26">
        <f t="shared" si="13"/>
        <v>0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17.91</v>
      </c>
      <c r="D76" s="26">
        <f t="shared" si="11"/>
        <v>0</v>
      </c>
      <c r="E76" s="26">
        <f t="shared" si="13"/>
        <v>0</v>
      </c>
      <c r="F76" s="26">
        <f t="shared" si="12"/>
        <v>0</v>
      </c>
    </row>
    <row r="77" spans="1:6" x14ac:dyDescent="0.2">
      <c r="A77" s="23"/>
      <c r="B77" s="24" t="s">
        <v>56</v>
      </c>
      <c r="C77" s="25">
        <v>16.03</v>
      </c>
      <c r="D77" s="26">
        <f>((C77/C76)-1)*100</f>
        <v>-10.496929089893914</v>
      </c>
      <c r="E77" s="26">
        <f t="shared" si="13"/>
        <v>-10.496929089893914</v>
      </c>
      <c r="F77" s="26">
        <f>((C77/C65)-1)*100</f>
        <v>-10.496929089893914</v>
      </c>
    </row>
    <row r="78" spans="1:6" x14ac:dyDescent="0.2">
      <c r="A78" s="23"/>
      <c r="B78" s="24" t="s">
        <v>57</v>
      </c>
      <c r="C78" s="25">
        <v>16.03</v>
      </c>
      <c r="D78" s="26">
        <f t="shared" ref="D78:D83" si="14">((C78/C77)-1)*100</f>
        <v>0</v>
      </c>
      <c r="E78" s="26">
        <f t="shared" si="13"/>
        <v>-10.496929089893914</v>
      </c>
      <c r="F78" s="26">
        <f t="shared" ref="F78:F83" si="15">((C78/C66)-1)*100</f>
        <v>-10.496929089893914</v>
      </c>
    </row>
    <row r="79" spans="1:6" x14ac:dyDescent="0.2">
      <c r="A79" s="23"/>
      <c r="B79" s="24" t="s">
        <v>58</v>
      </c>
      <c r="C79" s="25">
        <v>16.03</v>
      </c>
      <c r="D79" s="26">
        <f t="shared" si="14"/>
        <v>0</v>
      </c>
      <c r="E79" s="26">
        <f t="shared" si="13"/>
        <v>-10.496929089893914</v>
      </c>
      <c r="F79" s="26">
        <f t="shared" si="15"/>
        <v>-10.496929089893914</v>
      </c>
    </row>
    <row r="80" spans="1:6" x14ac:dyDescent="0.2">
      <c r="A80" s="23"/>
      <c r="B80" s="24" t="s">
        <v>59</v>
      </c>
      <c r="C80" s="25">
        <v>16.03</v>
      </c>
      <c r="D80" s="26">
        <f t="shared" si="14"/>
        <v>0</v>
      </c>
      <c r="E80" s="26">
        <f t="shared" si="13"/>
        <v>-10.496929089893914</v>
      </c>
      <c r="F80" s="26">
        <f t="shared" si="15"/>
        <v>-10.496929089893914</v>
      </c>
    </row>
    <row r="81" spans="1:6" x14ac:dyDescent="0.2">
      <c r="A81" s="23"/>
      <c r="B81" s="24" t="s">
        <v>60</v>
      </c>
      <c r="C81" s="25">
        <v>16.03</v>
      </c>
      <c r="D81" s="26">
        <f t="shared" si="14"/>
        <v>0</v>
      </c>
      <c r="E81" s="26">
        <f t="shared" si="13"/>
        <v>-10.496929089893914</v>
      </c>
      <c r="F81" s="26">
        <f t="shared" si="15"/>
        <v>-10.496929089893914</v>
      </c>
    </row>
    <row r="82" spans="1:6" x14ac:dyDescent="0.2">
      <c r="A82" s="23"/>
      <c r="B82" s="24" t="s">
        <v>4</v>
      </c>
      <c r="C82" s="25">
        <v>13.2</v>
      </c>
      <c r="D82" s="26">
        <f t="shared" si="14"/>
        <v>-17.654398003742987</v>
      </c>
      <c r="E82" s="26">
        <f t="shared" si="13"/>
        <v>-26.298157453936355</v>
      </c>
      <c r="F82" s="26">
        <f t="shared" si="15"/>
        <v>-26.298157453936355</v>
      </c>
    </row>
    <row r="83" spans="1:6" x14ac:dyDescent="0.2">
      <c r="A83" s="44"/>
      <c r="B83" s="45" t="s">
        <v>3</v>
      </c>
      <c r="C83" s="25">
        <v>13.2</v>
      </c>
      <c r="D83" s="26">
        <f t="shared" si="14"/>
        <v>0</v>
      </c>
      <c r="E83" s="26">
        <f t="shared" si="13"/>
        <v>-26.298157453936355</v>
      </c>
      <c r="F83" s="26">
        <f t="shared" si="15"/>
        <v>-26.298157453936355</v>
      </c>
    </row>
    <row r="84" spans="1:6" x14ac:dyDescent="0.2">
      <c r="A84" s="28">
        <v>2020</v>
      </c>
      <c r="B84" s="31" t="s">
        <v>51</v>
      </c>
      <c r="C84" s="32">
        <v>13.2</v>
      </c>
      <c r="D84" s="33">
        <f>((C84/C83)-1)*100</f>
        <v>0</v>
      </c>
      <c r="E84" s="33">
        <f>((C84/C$83)-1)*100</f>
        <v>0</v>
      </c>
      <c r="F84" s="33">
        <f>((C84/C72)-1)*100</f>
        <v>-26.298157453936355</v>
      </c>
    </row>
    <row r="85" spans="1:6" x14ac:dyDescent="0.2">
      <c r="A85" s="23"/>
      <c r="B85" s="24" t="s">
        <v>52</v>
      </c>
      <c r="C85" s="25">
        <v>13.2</v>
      </c>
      <c r="D85" s="26">
        <f t="shared" ref="D85:D86" si="16">((C85/C84)-1)*100</f>
        <v>0</v>
      </c>
      <c r="E85" s="26">
        <f>((C85/C$83)-1)*100</f>
        <v>0</v>
      </c>
      <c r="F85" s="26">
        <f t="shared" ref="F85:F86" si="17">((C85/C73)-1)*100</f>
        <v>-26.298157453936355</v>
      </c>
    </row>
    <row r="86" spans="1:6" ht="12.75" customHeight="1" x14ac:dyDescent="0.2">
      <c r="A86" s="23"/>
      <c r="B86" s="24" t="s">
        <v>53</v>
      </c>
      <c r="C86" s="25">
        <v>13.2</v>
      </c>
      <c r="D86" s="26">
        <f t="shared" si="16"/>
        <v>0</v>
      </c>
      <c r="E86" s="26">
        <f t="shared" ref="E86:E95" si="18">((C86/C$83)-1)*100</f>
        <v>0</v>
      </c>
      <c r="F86" s="26">
        <f t="shared" si="17"/>
        <v>-26.298157453936355</v>
      </c>
    </row>
    <row r="87" spans="1:6" ht="15" customHeight="1" x14ac:dyDescent="0.2">
      <c r="A87" s="23"/>
      <c r="B87" s="24" t="s">
        <v>54</v>
      </c>
      <c r="C87" s="25">
        <v>13.2</v>
      </c>
      <c r="D87" s="26">
        <f>((C87/C86)-1)*100</f>
        <v>0</v>
      </c>
      <c r="E87" s="26">
        <f>((C87/C$83)-1)*100</f>
        <v>0</v>
      </c>
      <c r="F87" s="26">
        <f>((C87/C75)-1)*100</f>
        <v>-26.298157453936355</v>
      </c>
    </row>
    <row r="88" spans="1:6" x14ac:dyDescent="0.2">
      <c r="A88" s="23"/>
      <c r="B88" s="24" t="s">
        <v>55</v>
      </c>
      <c r="C88" s="25">
        <v>13.2</v>
      </c>
      <c r="D88" s="26">
        <f>((C88/C87)-1)*100</f>
        <v>0</v>
      </c>
      <c r="E88" s="26">
        <f>((C88/C$83)-1)*100</f>
        <v>0</v>
      </c>
      <c r="F88" s="26">
        <f>((C88/C76)-1)*100</f>
        <v>-26.298157453936355</v>
      </c>
    </row>
    <row r="89" spans="1:6" x14ac:dyDescent="0.2">
      <c r="A89" s="23"/>
      <c r="B89" s="24" t="s">
        <v>56</v>
      </c>
      <c r="C89" s="25">
        <v>13.2</v>
      </c>
      <c r="D89" s="26">
        <f>((C89/C88)-1)*100</f>
        <v>0</v>
      </c>
      <c r="E89" s="26">
        <f t="shared" si="18"/>
        <v>0</v>
      </c>
      <c r="F89" s="26">
        <f>((C89/C77)-1)*100</f>
        <v>-17.654398003742987</v>
      </c>
    </row>
    <row r="90" spans="1:6" x14ac:dyDescent="0.2">
      <c r="A90" s="23"/>
      <c r="B90" s="24" t="s">
        <v>57</v>
      </c>
      <c r="C90" s="25">
        <v>13.2</v>
      </c>
      <c r="D90" s="26">
        <f t="shared" ref="D90:D95" si="19">((C90/C89)-1)*100</f>
        <v>0</v>
      </c>
      <c r="E90" s="26">
        <f t="shared" si="18"/>
        <v>0</v>
      </c>
      <c r="F90" s="26">
        <f t="shared" ref="F90:F95" si="20">((C90/C78)-1)*100</f>
        <v>-17.654398003742987</v>
      </c>
    </row>
    <row r="91" spans="1:6" x14ac:dyDescent="0.2">
      <c r="A91" s="23"/>
      <c r="B91" s="24" t="s">
        <v>58</v>
      </c>
      <c r="C91" s="25">
        <v>13.2</v>
      </c>
      <c r="D91" s="26">
        <f>((C91/C90)-1)*100</f>
        <v>0</v>
      </c>
      <c r="E91" s="26">
        <f>((C91/C$83)-1)*100</f>
        <v>0</v>
      </c>
      <c r="F91" s="26">
        <f>((C91/C79)-1)*100</f>
        <v>-17.654398003742987</v>
      </c>
    </row>
    <row r="92" spans="1:6" x14ac:dyDescent="0.2">
      <c r="A92" s="23"/>
      <c r="B92" s="24" t="s">
        <v>59</v>
      </c>
      <c r="C92" s="25">
        <v>13.2</v>
      </c>
      <c r="D92" s="26">
        <f>((C92/C91)-1)*100</f>
        <v>0</v>
      </c>
      <c r="E92" s="26">
        <f>((C92/C$83)-1)*100</f>
        <v>0</v>
      </c>
      <c r="F92" s="26">
        <f>((C92/C80)-1)*100</f>
        <v>-17.654398003742987</v>
      </c>
    </row>
    <row r="93" spans="1:6" x14ac:dyDescent="0.2">
      <c r="A93" s="23"/>
      <c r="B93" s="24" t="s">
        <v>60</v>
      </c>
      <c r="C93" s="25">
        <v>13.2</v>
      </c>
      <c r="D93" s="26">
        <f>((C93/C92)-1)*100</f>
        <v>0</v>
      </c>
      <c r="E93" s="26">
        <f>((C93/C$83)-1)*100</f>
        <v>0</v>
      </c>
      <c r="F93" s="26">
        <f>((C93/C81)-1)*100</f>
        <v>-17.654398003742987</v>
      </c>
    </row>
    <row r="94" spans="1:6" x14ac:dyDescent="0.2">
      <c r="A94" s="23"/>
      <c r="B94" s="24" t="s">
        <v>4</v>
      </c>
      <c r="C94" s="25">
        <v>13.2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13.2</v>
      </c>
      <c r="D95" s="47">
        <f t="shared" si="19"/>
        <v>0</v>
      </c>
      <c r="E95" s="47">
        <f t="shared" si="18"/>
        <v>0</v>
      </c>
      <c r="F95" s="47">
        <f t="shared" si="20"/>
        <v>0</v>
      </c>
    </row>
    <row r="96" spans="1:6" x14ac:dyDescent="0.2">
      <c r="A96" s="28">
        <v>2021</v>
      </c>
      <c r="B96" s="31" t="s">
        <v>51</v>
      </c>
      <c r="C96" s="32">
        <v>13.2</v>
      </c>
      <c r="D96" s="33">
        <f>((C96/C95)-1)*100</f>
        <v>0</v>
      </c>
      <c r="E96" s="33">
        <f>((C96/C$95)-1)*100</f>
        <v>0</v>
      </c>
      <c r="F96" s="33">
        <f t="shared" ref="F96:F98" si="21">((C96/C84)-1)*100</f>
        <v>0</v>
      </c>
    </row>
    <row r="97" spans="1:6" x14ac:dyDescent="0.2">
      <c r="A97" s="23"/>
      <c r="B97" s="24" t="s">
        <v>52</v>
      </c>
      <c r="C97" s="25">
        <v>13.2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ht="12" customHeight="1" x14ac:dyDescent="0.2">
      <c r="A98" s="23"/>
      <c r="B98" s="24" t="s">
        <v>53</v>
      </c>
      <c r="C98" s="25">
        <v>11.31</v>
      </c>
      <c r="D98" s="26">
        <f t="shared" ref="D98" si="22">((C98/C97)-1)*100</f>
        <v>-14.318181818181808</v>
      </c>
      <c r="E98" s="26">
        <f t="shared" ref="E98:E107" si="23">((C98/C$95)-1)*100</f>
        <v>-14.318181818181808</v>
      </c>
      <c r="F98" s="26">
        <f t="shared" si="21"/>
        <v>-14.318181818181808</v>
      </c>
    </row>
    <row r="99" spans="1:6" ht="15" customHeight="1" x14ac:dyDescent="0.2">
      <c r="A99" s="23"/>
      <c r="B99" s="24" t="s">
        <v>54</v>
      </c>
      <c r="C99" s="25">
        <v>11.31</v>
      </c>
      <c r="D99" s="26">
        <f t="shared" ref="D99:D105" si="24">((C99/C98)-1)*100</f>
        <v>0</v>
      </c>
      <c r="E99" s="26">
        <f>((C99/C$95)-1)*100</f>
        <v>-14.318181818181808</v>
      </c>
      <c r="F99" s="26">
        <f t="shared" ref="F99:F105" si="25">((C99/C87)-1)*100</f>
        <v>-14.318181818181808</v>
      </c>
    </row>
    <row r="100" spans="1:6" x14ac:dyDescent="0.2">
      <c r="A100" s="23"/>
      <c r="B100" s="24" t="s">
        <v>55</v>
      </c>
      <c r="C100" s="25">
        <v>11.31</v>
      </c>
      <c r="D100" s="26">
        <f t="shared" si="24"/>
        <v>0</v>
      </c>
      <c r="E100" s="26">
        <f>((C100/C$95)-1)*100</f>
        <v>-14.318181818181808</v>
      </c>
      <c r="F100" s="26">
        <f t="shared" si="25"/>
        <v>-14.318181818181808</v>
      </c>
    </row>
    <row r="101" spans="1:6" x14ac:dyDescent="0.2">
      <c r="A101" s="23"/>
      <c r="B101" s="24" t="s">
        <v>56</v>
      </c>
      <c r="C101" s="25">
        <v>11.31</v>
      </c>
      <c r="D101" s="26">
        <f t="shared" si="24"/>
        <v>0</v>
      </c>
      <c r="E101" s="26">
        <f>((C101/C$95)-1)*100</f>
        <v>-14.318181818181808</v>
      </c>
      <c r="F101" s="26">
        <f t="shared" si="25"/>
        <v>-14.318181818181808</v>
      </c>
    </row>
    <row r="102" spans="1:6" x14ac:dyDescent="0.2">
      <c r="A102" s="23"/>
      <c r="B102" s="24" t="s">
        <v>57</v>
      </c>
      <c r="C102" s="25">
        <v>11.31</v>
      </c>
      <c r="D102" s="26">
        <f t="shared" si="24"/>
        <v>0</v>
      </c>
      <c r="E102" s="26">
        <f>((C102/C$95)-1)*100</f>
        <v>-14.318181818181808</v>
      </c>
      <c r="F102" s="26">
        <f t="shared" si="25"/>
        <v>-14.318181818181808</v>
      </c>
    </row>
    <row r="103" spans="1:6" x14ac:dyDescent="0.2">
      <c r="A103" s="23"/>
      <c r="B103" s="24" t="s">
        <v>58</v>
      </c>
      <c r="C103" s="25">
        <v>11.31</v>
      </c>
      <c r="D103" s="26">
        <f t="shared" si="24"/>
        <v>0</v>
      </c>
      <c r="E103" s="26">
        <f t="shared" si="23"/>
        <v>-14.318181818181808</v>
      </c>
      <c r="F103" s="26">
        <f t="shared" si="25"/>
        <v>-14.318181818181808</v>
      </c>
    </row>
    <row r="104" spans="1:6" x14ac:dyDescent="0.2">
      <c r="A104" s="23"/>
      <c r="B104" s="24" t="s">
        <v>59</v>
      </c>
      <c r="C104" s="25">
        <v>11.31</v>
      </c>
      <c r="D104" s="26">
        <f t="shared" si="24"/>
        <v>0</v>
      </c>
      <c r="E104" s="26">
        <f t="shared" si="23"/>
        <v>-14.318181818181808</v>
      </c>
      <c r="F104" s="26">
        <f t="shared" si="25"/>
        <v>-14.318181818181808</v>
      </c>
    </row>
    <row r="105" spans="1:6" x14ac:dyDescent="0.2">
      <c r="A105" s="23"/>
      <c r="B105" s="24" t="s">
        <v>60</v>
      </c>
      <c r="C105" s="25">
        <v>11.31</v>
      </c>
      <c r="D105" s="26">
        <f t="shared" si="24"/>
        <v>0</v>
      </c>
      <c r="E105" s="26">
        <f t="shared" si="23"/>
        <v>-14.318181818181808</v>
      </c>
      <c r="F105" s="26">
        <f t="shared" si="25"/>
        <v>-14.318181818181808</v>
      </c>
    </row>
    <row r="106" spans="1:6" x14ac:dyDescent="0.2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-14.318181818181808</v>
      </c>
      <c r="F106" s="26">
        <f>((C106/C94)-1)*100</f>
        <v>-14.318181818181808</v>
      </c>
    </row>
    <row r="107" spans="1:6" x14ac:dyDescent="0.2">
      <c r="A107" s="44"/>
      <c r="B107" s="45" t="s">
        <v>3</v>
      </c>
      <c r="C107" s="46">
        <v>11.31</v>
      </c>
      <c r="D107" s="47">
        <f t="shared" ref="D107" si="26">((C107/C106)-1)*100</f>
        <v>0</v>
      </c>
      <c r="E107" s="47">
        <f t="shared" si="23"/>
        <v>-14.318181818181808</v>
      </c>
      <c r="F107" s="47">
        <f t="shared" ref="F107:F108" si="27">((C107/C95)-1)*100</f>
        <v>-14.318181818181808</v>
      </c>
    </row>
    <row r="108" spans="1:6" x14ac:dyDescent="0.2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7"/>
        <v>-14.318181818181808</v>
      </c>
    </row>
    <row r="109" spans="1:6" x14ac:dyDescent="0.2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28">((C109/C$107)-1)*100</f>
        <v>0</v>
      </c>
      <c r="F109" s="26">
        <f>((C109/C97)-1)*100</f>
        <v>-14.318181818181808</v>
      </c>
    </row>
    <row r="110" spans="1:6" ht="12" customHeight="1" x14ac:dyDescent="0.2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ht="15" customHeight="1" x14ac:dyDescent="0.2">
      <c r="A111" s="23"/>
      <c r="B111" s="24" t="s">
        <v>54</v>
      </c>
      <c r="C111" s="25">
        <v>11.31</v>
      </c>
      <c r="D111" s="26">
        <f t="shared" ref="D111:D115" si="29">((C111/C110)-1)*100</f>
        <v>0</v>
      </c>
      <c r="E111" s="26">
        <f t="shared" si="28"/>
        <v>0</v>
      </c>
      <c r="F111" s="26">
        <f t="shared" ref="F111:F115" si="30">((C111/C99)-1)*100</f>
        <v>0</v>
      </c>
    </row>
    <row r="112" spans="1:6" x14ac:dyDescent="0.2">
      <c r="A112" s="23"/>
      <c r="B112" s="24" t="s">
        <v>55</v>
      </c>
      <c r="C112" s="25">
        <v>11.31</v>
      </c>
      <c r="D112" s="26">
        <f t="shared" si="29"/>
        <v>0</v>
      </c>
      <c r="E112" s="26">
        <f t="shared" si="28"/>
        <v>0</v>
      </c>
      <c r="F112" s="26">
        <f t="shared" si="30"/>
        <v>0</v>
      </c>
    </row>
    <row r="113" spans="1:6" x14ac:dyDescent="0.2">
      <c r="A113" s="23"/>
      <c r="B113" s="24" t="s">
        <v>56</v>
      </c>
      <c r="C113" s="25">
        <v>11.31</v>
      </c>
      <c r="D113" s="26">
        <f t="shared" si="29"/>
        <v>0</v>
      </c>
      <c r="E113" s="26">
        <f t="shared" si="28"/>
        <v>0</v>
      </c>
      <c r="F113" s="26">
        <f t="shared" si="30"/>
        <v>0</v>
      </c>
    </row>
    <row r="114" spans="1:6" x14ac:dyDescent="0.2">
      <c r="A114" s="23"/>
      <c r="B114" s="24" t="s">
        <v>57</v>
      </c>
      <c r="C114" s="25">
        <v>11.31</v>
      </c>
      <c r="D114" s="26">
        <f t="shared" si="29"/>
        <v>0</v>
      </c>
      <c r="E114" s="26">
        <f t="shared" si="28"/>
        <v>0</v>
      </c>
      <c r="F114" s="26">
        <f t="shared" si="30"/>
        <v>0</v>
      </c>
    </row>
    <row r="115" spans="1:6" x14ac:dyDescent="0.2">
      <c r="A115" s="23"/>
      <c r="B115" s="24" t="s">
        <v>58</v>
      </c>
      <c r="C115" s="25">
        <v>11.31</v>
      </c>
      <c r="D115" s="26">
        <f t="shared" si="29"/>
        <v>0</v>
      </c>
      <c r="E115" s="26">
        <f t="shared" si="28"/>
        <v>0</v>
      </c>
      <c r="F115" s="26">
        <f t="shared" si="30"/>
        <v>0</v>
      </c>
    </row>
    <row r="116" spans="1:6" x14ac:dyDescent="0.2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28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11.31</v>
      </c>
      <c r="D119" s="47">
        <f t="shared" ref="D119" si="31">((C119/C118)-1)*100</f>
        <v>0</v>
      </c>
      <c r="E119" s="47">
        <f t="shared" si="28"/>
        <v>0</v>
      </c>
      <c r="F119" s="47">
        <f t="shared" ref="F119:F120" si="32">((C119/C107)-1)*100</f>
        <v>0</v>
      </c>
    </row>
    <row r="120" spans="1:6" x14ac:dyDescent="0.2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2"/>
        <v>0</v>
      </c>
    </row>
    <row r="121" spans="1:6" x14ac:dyDescent="0.2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3">((C121/C$119)-1)*100</f>
        <v>0</v>
      </c>
      <c r="F121" s="26">
        <f>((C121/C109)-1)*100</f>
        <v>0</v>
      </c>
    </row>
    <row r="122" spans="1:6" ht="12" customHeight="1" x14ac:dyDescent="0.2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ht="15" customHeight="1" x14ac:dyDescent="0.2">
      <c r="A123" s="23"/>
      <c r="B123" s="24" t="s">
        <v>54</v>
      </c>
      <c r="C123" s="25">
        <v>11.31</v>
      </c>
      <c r="D123" s="26">
        <f t="shared" ref="D123:D127" si="34">((C123/C122)-1)*100</f>
        <v>0</v>
      </c>
      <c r="E123" s="26">
        <f t="shared" si="33"/>
        <v>0</v>
      </c>
      <c r="F123" s="26">
        <f t="shared" ref="F123:F127" si="35">((C123/C111)-1)*100</f>
        <v>0</v>
      </c>
    </row>
    <row r="124" spans="1:6" x14ac:dyDescent="0.2">
      <c r="A124" s="23"/>
      <c r="B124" s="24" t="s">
        <v>55</v>
      </c>
      <c r="C124" s="25">
        <v>11.31</v>
      </c>
      <c r="D124" s="26">
        <f t="shared" si="34"/>
        <v>0</v>
      </c>
      <c r="E124" s="26">
        <f t="shared" si="33"/>
        <v>0</v>
      </c>
      <c r="F124" s="26">
        <f t="shared" si="35"/>
        <v>0</v>
      </c>
    </row>
    <row r="125" spans="1:6" x14ac:dyDescent="0.2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">
      <c r="A126" s="23"/>
      <c r="B126" s="24" t="s">
        <v>57</v>
      </c>
      <c r="C126" s="25">
        <v>11.31</v>
      </c>
      <c r="D126" s="26">
        <f t="shared" si="34"/>
        <v>0</v>
      </c>
      <c r="E126" s="26">
        <f t="shared" si="33"/>
        <v>0</v>
      </c>
      <c r="F126" s="26">
        <f t="shared" si="35"/>
        <v>0</v>
      </c>
    </row>
    <row r="127" spans="1:6" x14ac:dyDescent="0.2">
      <c r="A127" s="23"/>
      <c r="B127" s="24" t="s">
        <v>58</v>
      </c>
      <c r="C127" s="25">
        <v>11.31</v>
      </c>
      <c r="D127" s="26">
        <f t="shared" si="34"/>
        <v>0</v>
      </c>
      <c r="E127" s="26">
        <f t="shared" si="33"/>
        <v>0</v>
      </c>
      <c r="F127" s="26">
        <f t="shared" si="35"/>
        <v>0</v>
      </c>
    </row>
    <row r="128" spans="1:6" x14ac:dyDescent="0.2">
      <c r="A128" s="44"/>
      <c r="B128" s="45" t="s">
        <v>59</v>
      </c>
      <c r="C128" s="46">
        <v>11.31</v>
      </c>
      <c r="D128" s="47">
        <f>((C128/C127)-1)*100</f>
        <v>0</v>
      </c>
      <c r="E128" s="47">
        <f t="shared" si="33"/>
        <v>0</v>
      </c>
      <c r="F128" s="47">
        <f>((C128/C116)-1)*100</f>
        <v>0</v>
      </c>
    </row>
    <row r="129" spans="1:6" hidden="1" x14ac:dyDescent="0.2">
      <c r="A129" s="23"/>
      <c r="B129" s="24" t="s">
        <v>60</v>
      </c>
      <c r="C129" s="25"/>
      <c r="D129" s="26">
        <f>((C129/C128)-1)*100</f>
        <v>-100</v>
      </c>
      <c r="E129" s="26">
        <f t="shared" si="33"/>
        <v>-100</v>
      </c>
      <c r="F129" s="26">
        <f>((C129/C117)-1)*100</f>
        <v>-100</v>
      </c>
    </row>
    <row r="130" spans="1:6" hidden="1" x14ac:dyDescent="0.2">
      <c r="A130" s="23"/>
      <c r="B130" s="24" t="s">
        <v>4</v>
      </c>
      <c r="C130" s="25"/>
      <c r="D130" s="26" t="e">
        <f>((C130/C129)-1)*100</f>
        <v>#DIV/0!</v>
      </c>
      <c r="E130" s="26">
        <f t="shared" si="33"/>
        <v>-100</v>
      </c>
      <c r="F130" s="26">
        <f>((C130/C118)-1)*100</f>
        <v>-100</v>
      </c>
    </row>
    <row r="131" spans="1:6" hidden="1" x14ac:dyDescent="0.2">
      <c r="A131" s="44"/>
      <c r="B131" s="45" t="s">
        <v>3</v>
      </c>
      <c r="C131" s="46"/>
      <c r="D131" s="47" t="e">
        <f t="shared" ref="D131" si="36">((C131/C130)-1)*100</f>
        <v>#DIV/0!</v>
      </c>
      <c r="E131" s="47">
        <f t="shared" si="33"/>
        <v>-100</v>
      </c>
      <c r="F131" s="47">
        <f t="shared" ref="F131" si="37">((C131/C119)-1)*100</f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39"/>
  <sheetViews>
    <sheetView showGridLines="0" topLeftCell="A109" zoomScaleNormal="100" workbookViewId="0">
      <selection activeCell="C132" sqref="C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20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7.72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7.73</v>
      </c>
      <c r="D11" s="25">
        <f t="shared" ref="D11:D17" si="0">((C11/C10)-1)*100</f>
        <v>0.12953367875647714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7.71</v>
      </c>
      <c r="D12" s="33">
        <f t="shared" si="0"/>
        <v>-0.25873221216041742</v>
      </c>
      <c r="E12" s="33">
        <f>((C12/C$11)-1)*100</f>
        <v>-0.25873221216041742</v>
      </c>
      <c r="F12" s="33" t="s">
        <v>5</v>
      </c>
    </row>
    <row r="13" spans="1:6" x14ac:dyDescent="0.2">
      <c r="A13" s="23"/>
      <c r="B13" s="24" t="s">
        <v>52</v>
      </c>
      <c r="C13" s="25">
        <v>7.73</v>
      </c>
      <c r="D13" s="26">
        <f t="shared" si="0"/>
        <v>0.25940337224383825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7.75</v>
      </c>
      <c r="D14" s="26">
        <f t="shared" si="0"/>
        <v>0.25873221216041742</v>
      </c>
      <c r="E14" s="26">
        <f>((C14/C$11)-1)*100</f>
        <v>0.25873221216041742</v>
      </c>
      <c r="F14" s="26" t="s">
        <v>5</v>
      </c>
    </row>
    <row r="15" spans="1:6" x14ac:dyDescent="0.2">
      <c r="A15" s="23"/>
      <c r="B15" s="24" t="s">
        <v>54</v>
      </c>
      <c r="C15" s="25">
        <v>7.84</v>
      </c>
      <c r="D15" s="26">
        <f t="shared" si="0"/>
        <v>1.1612903225806326</v>
      </c>
      <c r="E15" s="26">
        <f>((C15/C$11)-1)*100</f>
        <v>1.4230271668822736</v>
      </c>
      <c r="F15" s="26" t="s">
        <v>5</v>
      </c>
    </row>
    <row r="16" spans="1:6" x14ac:dyDescent="0.2">
      <c r="A16" s="23"/>
      <c r="B16" s="24" t="s">
        <v>55</v>
      </c>
      <c r="C16" s="25">
        <v>7.86</v>
      </c>
      <c r="D16" s="26">
        <f t="shared" si="0"/>
        <v>0.25510204081633514</v>
      </c>
      <c r="E16" s="26">
        <f>((C16/C$11)-1)*100</f>
        <v>1.681759379042691</v>
      </c>
      <c r="F16" s="26" t="s">
        <v>5</v>
      </c>
    </row>
    <row r="17" spans="1:6" x14ac:dyDescent="0.2">
      <c r="A17" s="23"/>
      <c r="B17" s="24" t="s">
        <v>56</v>
      </c>
      <c r="C17" s="25">
        <v>7.88</v>
      </c>
      <c r="D17" s="26">
        <f t="shared" si="0"/>
        <v>0.25445292620864812</v>
      </c>
      <c r="E17" s="26">
        <f t="shared" ref="E17:E23" si="1">((C17/C$11)-1)*100</f>
        <v>1.9404915912031084</v>
      </c>
      <c r="F17" s="26" t="s">
        <v>5</v>
      </c>
    </row>
    <row r="18" spans="1:6" x14ac:dyDescent="0.2">
      <c r="A18" s="23"/>
      <c r="B18" s="24" t="s">
        <v>57</v>
      </c>
      <c r="C18" s="25">
        <v>7.9</v>
      </c>
      <c r="D18" s="26">
        <f>((C18/C17)-1)*100</f>
        <v>0.25380710659899108</v>
      </c>
      <c r="E18" s="26">
        <f t="shared" si="1"/>
        <v>2.1992238033635259</v>
      </c>
      <c r="F18" s="26" t="s">
        <v>5</v>
      </c>
    </row>
    <row r="19" spans="1:6" x14ac:dyDescent="0.2">
      <c r="A19" s="23"/>
      <c r="B19" s="24" t="s">
        <v>58</v>
      </c>
      <c r="C19" s="25">
        <v>7.91</v>
      </c>
      <c r="D19" s="26">
        <f>((C19/C18)-1)*100</f>
        <v>0.12658227848101333</v>
      </c>
      <c r="E19" s="26">
        <f t="shared" si="1"/>
        <v>2.3285899094437124</v>
      </c>
      <c r="F19" s="26" t="s">
        <v>5</v>
      </c>
    </row>
    <row r="20" spans="1:6" x14ac:dyDescent="0.2">
      <c r="A20" s="23"/>
      <c r="B20" s="24" t="s">
        <v>59</v>
      </c>
      <c r="C20" s="25">
        <v>7.91</v>
      </c>
      <c r="D20" s="26">
        <f>((C20/C19)-1)*100</f>
        <v>0</v>
      </c>
      <c r="E20" s="26">
        <f t="shared" si="1"/>
        <v>2.3285899094437124</v>
      </c>
      <c r="F20" s="26" t="s">
        <v>5</v>
      </c>
    </row>
    <row r="21" spans="1:6" x14ac:dyDescent="0.2">
      <c r="A21" s="23"/>
      <c r="B21" s="24" t="s">
        <v>60</v>
      </c>
      <c r="C21" s="25">
        <v>7.92</v>
      </c>
      <c r="D21" s="26">
        <f t="shared" ref="D21:D49" si="2">((C21/C20)-1)*100</f>
        <v>0.12642225031604948</v>
      </c>
      <c r="E21" s="26">
        <f t="shared" si="1"/>
        <v>2.4579560155239211</v>
      </c>
      <c r="F21" s="26" t="s">
        <v>5</v>
      </c>
    </row>
    <row r="22" spans="1:6" x14ac:dyDescent="0.2">
      <c r="A22" s="23"/>
      <c r="B22" s="24" t="s">
        <v>4</v>
      </c>
      <c r="C22" s="25">
        <v>7.96</v>
      </c>
      <c r="D22" s="26">
        <f t="shared" si="2"/>
        <v>0.5050505050504972</v>
      </c>
      <c r="E22" s="26">
        <f t="shared" si="1"/>
        <v>2.9754204398447559</v>
      </c>
      <c r="F22" s="26">
        <f t="shared" ref="F22:F59" si="3">((C22/C10)-1)*100</f>
        <v>3.1088082901554515</v>
      </c>
    </row>
    <row r="23" spans="1:6" x14ac:dyDescent="0.2">
      <c r="A23" s="23"/>
      <c r="B23" s="24" t="s">
        <v>3</v>
      </c>
      <c r="C23" s="25">
        <v>7.99</v>
      </c>
      <c r="D23" s="26">
        <f t="shared" si="2"/>
        <v>0.37688442211054607</v>
      </c>
      <c r="E23" s="26">
        <f t="shared" si="1"/>
        <v>3.363518758085382</v>
      </c>
      <c r="F23" s="26">
        <f t="shared" si="3"/>
        <v>3.363518758085382</v>
      </c>
    </row>
    <row r="24" spans="1:6" x14ac:dyDescent="0.2">
      <c r="A24" s="28">
        <v>2015</v>
      </c>
      <c r="B24" s="31" t="s">
        <v>51</v>
      </c>
      <c r="C24" s="32">
        <v>8.01</v>
      </c>
      <c r="D24" s="33">
        <f t="shared" si="2"/>
        <v>0.25031289111387967</v>
      </c>
      <c r="E24" s="33">
        <f t="shared" ref="E24:E29" si="4">((C24/C$23)-1)*100</f>
        <v>0.25031289111387967</v>
      </c>
      <c r="F24" s="33">
        <f t="shared" si="3"/>
        <v>3.8910505836575959</v>
      </c>
    </row>
    <row r="25" spans="1:6" x14ac:dyDescent="0.2">
      <c r="A25" s="23"/>
      <c r="B25" s="24" t="s">
        <v>52</v>
      </c>
      <c r="C25" s="25">
        <v>8.02</v>
      </c>
      <c r="D25" s="26">
        <f t="shared" si="2"/>
        <v>0.12484394506866447</v>
      </c>
      <c r="E25" s="26">
        <f t="shared" si="4"/>
        <v>0.3754693366708306</v>
      </c>
      <c r="F25" s="26">
        <f t="shared" si="3"/>
        <v>3.751617076325986</v>
      </c>
    </row>
    <row r="26" spans="1:6" x14ac:dyDescent="0.2">
      <c r="A26" s="23"/>
      <c r="B26" s="24" t="s">
        <v>53</v>
      </c>
      <c r="C26" s="25">
        <v>8.0299999999999994</v>
      </c>
      <c r="D26" s="26">
        <f>((C26/C25)-1)*100</f>
        <v>0.12468827930174342</v>
      </c>
      <c r="E26" s="26">
        <f t="shared" si="4"/>
        <v>0.50062578222778154</v>
      </c>
      <c r="F26" s="26">
        <f t="shared" si="3"/>
        <v>3.612903225806452</v>
      </c>
    </row>
    <row r="27" spans="1:6" x14ac:dyDescent="0.2">
      <c r="A27" s="23"/>
      <c r="B27" s="24" t="s">
        <v>54</v>
      </c>
      <c r="C27" s="25">
        <v>8.0299999999999994</v>
      </c>
      <c r="D27" s="26">
        <f>((C27/C26)-1)*100</f>
        <v>0</v>
      </c>
      <c r="E27" s="26">
        <f t="shared" si="4"/>
        <v>0.50062578222778154</v>
      </c>
      <c r="F27" s="26">
        <f t="shared" si="3"/>
        <v>2.4234693877551061</v>
      </c>
    </row>
    <row r="28" spans="1:6" x14ac:dyDescent="0.2">
      <c r="A28" s="23"/>
      <c r="B28" s="24" t="s">
        <v>55</v>
      </c>
      <c r="C28" s="25">
        <v>8.0399999999999991</v>
      </c>
      <c r="D28" s="26">
        <f>((C28/C27)-1)*100</f>
        <v>0.12453300124533051</v>
      </c>
      <c r="E28" s="26">
        <f t="shared" si="4"/>
        <v>0.62578222778471027</v>
      </c>
      <c r="F28" s="26">
        <f t="shared" si="3"/>
        <v>2.2900763358778553</v>
      </c>
    </row>
    <row r="29" spans="1:6" x14ac:dyDescent="0.2">
      <c r="A29" s="23"/>
      <c r="B29" s="24" t="s">
        <v>56</v>
      </c>
      <c r="C29" s="25">
        <v>8.09</v>
      </c>
      <c r="D29" s="26">
        <f t="shared" si="2"/>
        <v>0.62189054726369264</v>
      </c>
      <c r="E29" s="26">
        <f t="shared" si="4"/>
        <v>1.2515644555694649</v>
      </c>
      <c r="F29" s="26">
        <f t="shared" si="3"/>
        <v>2.6649746192893398</v>
      </c>
    </row>
    <row r="30" spans="1:6" x14ac:dyDescent="0.2">
      <c r="A30" s="23"/>
      <c r="B30" s="24" t="s">
        <v>57</v>
      </c>
      <c r="C30" s="25">
        <v>8.24</v>
      </c>
      <c r="D30" s="26">
        <f>((C30/C29)-1)*100</f>
        <v>1.8541409147095234</v>
      </c>
      <c r="E30" s="26">
        <f>((C30/C$23)-1)*100</f>
        <v>3.1289111389236623</v>
      </c>
      <c r="F30" s="26">
        <f t="shared" si="3"/>
        <v>4.3037974683544311</v>
      </c>
    </row>
    <row r="31" spans="1:6" x14ac:dyDescent="0.2">
      <c r="A31" s="23"/>
      <c r="B31" s="24" t="s">
        <v>58</v>
      </c>
      <c r="C31" s="25">
        <v>8.26</v>
      </c>
      <c r="D31" s="26">
        <f>((C31/C30)-1)*100</f>
        <v>0.24271844660193054</v>
      </c>
      <c r="E31" s="26">
        <f>((C31/C$23)-1)*100</f>
        <v>3.379224030037542</v>
      </c>
      <c r="F31" s="26">
        <f t="shared" si="3"/>
        <v>4.4247787610619316</v>
      </c>
    </row>
    <row r="32" spans="1:6" x14ac:dyDescent="0.2">
      <c r="A32" s="23"/>
      <c r="B32" s="24" t="s">
        <v>59</v>
      </c>
      <c r="C32" s="25">
        <v>8.49</v>
      </c>
      <c r="D32" s="26">
        <f t="shared" si="2"/>
        <v>2.7845036319612548</v>
      </c>
      <c r="E32" s="26">
        <f>((C32/C$23)-1)*100</f>
        <v>6.2578222778473025</v>
      </c>
      <c r="F32" s="26">
        <f t="shared" si="3"/>
        <v>7.332490518331225</v>
      </c>
    </row>
    <row r="33" spans="1:6" x14ac:dyDescent="0.2">
      <c r="A33" s="23"/>
      <c r="B33" s="24" t="s">
        <v>60</v>
      </c>
      <c r="C33" s="25">
        <v>8.56</v>
      </c>
      <c r="D33" s="26">
        <f t="shared" si="2"/>
        <v>0.82449941107185509</v>
      </c>
      <c r="E33" s="26">
        <f>((C33/C$23)-1)*100</f>
        <v>7.1339173967459368</v>
      </c>
      <c r="F33" s="26">
        <f t="shared" si="3"/>
        <v>8.0808080808080884</v>
      </c>
    </row>
    <row r="34" spans="1:6" x14ac:dyDescent="0.2">
      <c r="A34" s="23"/>
      <c r="B34" s="24" t="s">
        <v>4</v>
      </c>
      <c r="C34" s="25">
        <v>8.57</v>
      </c>
      <c r="D34" s="26">
        <f t="shared" si="2"/>
        <v>0.11682242990653791</v>
      </c>
      <c r="E34" s="26">
        <f>((C34/C$23)-1)*100</f>
        <v>7.2590738423028878</v>
      </c>
      <c r="F34" s="26">
        <f t="shared" si="3"/>
        <v>7.66331658291457</v>
      </c>
    </row>
    <row r="35" spans="1:6" x14ac:dyDescent="0.2">
      <c r="A35" s="23"/>
      <c r="B35" s="24" t="s">
        <v>3</v>
      </c>
      <c r="C35" s="25">
        <v>8.58</v>
      </c>
      <c r="D35" s="26">
        <f t="shared" si="2"/>
        <v>0.1166861143523823</v>
      </c>
      <c r="E35" s="26">
        <f t="shared" ref="E35" si="5">((C35/C$23)-1)*100</f>
        <v>7.3842302878598165</v>
      </c>
      <c r="F35" s="26">
        <f t="shared" si="3"/>
        <v>7.3842302878598165</v>
      </c>
    </row>
    <row r="36" spans="1:6" x14ac:dyDescent="0.2">
      <c r="A36" s="28">
        <v>2016</v>
      </c>
      <c r="B36" s="31" t="s">
        <v>51</v>
      </c>
      <c r="C36" s="32">
        <v>8.59</v>
      </c>
      <c r="D36" s="33">
        <f t="shared" si="2"/>
        <v>0.11655011655011815</v>
      </c>
      <c r="E36" s="33">
        <f t="shared" ref="E36:E47" si="6">((C36/C$35)-1)*100</f>
        <v>0.11655011655011815</v>
      </c>
      <c r="F36" s="33">
        <f t="shared" si="3"/>
        <v>7.2409488139825173</v>
      </c>
    </row>
    <row r="37" spans="1:6" x14ac:dyDescent="0.2">
      <c r="A37" s="23"/>
      <c r="B37" s="24" t="s">
        <v>52</v>
      </c>
      <c r="C37" s="25">
        <v>8.59</v>
      </c>
      <c r="D37" s="26">
        <f t="shared" si="2"/>
        <v>0</v>
      </c>
      <c r="E37" s="26">
        <f t="shared" si="6"/>
        <v>0.11655011655011815</v>
      </c>
      <c r="F37" s="26">
        <f t="shared" si="3"/>
        <v>7.1072319201995082</v>
      </c>
    </row>
    <row r="38" spans="1:6" x14ac:dyDescent="0.2">
      <c r="A38" s="23"/>
      <c r="B38" s="24" t="s">
        <v>53</v>
      </c>
      <c r="C38" s="25">
        <v>8.6</v>
      </c>
      <c r="D38" s="26">
        <f t="shared" si="2"/>
        <v>0.11641443538998875</v>
      </c>
      <c r="E38" s="26">
        <f t="shared" si="6"/>
        <v>0.23310023310023631</v>
      </c>
      <c r="F38" s="26">
        <f t="shared" si="3"/>
        <v>7.0983810709838169</v>
      </c>
    </row>
    <row r="39" spans="1:6" x14ac:dyDescent="0.2">
      <c r="A39" s="23"/>
      <c r="B39" s="24" t="s">
        <v>54</v>
      </c>
      <c r="C39" s="25">
        <v>8.64</v>
      </c>
      <c r="D39" s="26">
        <f t="shared" si="2"/>
        <v>0.46511627906977715</v>
      </c>
      <c r="E39" s="26">
        <f t="shared" si="6"/>
        <v>0.69930069930070893</v>
      </c>
      <c r="F39" s="26">
        <f t="shared" si="3"/>
        <v>7.5965130759651389</v>
      </c>
    </row>
    <row r="40" spans="1:6" x14ac:dyDescent="0.2">
      <c r="A40" s="23"/>
      <c r="B40" s="24" t="s">
        <v>55</v>
      </c>
      <c r="C40" s="25">
        <v>8.82</v>
      </c>
      <c r="D40" s="26">
        <f t="shared" si="2"/>
        <v>2.0833333333333259</v>
      </c>
      <c r="E40" s="26">
        <f t="shared" si="6"/>
        <v>2.7972027972027913</v>
      </c>
      <c r="F40" s="26">
        <f t="shared" si="3"/>
        <v>9.7014925373134488</v>
      </c>
    </row>
    <row r="41" spans="1:6" x14ac:dyDescent="0.2">
      <c r="A41" s="23"/>
      <c r="B41" s="24" t="s">
        <v>56</v>
      </c>
      <c r="C41" s="25">
        <v>9.0500000000000007</v>
      </c>
      <c r="D41" s="26">
        <f t="shared" si="2"/>
        <v>2.6077097505669</v>
      </c>
      <c r="E41" s="26">
        <f t="shared" si="6"/>
        <v>5.4778554778554867</v>
      </c>
      <c r="F41" s="26">
        <f t="shared" si="3"/>
        <v>11.866501854140932</v>
      </c>
    </row>
    <row r="42" spans="1:6" x14ac:dyDescent="0.2">
      <c r="A42" s="23"/>
      <c r="B42" s="24" t="s">
        <v>57</v>
      </c>
      <c r="C42" s="25">
        <v>9.15</v>
      </c>
      <c r="D42" s="26">
        <f t="shared" si="2"/>
        <v>1.1049723756906049</v>
      </c>
      <c r="E42" s="26">
        <f t="shared" si="6"/>
        <v>6.643356643356646</v>
      </c>
      <c r="F42" s="26">
        <f t="shared" si="3"/>
        <v>11.043689320388349</v>
      </c>
    </row>
    <row r="43" spans="1:6" x14ac:dyDescent="0.2">
      <c r="A43" s="23"/>
      <c r="B43" s="24" t="s">
        <v>58</v>
      </c>
      <c r="C43" s="25">
        <v>9.16</v>
      </c>
      <c r="D43" s="26">
        <f t="shared" si="2"/>
        <v>0.10928961748633004</v>
      </c>
      <c r="E43" s="26">
        <f t="shared" si="6"/>
        <v>6.7599067599067642</v>
      </c>
      <c r="F43" s="26">
        <f t="shared" si="3"/>
        <v>10.895883777239712</v>
      </c>
    </row>
    <row r="44" spans="1:6" x14ac:dyDescent="0.2">
      <c r="A44" s="23"/>
      <c r="B44" s="24" t="s">
        <v>59</v>
      </c>
      <c r="C44" s="25">
        <v>9.1999999999999993</v>
      </c>
      <c r="D44" s="26">
        <f t="shared" si="2"/>
        <v>0.4366812227074135</v>
      </c>
      <c r="E44" s="26">
        <f t="shared" si="6"/>
        <v>7.2261072261072146</v>
      </c>
      <c r="F44" s="26">
        <f t="shared" si="3"/>
        <v>8.3627797408716056</v>
      </c>
    </row>
    <row r="45" spans="1:6" x14ac:dyDescent="0.2">
      <c r="A45" s="23"/>
      <c r="B45" s="24" t="s">
        <v>60</v>
      </c>
      <c r="C45" s="25">
        <v>9.24</v>
      </c>
      <c r="D45" s="26">
        <f t="shared" si="2"/>
        <v>0.43478260869567187</v>
      </c>
      <c r="E45" s="26">
        <f t="shared" si="6"/>
        <v>7.6923076923076872</v>
      </c>
      <c r="F45" s="26">
        <f t="shared" si="3"/>
        <v>7.9439252336448662</v>
      </c>
    </row>
    <row r="46" spans="1:6" x14ac:dyDescent="0.2">
      <c r="A46" s="23"/>
      <c r="B46" s="24" t="s">
        <v>4</v>
      </c>
      <c r="C46" s="25">
        <v>9.25</v>
      </c>
      <c r="D46" s="26">
        <f t="shared" si="2"/>
        <v>0.10822510822510178</v>
      </c>
      <c r="E46" s="26">
        <f t="shared" si="6"/>
        <v>7.8088578088578053</v>
      </c>
      <c r="F46" s="26">
        <f t="shared" si="3"/>
        <v>7.9346557759626624</v>
      </c>
    </row>
    <row r="47" spans="1:6" x14ac:dyDescent="0.2">
      <c r="A47" s="23"/>
      <c r="B47" s="24" t="s">
        <v>3</v>
      </c>
      <c r="C47" s="25">
        <v>9.26</v>
      </c>
      <c r="D47" s="26">
        <f t="shared" si="2"/>
        <v>0.108108108108107</v>
      </c>
      <c r="E47" s="26">
        <f t="shared" si="6"/>
        <v>7.9254079254079235</v>
      </c>
      <c r="F47" s="26">
        <f t="shared" si="3"/>
        <v>7.9254079254079235</v>
      </c>
    </row>
    <row r="48" spans="1:6" x14ac:dyDescent="0.2">
      <c r="A48" s="28">
        <v>2017</v>
      </c>
      <c r="B48" s="31" t="s">
        <v>51</v>
      </c>
      <c r="C48" s="32">
        <v>9.27</v>
      </c>
      <c r="D48" s="33">
        <f t="shared" si="2"/>
        <v>0.10799136069115089</v>
      </c>
      <c r="E48" s="33">
        <f t="shared" ref="E48:E59" si="7">((C48/C$47)-1)*100</f>
        <v>0.10799136069115089</v>
      </c>
      <c r="F48" s="33">
        <f t="shared" si="3"/>
        <v>7.9161816065192125</v>
      </c>
    </row>
    <row r="49" spans="1:6" x14ac:dyDescent="0.2">
      <c r="A49" s="23"/>
      <c r="B49" s="24" t="s">
        <v>52</v>
      </c>
      <c r="C49" s="25">
        <v>9.2799999999999994</v>
      </c>
      <c r="D49" s="26">
        <f t="shared" si="2"/>
        <v>0.10787486515642097</v>
      </c>
      <c r="E49" s="26">
        <f t="shared" si="7"/>
        <v>0.21598272138227959</v>
      </c>
      <c r="F49" s="26">
        <f t="shared" si="3"/>
        <v>8.0325960419092013</v>
      </c>
    </row>
    <row r="50" spans="1:6" x14ac:dyDescent="0.2">
      <c r="A50" s="23"/>
      <c r="B50" s="24" t="s">
        <v>53</v>
      </c>
      <c r="C50" s="25">
        <v>9.3000000000000007</v>
      </c>
      <c r="D50" s="26">
        <f>((C50/C49)-1)*100</f>
        <v>0.21551724137931494</v>
      </c>
      <c r="E50" s="26">
        <f t="shared" si="7"/>
        <v>0.43196544276458138</v>
      </c>
      <c r="F50" s="26">
        <f t="shared" si="3"/>
        <v>8.1395348837209447</v>
      </c>
    </row>
    <row r="51" spans="1:6" x14ac:dyDescent="0.2">
      <c r="A51" s="23"/>
      <c r="B51" s="24" t="s">
        <v>54</v>
      </c>
      <c r="C51" s="25">
        <v>9.31</v>
      </c>
      <c r="D51" s="26">
        <f>((C51/C50)-1)*100</f>
        <v>0.10752688172042113</v>
      </c>
      <c r="E51" s="26">
        <f>((C51/C$47)-1)*100</f>
        <v>0.53995680345573227</v>
      </c>
      <c r="F51" s="26">
        <f>((C51/C39)-1)*100</f>
        <v>7.754629629629628</v>
      </c>
    </row>
    <row r="52" spans="1:6" x14ac:dyDescent="0.2">
      <c r="A52" s="23"/>
      <c r="B52" s="24" t="s">
        <v>55</v>
      </c>
      <c r="C52" s="25">
        <v>9.33</v>
      </c>
      <c r="D52" s="26">
        <f t="shared" ref="D52:D59" si="8">((C52/C51)-1)*100</f>
        <v>0.21482277121374072</v>
      </c>
      <c r="E52" s="26">
        <f t="shared" si="7"/>
        <v>0.75593952483801186</v>
      </c>
      <c r="F52" s="26">
        <f t="shared" si="3"/>
        <v>5.7823129251700633</v>
      </c>
    </row>
    <row r="53" spans="1:6" x14ac:dyDescent="0.2">
      <c r="A53" s="23"/>
      <c r="B53" s="24" t="s">
        <v>56</v>
      </c>
      <c r="C53" s="25">
        <v>9.35</v>
      </c>
      <c r="D53" s="26">
        <f t="shared" si="8"/>
        <v>0.2143622722400762</v>
      </c>
      <c r="E53" s="26">
        <f t="shared" si="7"/>
        <v>0.97192224622029144</v>
      </c>
      <c r="F53" s="26">
        <f t="shared" si="3"/>
        <v>3.3149171270718147</v>
      </c>
    </row>
    <row r="54" spans="1:6" x14ac:dyDescent="0.2">
      <c r="A54" s="23"/>
      <c r="B54" s="24" t="s">
        <v>57</v>
      </c>
      <c r="C54" s="25">
        <v>9.35</v>
      </c>
      <c r="D54" s="26">
        <f t="shared" si="8"/>
        <v>0</v>
      </c>
      <c r="E54" s="26">
        <f t="shared" si="7"/>
        <v>0.97192224622029144</v>
      </c>
      <c r="F54" s="26">
        <f t="shared" si="3"/>
        <v>2.1857923497267784</v>
      </c>
    </row>
    <row r="55" spans="1:6" x14ac:dyDescent="0.2">
      <c r="A55" s="23"/>
      <c r="B55" s="24" t="s">
        <v>58</v>
      </c>
      <c r="C55" s="25">
        <v>9.43</v>
      </c>
      <c r="D55" s="26">
        <f t="shared" si="8"/>
        <v>0.85561497326203106</v>
      </c>
      <c r="E55" s="26">
        <f t="shared" si="7"/>
        <v>1.8358531317494542</v>
      </c>
      <c r="F55" s="26">
        <f t="shared" si="3"/>
        <v>2.9475982532751077</v>
      </c>
    </row>
    <row r="56" spans="1:6" x14ac:dyDescent="0.2">
      <c r="A56" s="23"/>
      <c r="B56" s="24" t="s">
        <v>59</v>
      </c>
      <c r="C56" s="25">
        <v>9.4700000000000006</v>
      </c>
      <c r="D56" s="26">
        <f>((C56/C55)-1)*100</f>
        <v>0.42417815482502785</v>
      </c>
      <c r="E56" s="26">
        <f>((C56/C$47)-1)*100</f>
        <v>2.2678185745140578</v>
      </c>
      <c r="F56" s="26">
        <f>((C56/C44)-1)*100</f>
        <v>2.934782608695663</v>
      </c>
    </row>
    <row r="57" spans="1:6" x14ac:dyDescent="0.2">
      <c r="A57" s="23"/>
      <c r="B57" s="24" t="s">
        <v>60</v>
      </c>
      <c r="C57" s="25">
        <v>9.48</v>
      </c>
      <c r="D57" s="26">
        <f t="shared" si="8"/>
        <v>0.10559662090812161</v>
      </c>
      <c r="E57" s="26">
        <f t="shared" si="7"/>
        <v>2.3758099352051865</v>
      </c>
      <c r="F57" s="26">
        <f t="shared" si="3"/>
        <v>2.5974025974025983</v>
      </c>
    </row>
    <row r="58" spans="1:6" x14ac:dyDescent="0.2">
      <c r="A58" s="23"/>
      <c r="B58" s="24" t="s">
        <v>4</v>
      </c>
      <c r="C58" s="25">
        <v>9.49</v>
      </c>
      <c r="D58" s="26">
        <f t="shared" si="8"/>
        <v>0.10548523206750371</v>
      </c>
      <c r="E58" s="26">
        <f t="shared" si="7"/>
        <v>2.4838012958963374</v>
      </c>
      <c r="F58" s="26">
        <f t="shared" si="3"/>
        <v>2.5945945945945903</v>
      </c>
    </row>
    <row r="59" spans="1:6" x14ac:dyDescent="0.2">
      <c r="A59" s="44"/>
      <c r="B59" s="45" t="s">
        <v>3</v>
      </c>
      <c r="C59" s="46">
        <v>9.5</v>
      </c>
      <c r="D59" s="47">
        <f t="shared" si="8"/>
        <v>0.10537407797681642</v>
      </c>
      <c r="E59" s="47">
        <f t="shared" si="7"/>
        <v>2.591792656587466</v>
      </c>
      <c r="F59" s="47">
        <f t="shared" si="3"/>
        <v>2.591792656587466</v>
      </c>
    </row>
    <row r="60" spans="1:6" x14ac:dyDescent="0.2">
      <c r="A60" s="28">
        <v>2018</v>
      </c>
      <c r="B60" s="31" t="s">
        <v>51</v>
      </c>
      <c r="C60" s="25">
        <v>9.52</v>
      </c>
      <c r="D60" s="26">
        <f>((C60/C59)-1)*100</f>
        <v>0.21052631578946102</v>
      </c>
      <c r="E60" s="26">
        <f>((C60/C$59)-1)*100</f>
        <v>0.21052631578946102</v>
      </c>
      <c r="F60" s="26">
        <f>((C60/C48)-1)*100</f>
        <v>2.6968716289104577</v>
      </c>
    </row>
    <row r="61" spans="1:6" x14ac:dyDescent="0.2">
      <c r="A61" s="23"/>
      <c r="B61" s="24" t="s">
        <v>52</v>
      </c>
      <c r="C61" s="25">
        <v>9.5299999999999994</v>
      </c>
      <c r="D61" s="26">
        <f t="shared" ref="D61:D69" si="9">((C61/C60)-1)*100</f>
        <v>0.10504201680672232</v>
      </c>
      <c r="E61" s="26">
        <f t="shared" ref="E61:E71" si="10">((C61/C$59)-1)*100</f>
        <v>0.31578947368420263</v>
      </c>
      <c r="F61" s="26">
        <f t="shared" ref="F61:F71" si="11">((C61/C49)-1)*100</f>
        <v>2.6939655172413701</v>
      </c>
    </row>
    <row r="62" spans="1:6" x14ac:dyDescent="0.2">
      <c r="A62" s="23"/>
      <c r="B62" s="24" t="s">
        <v>53</v>
      </c>
      <c r="C62" s="25">
        <v>9.5399999999999991</v>
      </c>
      <c r="D62" s="26">
        <f t="shared" si="9"/>
        <v>0.10493179433368471</v>
      </c>
      <c r="E62" s="26">
        <f t="shared" si="10"/>
        <v>0.42105263157894424</v>
      </c>
      <c r="F62" s="26">
        <f t="shared" si="11"/>
        <v>2.580645161290307</v>
      </c>
    </row>
    <row r="63" spans="1:6" x14ac:dyDescent="0.2">
      <c r="A63" s="23"/>
      <c r="B63" s="24" t="s">
        <v>54</v>
      </c>
      <c r="C63" s="25">
        <v>9.5399999999999991</v>
      </c>
      <c r="D63" s="26">
        <f t="shared" si="9"/>
        <v>0</v>
      </c>
      <c r="E63" s="26">
        <f t="shared" si="10"/>
        <v>0.42105263157894424</v>
      </c>
      <c r="F63" s="26">
        <f t="shared" si="11"/>
        <v>2.4704618689580959</v>
      </c>
    </row>
    <row r="64" spans="1:6" x14ac:dyDescent="0.2">
      <c r="A64" s="23"/>
      <c r="B64" s="24" t="s">
        <v>55</v>
      </c>
      <c r="C64" s="25">
        <v>9.5500000000000007</v>
      </c>
      <c r="D64" s="26">
        <f t="shared" si="9"/>
        <v>0.10482180293502896</v>
      </c>
      <c r="E64" s="26">
        <f t="shared" si="10"/>
        <v>0.52631578947368585</v>
      </c>
      <c r="F64" s="26">
        <f t="shared" si="11"/>
        <v>2.3579849946409492</v>
      </c>
    </row>
    <row r="65" spans="1:6" x14ac:dyDescent="0.2">
      <c r="A65" s="23"/>
      <c r="B65" s="24" t="s">
        <v>56</v>
      </c>
      <c r="C65" s="25">
        <v>9.56</v>
      </c>
      <c r="D65" s="26">
        <f>((C65/C64)-1)*100</f>
        <v>0.10471204188482464</v>
      </c>
      <c r="E65" s="26">
        <f>((C65/C$59)-1)*100</f>
        <v>0.63157894736842746</v>
      </c>
      <c r="F65" s="26">
        <f>((C65/C53)-1)*100</f>
        <v>2.2459893048128343</v>
      </c>
    </row>
    <row r="66" spans="1:6" x14ac:dyDescent="0.2">
      <c r="A66" s="23"/>
      <c r="B66" s="24" t="s">
        <v>57</v>
      </c>
      <c r="C66" s="25">
        <v>9.57</v>
      </c>
      <c r="D66" s="26">
        <f t="shared" si="9"/>
        <v>0.10460251046024993</v>
      </c>
      <c r="E66" s="26">
        <f t="shared" si="10"/>
        <v>0.73684210526316907</v>
      </c>
      <c r="F66" s="26">
        <f t="shared" si="11"/>
        <v>2.3529411764706021</v>
      </c>
    </row>
    <row r="67" spans="1:6" x14ac:dyDescent="0.2">
      <c r="A67" s="23"/>
      <c r="B67" s="24" t="s">
        <v>58</v>
      </c>
      <c r="C67" s="25">
        <v>9.58</v>
      </c>
      <c r="D67" s="26">
        <f t="shared" si="9"/>
        <v>0.10449320794148065</v>
      </c>
      <c r="E67" s="26">
        <f t="shared" si="10"/>
        <v>0.84210526315788847</v>
      </c>
      <c r="F67" s="26">
        <f t="shared" si="11"/>
        <v>1.5906680805938489</v>
      </c>
    </row>
    <row r="68" spans="1:6" x14ac:dyDescent="0.2">
      <c r="A68" s="23"/>
      <c r="B68" s="24" t="s">
        <v>59</v>
      </c>
      <c r="C68" s="25">
        <v>9.59</v>
      </c>
      <c r="D68" s="26">
        <f t="shared" si="9"/>
        <v>0.10438413361169019</v>
      </c>
      <c r="E68" s="26">
        <f t="shared" si="10"/>
        <v>0.94736842105263008</v>
      </c>
      <c r="F68" s="26">
        <f t="shared" si="11"/>
        <v>1.2671594508975703</v>
      </c>
    </row>
    <row r="69" spans="1:6" x14ac:dyDescent="0.2">
      <c r="A69" s="23"/>
      <c r="B69" s="24" t="s">
        <v>60</v>
      </c>
      <c r="C69" s="25">
        <v>9.23</v>
      </c>
      <c r="D69" s="26">
        <f t="shared" si="9"/>
        <v>-3.7539103232533844</v>
      </c>
      <c r="E69" s="26">
        <f t="shared" si="10"/>
        <v>-2.8421052631578902</v>
      </c>
      <c r="F69" s="26">
        <f t="shared" si="11"/>
        <v>-2.6371308016877593</v>
      </c>
    </row>
    <row r="70" spans="1:6" x14ac:dyDescent="0.2">
      <c r="A70" s="23"/>
      <c r="B70" s="24" t="s">
        <v>4</v>
      </c>
      <c r="C70" s="25">
        <v>9.24</v>
      </c>
      <c r="D70" s="26">
        <v>0.1</v>
      </c>
      <c r="E70" s="26">
        <f t="shared" si="10"/>
        <v>-2.7368421052631597</v>
      </c>
      <c r="F70" s="26">
        <f t="shared" si="11"/>
        <v>-2.6343519494204437</v>
      </c>
    </row>
    <row r="71" spans="1:6" x14ac:dyDescent="0.2">
      <c r="A71" s="44"/>
      <c r="B71" s="45" t="s">
        <v>3</v>
      </c>
      <c r="C71" s="25">
        <v>9.4700000000000006</v>
      </c>
      <c r="D71" s="26">
        <v>2.48</v>
      </c>
      <c r="E71" s="26">
        <f t="shared" si="10"/>
        <v>-0.31578947368420263</v>
      </c>
      <c r="F71" s="26">
        <f t="shared" si="11"/>
        <v>-0.31578947368420263</v>
      </c>
    </row>
    <row r="72" spans="1:6" x14ac:dyDescent="0.2">
      <c r="A72" s="28">
        <v>2019</v>
      </c>
      <c r="B72" s="31" t="s">
        <v>51</v>
      </c>
      <c r="C72" s="32">
        <v>9.51</v>
      </c>
      <c r="D72" s="33">
        <f>((C72/C71)-1)*100</f>
        <v>0.42238648363250864</v>
      </c>
      <c r="E72" s="33">
        <f>((C72/C$71)-1)*100</f>
        <v>0.42238648363250864</v>
      </c>
      <c r="F72" s="33">
        <f>((C72/C60)-1)*100</f>
        <v>-0.10504201680672232</v>
      </c>
    </row>
    <row r="73" spans="1:6" x14ac:dyDescent="0.2">
      <c r="A73" s="23"/>
      <c r="B73" s="24" t="s">
        <v>52</v>
      </c>
      <c r="C73" s="25">
        <v>9.52</v>
      </c>
      <c r="D73" s="26">
        <v>0.1</v>
      </c>
      <c r="E73" s="26">
        <f>((C73/C$71)-1)*100</f>
        <v>0.52798310454065245</v>
      </c>
      <c r="F73" s="26">
        <f t="shared" ref="F73:F76" si="12">((C73/C61)-1)*100</f>
        <v>-0.10493179433368471</v>
      </c>
    </row>
    <row r="74" spans="1:6" x14ac:dyDescent="0.2">
      <c r="A74" s="23"/>
      <c r="B74" s="24" t="s">
        <v>53</v>
      </c>
      <c r="C74" s="25">
        <v>9.5299999999999994</v>
      </c>
      <c r="D74" s="26">
        <v>0.1</v>
      </c>
      <c r="E74" s="26">
        <f t="shared" ref="E74:E83" si="13">((C74/C$71)-1)*100</f>
        <v>0.63357972544877406</v>
      </c>
      <c r="F74" s="26">
        <f t="shared" si="12"/>
        <v>-0.10482180293500676</v>
      </c>
    </row>
    <row r="75" spans="1:6" x14ac:dyDescent="0.2">
      <c r="A75" s="23"/>
      <c r="B75" s="24" t="s">
        <v>54</v>
      </c>
      <c r="C75" s="25">
        <v>9.5399999999999991</v>
      </c>
      <c r="D75" s="26">
        <f t="shared" ref="D75:D76" si="14">((C75/C74)-1)*100</f>
        <v>0.10493179433368471</v>
      </c>
      <c r="E75" s="26">
        <f t="shared" si="13"/>
        <v>0.73917634635689566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9.5500000000000007</v>
      </c>
      <c r="D76" s="26">
        <f t="shared" si="14"/>
        <v>0.10482180293502896</v>
      </c>
      <c r="E76" s="26">
        <f t="shared" si="13"/>
        <v>0.84477296726503948</v>
      </c>
      <c r="F76" s="26">
        <f t="shared" si="12"/>
        <v>0</v>
      </c>
    </row>
    <row r="77" spans="1:6" x14ac:dyDescent="0.2">
      <c r="A77" s="23"/>
      <c r="B77" s="24" t="s">
        <v>56</v>
      </c>
      <c r="C77" s="25">
        <v>9.56</v>
      </c>
      <c r="D77" s="26">
        <f>((C77/C76)-1)*100</f>
        <v>0.10471204188482464</v>
      </c>
      <c r="E77" s="26">
        <f t="shared" si="13"/>
        <v>0.95036958817318329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9.56</v>
      </c>
      <c r="D78" s="26">
        <f t="shared" ref="D78:D83" si="15">((C78/C77)-1)*100</f>
        <v>0</v>
      </c>
      <c r="E78" s="26">
        <f t="shared" si="13"/>
        <v>0.95036958817318329</v>
      </c>
      <c r="F78" s="26">
        <f t="shared" ref="F78:F83" si="16">((C78/C66)-1)*100</f>
        <v>-0.10449320794148065</v>
      </c>
    </row>
    <row r="79" spans="1:6" x14ac:dyDescent="0.2">
      <c r="A79" s="23"/>
      <c r="B79" s="24" t="s">
        <v>58</v>
      </c>
      <c r="C79" s="25">
        <v>9.58</v>
      </c>
      <c r="D79" s="26">
        <f t="shared" si="15"/>
        <v>0.20920502092049986</v>
      </c>
      <c r="E79" s="26">
        <f t="shared" si="13"/>
        <v>1.1615628299894265</v>
      </c>
      <c r="F79" s="26">
        <f t="shared" si="16"/>
        <v>0</v>
      </c>
    </row>
    <row r="80" spans="1:6" x14ac:dyDescent="0.2">
      <c r="A80" s="23"/>
      <c r="B80" s="24" t="s">
        <v>59</v>
      </c>
      <c r="C80" s="25">
        <v>9.59</v>
      </c>
      <c r="D80" s="26">
        <f t="shared" si="15"/>
        <v>0.10438413361169019</v>
      </c>
      <c r="E80" s="26">
        <f t="shared" si="13"/>
        <v>1.2671594508975703</v>
      </c>
      <c r="F80" s="26">
        <f t="shared" si="16"/>
        <v>0</v>
      </c>
    </row>
    <row r="81" spans="1:6" x14ac:dyDescent="0.2">
      <c r="A81" s="23"/>
      <c r="B81" s="24" t="s">
        <v>60</v>
      </c>
      <c r="C81" s="25">
        <v>9.59</v>
      </c>
      <c r="D81" s="26">
        <f t="shared" si="15"/>
        <v>0</v>
      </c>
      <c r="E81" s="26">
        <f t="shared" si="13"/>
        <v>1.2671594508975703</v>
      </c>
      <c r="F81" s="26">
        <f t="shared" si="16"/>
        <v>3.9003250270855938</v>
      </c>
    </row>
    <row r="82" spans="1:6" x14ac:dyDescent="0.2">
      <c r="A82" s="23"/>
      <c r="B82" s="24" t="s">
        <v>4</v>
      </c>
      <c r="C82" s="25">
        <v>9.59</v>
      </c>
      <c r="D82" s="26">
        <f t="shared" si="15"/>
        <v>0</v>
      </c>
      <c r="E82" s="26">
        <f t="shared" si="13"/>
        <v>1.2671594508975703</v>
      </c>
      <c r="F82" s="26">
        <f t="shared" si="16"/>
        <v>3.7878787878787845</v>
      </c>
    </row>
    <row r="83" spans="1:6" x14ac:dyDescent="0.2">
      <c r="A83" s="44"/>
      <c r="B83" s="45" t="s">
        <v>3</v>
      </c>
      <c r="C83" s="25">
        <v>9.6</v>
      </c>
      <c r="D83" s="26">
        <f t="shared" si="15"/>
        <v>0.10427528675702735</v>
      </c>
      <c r="E83" s="26">
        <f t="shared" si="13"/>
        <v>1.3727560718056919</v>
      </c>
      <c r="F83" s="26">
        <f t="shared" si="16"/>
        <v>1.3727560718056919</v>
      </c>
    </row>
    <row r="84" spans="1:6" x14ac:dyDescent="0.2">
      <c r="A84" s="28">
        <v>2020</v>
      </c>
      <c r="B84" s="31" t="s">
        <v>51</v>
      </c>
      <c r="C84" s="32">
        <v>9.61</v>
      </c>
      <c r="D84" s="33">
        <f>((C84/C83)-1)*100</f>
        <v>0.10416666666666075</v>
      </c>
      <c r="E84" s="33">
        <f>((C84/C$83)-1)*100</f>
        <v>0.10416666666666075</v>
      </c>
      <c r="F84" s="33">
        <f>((C84/C72)-1)*100</f>
        <v>1.051524710830698</v>
      </c>
    </row>
    <row r="85" spans="1:6" x14ac:dyDescent="0.2">
      <c r="A85" s="23"/>
      <c r="B85" s="24" t="s">
        <v>52</v>
      </c>
      <c r="C85" s="25">
        <v>9.6199999999999992</v>
      </c>
      <c r="D85" s="26">
        <f t="shared" ref="D85:D86" si="17">((C85/C84)-1)*100</f>
        <v>0.10405827263266776</v>
      </c>
      <c r="E85" s="26">
        <f>((C85/C$83)-1)*100</f>
        <v>0.20833333333332149</v>
      </c>
      <c r="F85" s="26">
        <f t="shared" ref="F85:F86" si="18">((C85/C73)-1)*100</f>
        <v>1.0504201680672232</v>
      </c>
    </row>
    <row r="86" spans="1:6" ht="12.75" customHeight="1" x14ac:dyDescent="0.2">
      <c r="A86" s="23"/>
      <c r="B86" s="24" t="s">
        <v>53</v>
      </c>
      <c r="C86" s="25">
        <v>9.6199999999999992</v>
      </c>
      <c r="D86" s="26">
        <f t="shared" si="17"/>
        <v>0</v>
      </c>
      <c r="E86" s="26">
        <f t="shared" ref="E86:E95" si="19">((C86/C$83)-1)*100</f>
        <v>0.20833333333332149</v>
      </c>
      <c r="F86" s="26">
        <f t="shared" si="18"/>
        <v>0.94438614900314022</v>
      </c>
    </row>
    <row r="87" spans="1:6" ht="15" customHeight="1" x14ac:dyDescent="0.2">
      <c r="A87" s="23"/>
      <c r="B87" s="24" t="s">
        <v>54</v>
      </c>
      <c r="C87" s="25">
        <v>9.6199999999999992</v>
      </c>
      <c r="D87" s="26">
        <f>((C87/C86)-1)*100</f>
        <v>0</v>
      </c>
      <c r="E87" s="26">
        <f>((C87/C$83)-1)*100</f>
        <v>0.20833333333332149</v>
      </c>
      <c r="F87" s="26">
        <f>((C87/C75)-1)*100</f>
        <v>0.83857442348007627</v>
      </c>
    </row>
    <row r="88" spans="1:6" x14ac:dyDescent="0.2">
      <c r="A88" s="23"/>
      <c r="B88" s="24" t="s">
        <v>55</v>
      </c>
      <c r="C88" s="25">
        <v>9.6199999999999992</v>
      </c>
      <c r="D88" s="26">
        <f>((C88/C87)-1)*100</f>
        <v>0</v>
      </c>
      <c r="E88" s="26">
        <f>((C88/C$83)-1)*100</f>
        <v>0.20833333333332149</v>
      </c>
      <c r="F88" s="26">
        <f>((C88/C76)-1)*100</f>
        <v>0.73298429319370584</v>
      </c>
    </row>
    <row r="89" spans="1:6" x14ac:dyDescent="0.2">
      <c r="A89" s="23"/>
      <c r="B89" s="24" t="s">
        <v>56</v>
      </c>
      <c r="C89" s="25">
        <v>9.6300000000000008</v>
      </c>
      <c r="D89" s="26">
        <f>((C89/C88)-1)*100</f>
        <v>0.10395010395012338</v>
      </c>
      <c r="E89" s="26">
        <f t="shared" si="19"/>
        <v>0.31250000000000444</v>
      </c>
      <c r="F89" s="26">
        <f>((C89/C77)-1)*100</f>
        <v>0.73221757322174952</v>
      </c>
    </row>
    <row r="90" spans="1:6" x14ac:dyDescent="0.2">
      <c r="A90" s="23"/>
      <c r="B90" s="24" t="s">
        <v>57</v>
      </c>
      <c r="C90" s="25">
        <v>9.64</v>
      </c>
      <c r="D90" s="26">
        <f t="shared" ref="D90" si="20">((C90/C89)-1)*100</f>
        <v>0.10384215991692258</v>
      </c>
      <c r="E90" s="26">
        <f t="shared" si="19"/>
        <v>0.41666666666668739</v>
      </c>
      <c r="F90" s="26">
        <f t="shared" ref="F90:F95" si="21">((C90/C78)-1)*100</f>
        <v>0.83682008368199945</v>
      </c>
    </row>
    <row r="91" spans="1:6" x14ac:dyDescent="0.2">
      <c r="A91" s="23"/>
      <c r="B91" s="24" t="s">
        <v>58</v>
      </c>
      <c r="C91" s="25">
        <v>9.64</v>
      </c>
      <c r="D91" s="26">
        <f>((C91/C90)-1)*100</f>
        <v>0</v>
      </c>
      <c r="E91" s="26">
        <f>((C91/C$83)-1)*100</f>
        <v>0.41666666666668739</v>
      </c>
      <c r="F91" s="26">
        <f>((C91/C79)-1)*100</f>
        <v>0.62630480167014113</v>
      </c>
    </row>
    <row r="92" spans="1:6" x14ac:dyDescent="0.2">
      <c r="A92" s="23"/>
      <c r="B92" s="24" t="s">
        <v>59</v>
      </c>
      <c r="C92" s="25">
        <v>9.65</v>
      </c>
      <c r="D92" s="26">
        <f>((C92/C91)-1)*100</f>
        <v>0.10373443983402453</v>
      </c>
      <c r="E92" s="26">
        <f>((C92/C$83)-1)*100</f>
        <v>0.52083333333334814</v>
      </c>
      <c r="F92" s="26">
        <f>((C92/C80)-1)*100</f>
        <v>0.62565172054223073</v>
      </c>
    </row>
    <row r="93" spans="1:6" x14ac:dyDescent="0.2">
      <c r="A93" s="23"/>
      <c r="B93" s="24" t="s">
        <v>60</v>
      </c>
      <c r="C93" s="25">
        <v>11.31</v>
      </c>
      <c r="D93" s="26">
        <f>((C93/C92)-1)*100</f>
        <v>17.202072538860101</v>
      </c>
      <c r="E93" s="26">
        <f>((C93/C$83)-1)*100</f>
        <v>17.812500000000007</v>
      </c>
      <c r="F93" s="26">
        <f>((C93/C81)-1)*100</f>
        <v>17.935349322210637</v>
      </c>
    </row>
    <row r="94" spans="1:6" x14ac:dyDescent="0.2">
      <c r="A94" s="23"/>
      <c r="B94" s="24" t="s">
        <v>4</v>
      </c>
      <c r="C94" s="25">
        <v>11.33</v>
      </c>
      <c r="D94" s="26">
        <v>0.17</v>
      </c>
      <c r="E94" s="26">
        <f>((C94/C$83)-1)*100</f>
        <v>18.020833333333329</v>
      </c>
      <c r="F94" s="26">
        <f>((C94/C82)-1)*100</f>
        <v>18.143899895724715</v>
      </c>
    </row>
    <row r="95" spans="1:6" x14ac:dyDescent="0.2">
      <c r="A95" s="44"/>
      <c r="B95" s="45" t="s">
        <v>3</v>
      </c>
      <c r="C95" s="46">
        <v>11.69</v>
      </c>
      <c r="D95" s="47">
        <v>3.17</v>
      </c>
      <c r="E95" s="47">
        <f t="shared" si="19"/>
        <v>21.770833333333339</v>
      </c>
      <c r="F95" s="47">
        <f t="shared" si="21"/>
        <v>21.770833333333339</v>
      </c>
    </row>
    <row r="96" spans="1:6" x14ac:dyDescent="0.2">
      <c r="A96" s="28">
        <v>2021</v>
      </c>
      <c r="B96" s="31" t="s">
        <v>51</v>
      </c>
      <c r="C96" s="32">
        <v>11.88</v>
      </c>
      <c r="D96" s="33">
        <f>((C96/C95)-1)*100</f>
        <v>1.6253207869974418</v>
      </c>
      <c r="E96" s="33">
        <f>((C96/C$95)-1)*100</f>
        <v>1.6253207869974418</v>
      </c>
      <c r="F96" s="33">
        <f>((C96/C84)-1)*100</f>
        <v>23.621227887617092</v>
      </c>
    </row>
    <row r="97" spans="1:6" x14ac:dyDescent="0.2">
      <c r="A97" s="23"/>
      <c r="B97" s="24" t="s">
        <v>52</v>
      </c>
      <c r="C97" s="25">
        <v>12.07</v>
      </c>
      <c r="D97" s="26">
        <v>1.59</v>
      </c>
      <c r="E97" s="26">
        <f>((C97/C$95)-1)*100</f>
        <v>3.2506415739948835</v>
      </c>
      <c r="F97" s="26">
        <f>((C97/C85)-1)*100</f>
        <v>25.467775467775478</v>
      </c>
    </row>
    <row r="98" spans="1:6" ht="12.75" customHeight="1" x14ac:dyDescent="0.2">
      <c r="A98" s="23"/>
      <c r="B98" s="24" t="s">
        <v>53</v>
      </c>
      <c r="C98" s="25">
        <v>15.08</v>
      </c>
      <c r="D98" s="26">
        <v>24.93</v>
      </c>
      <c r="E98" s="26">
        <f t="shared" ref="E98:E107" si="22">((C98/C$95)-1)*100</f>
        <v>28.999144568006852</v>
      </c>
      <c r="F98" s="26">
        <f t="shared" ref="F98" si="23">((C98/C86)-1)*100</f>
        <v>56.756756756756779</v>
      </c>
    </row>
    <row r="99" spans="1:6" ht="15" customHeight="1" x14ac:dyDescent="0.2">
      <c r="A99" s="23"/>
      <c r="B99" s="24" t="s">
        <v>54</v>
      </c>
      <c r="C99" s="25">
        <v>18.48</v>
      </c>
      <c r="D99" s="26">
        <f>((C99/C98)-1)*100</f>
        <v>22.546419098143232</v>
      </c>
      <c r="E99" s="26">
        <f>((C99/C$95)-1)*100</f>
        <v>58.083832335329348</v>
      </c>
      <c r="F99" s="26">
        <f t="shared" ref="F99:F105" si="24">((C99/C87)-1)*100</f>
        <v>92.099792099792111</v>
      </c>
    </row>
    <row r="100" spans="1:6" x14ac:dyDescent="0.2">
      <c r="A100" s="23"/>
      <c r="B100" s="24" t="s">
        <v>55</v>
      </c>
      <c r="C100" s="25">
        <v>18.86</v>
      </c>
      <c r="D100" s="26">
        <f>((C100/C99)-1)*100</f>
        <v>2.0562770562770449</v>
      </c>
      <c r="E100" s="26">
        <f>((C100/C$95)-1)*100</f>
        <v>61.334473909324203</v>
      </c>
      <c r="F100" s="26">
        <f t="shared" si="24"/>
        <v>96.049896049896063</v>
      </c>
    </row>
    <row r="101" spans="1:6" x14ac:dyDescent="0.2">
      <c r="A101" s="23"/>
      <c r="B101" s="24" t="s">
        <v>56</v>
      </c>
      <c r="C101" s="25">
        <v>19.61</v>
      </c>
      <c r="D101" s="26">
        <v>3.97</v>
      </c>
      <c r="E101" s="26">
        <f>((C101/C$95)-1)*100</f>
        <v>67.75021385799829</v>
      </c>
      <c r="F101" s="26">
        <f t="shared" si="24"/>
        <v>103.63447559709238</v>
      </c>
    </row>
    <row r="102" spans="1:6" x14ac:dyDescent="0.2">
      <c r="A102" s="23"/>
      <c r="B102" s="24" t="s">
        <v>57</v>
      </c>
      <c r="C102" s="25">
        <v>19.989999999999998</v>
      </c>
      <c r="D102" s="26">
        <f>((C102/C101)-1)*100</f>
        <v>1.937786843447209</v>
      </c>
      <c r="E102" s="26">
        <f>((C102/C$95)-1)*100</f>
        <v>71.000855431993145</v>
      </c>
      <c r="F102" s="26">
        <f t="shared" si="24"/>
        <v>107.36514522821574</v>
      </c>
    </row>
    <row r="103" spans="1:6" x14ac:dyDescent="0.2">
      <c r="A103" s="23"/>
      <c r="B103" s="24" t="s">
        <v>58</v>
      </c>
      <c r="C103" s="25">
        <v>20.74</v>
      </c>
      <c r="D103" s="26">
        <f>((C103/C102)-1)*100</f>
        <v>3.7518759379689959</v>
      </c>
      <c r="E103" s="26">
        <f t="shared" si="22"/>
        <v>77.416595380667232</v>
      </c>
      <c r="F103" s="26">
        <f t="shared" si="24"/>
        <v>115.14522821576763</v>
      </c>
    </row>
    <row r="104" spans="1:6" x14ac:dyDescent="0.2">
      <c r="A104" s="23"/>
      <c r="B104" s="24" t="s">
        <v>59</v>
      </c>
      <c r="C104" s="25">
        <v>21.12</v>
      </c>
      <c r="D104" s="26">
        <f>((C104/C103)-1)*100</f>
        <v>1.8322082931533368</v>
      </c>
      <c r="E104" s="26">
        <f t="shared" si="22"/>
        <v>80.667236954662116</v>
      </c>
      <c r="F104" s="26">
        <f t="shared" si="24"/>
        <v>118.86010362694299</v>
      </c>
    </row>
    <row r="105" spans="1:6" x14ac:dyDescent="0.2">
      <c r="A105" s="23"/>
      <c r="B105" s="24" t="s">
        <v>60</v>
      </c>
      <c r="C105" s="25">
        <v>21.12</v>
      </c>
      <c r="D105" s="26">
        <f>((C105/C104)-1)*100</f>
        <v>0</v>
      </c>
      <c r="E105" s="26">
        <f t="shared" si="22"/>
        <v>80.667236954662116</v>
      </c>
      <c r="F105" s="26">
        <f t="shared" si="24"/>
        <v>86.737400530503976</v>
      </c>
    </row>
    <row r="106" spans="1:6" x14ac:dyDescent="0.2">
      <c r="A106" s="23"/>
      <c r="B106" s="24" t="s">
        <v>4</v>
      </c>
      <c r="C106" s="25">
        <v>21.16</v>
      </c>
      <c r="D106" s="26">
        <v>0.18</v>
      </c>
      <c r="E106" s="26">
        <f>((C106/C$95)-1)*100</f>
        <v>81.009409751924721</v>
      </c>
      <c r="F106" s="26">
        <f>((C106/C94)-1)*100</f>
        <v>86.760812003530447</v>
      </c>
    </row>
    <row r="107" spans="1:6" x14ac:dyDescent="0.2">
      <c r="A107" s="44"/>
      <c r="B107" s="45" t="s">
        <v>3</v>
      </c>
      <c r="C107" s="46">
        <v>22.25</v>
      </c>
      <c r="D107" s="47">
        <f t="shared" ref="D107" si="25">((C107/C106)-1)*100</f>
        <v>5.1512287334593676</v>
      </c>
      <c r="E107" s="47">
        <f t="shared" si="22"/>
        <v>90.333618477331058</v>
      </c>
      <c r="F107" s="47">
        <f t="shared" ref="F107" si="26">((C107/C95)-1)*100</f>
        <v>90.333618477331058</v>
      </c>
    </row>
    <row r="108" spans="1:6" x14ac:dyDescent="0.2">
      <c r="A108" s="28">
        <v>2022</v>
      </c>
      <c r="B108" s="31" t="s">
        <v>51</v>
      </c>
      <c r="C108" s="32">
        <v>22.63</v>
      </c>
      <c r="D108" s="33">
        <f>((C108/C107)-1)*100</f>
        <v>1.7078651685393131</v>
      </c>
      <c r="E108" s="33">
        <f t="shared" ref="E108:E119" si="27">((C108/C$107)-1)*100</f>
        <v>1.7078651685393131</v>
      </c>
      <c r="F108" s="33">
        <f>((C108/C96)-1)*100</f>
        <v>90.488215488215459</v>
      </c>
    </row>
    <row r="109" spans="1:6" x14ac:dyDescent="0.2">
      <c r="A109" s="23"/>
      <c r="B109" s="24" t="s">
        <v>52</v>
      </c>
      <c r="C109" s="25">
        <v>23.76</v>
      </c>
      <c r="D109" s="26">
        <f t="shared" ref="D109" si="28">((C109/C108)-1)*100</f>
        <v>4.9933716305788911</v>
      </c>
      <c r="E109" s="26">
        <f t="shared" si="27"/>
        <v>6.7865168539325893</v>
      </c>
      <c r="F109" s="26">
        <f>((C109/C97)-1)*100</f>
        <v>96.851698425849222</v>
      </c>
    </row>
    <row r="110" spans="1:6" ht="12.75" customHeight="1" x14ac:dyDescent="0.2">
      <c r="A110" s="23"/>
      <c r="B110" s="24" t="s">
        <v>53</v>
      </c>
      <c r="C110" s="25">
        <v>25.27</v>
      </c>
      <c r="D110" s="26">
        <f>((C110/C109)-1)*100</f>
        <v>6.355218855218836</v>
      </c>
      <c r="E110" s="26">
        <f>((C110/C$107)-1)*100</f>
        <v>13.573033707865157</v>
      </c>
      <c r="F110" s="26">
        <f>((C110/C98)-1)*100</f>
        <v>67.57294429708223</v>
      </c>
    </row>
    <row r="111" spans="1:6" ht="15" customHeight="1" x14ac:dyDescent="0.2">
      <c r="A111" s="23"/>
      <c r="B111" s="24" t="s">
        <v>54</v>
      </c>
      <c r="C111" s="25">
        <v>25.64</v>
      </c>
      <c r="D111" s="26">
        <f>((C111/C110)-1)*100</f>
        <v>1.4641867827463351</v>
      </c>
      <c r="E111" s="26">
        <f t="shared" si="27"/>
        <v>15.235955056179783</v>
      </c>
      <c r="F111" s="26">
        <f t="shared" ref="F111:F115" si="29">((C111/C99)-1)*100</f>
        <v>38.744588744588746</v>
      </c>
    </row>
    <row r="112" spans="1:6" x14ac:dyDescent="0.2">
      <c r="A112" s="23"/>
      <c r="B112" s="24" t="s">
        <v>55</v>
      </c>
      <c r="C112" s="25">
        <v>25.64</v>
      </c>
      <c r="D112" s="26">
        <f t="shared" ref="D112:D118" si="30">((C112/C111)-1)*100</f>
        <v>0</v>
      </c>
      <c r="E112" s="26">
        <f t="shared" si="27"/>
        <v>15.235955056179783</v>
      </c>
      <c r="F112" s="26">
        <f t="shared" si="29"/>
        <v>35.949098621420994</v>
      </c>
    </row>
    <row r="113" spans="1:6" x14ac:dyDescent="0.2">
      <c r="A113" s="23"/>
      <c r="B113" s="24" t="s">
        <v>56</v>
      </c>
      <c r="C113" s="25">
        <v>25.64</v>
      </c>
      <c r="D113" s="26">
        <f t="shared" si="30"/>
        <v>0</v>
      </c>
      <c r="E113" s="26">
        <f t="shared" si="27"/>
        <v>15.235955056179783</v>
      </c>
      <c r="F113" s="26">
        <f t="shared" si="29"/>
        <v>30.749617542070375</v>
      </c>
    </row>
    <row r="114" spans="1:6" x14ac:dyDescent="0.2">
      <c r="A114" s="23"/>
      <c r="B114" s="24" t="s">
        <v>57</v>
      </c>
      <c r="C114" s="25">
        <v>25.64</v>
      </c>
      <c r="D114" s="26">
        <f t="shared" si="30"/>
        <v>0</v>
      </c>
      <c r="E114" s="26">
        <f t="shared" si="27"/>
        <v>15.235955056179783</v>
      </c>
      <c r="F114" s="26">
        <f t="shared" si="29"/>
        <v>28.264132066033021</v>
      </c>
    </row>
    <row r="115" spans="1:6" x14ac:dyDescent="0.2">
      <c r="A115" s="23"/>
      <c r="B115" s="24" t="s">
        <v>58</v>
      </c>
      <c r="C115" s="25">
        <v>26.4</v>
      </c>
      <c r="D115" s="26">
        <f t="shared" si="30"/>
        <v>2.9641185647425905</v>
      </c>
      <c r="E115" s="26">
        <f t="shared" si="27"/>
        <v>18.651685393258411</v>
      </c>
      <c r="F115" s="26">
        <f t="shared" si="29"/>
        <v>27.290260366441665</v>
      </c>
    </row>
    <row r="116" spans="1:6" x14ac:dyDescent="0.2">
      <c r="A116" s="23"/>
      <c r="B116" s="24" t="s">
        <v>59</v>
      </c>
      <c r="C116" s="25">
        <v>27.15</v>
      </c>
      <c r="D116" s="26">
        <f>((C116/C115)-1)*100</f>
        <v>2.8409090909090828</v>
      </c>
      <c r="E116" s="26">
        <f>((C116/C$107)-1)*100</f>
        <v>22.022471910112351</v>
      </c>
      <c r="F116" s="26">
        <f>((C116/C104)-1)*100</f>
        <v>28.551136363636353</v>
      </c>
    </row>
    <row r="117" spans="1:6" x14ac:dyDescent="0.2">
      <c r="A117" s="23"/>
      <c r="B117" s="24" t="s">
        <v>60</v>
      </c>
      <c r="C117" s="25">
        <v>28.1</v>
      </c>
      <c r="D117" s="26">
        <f>((C117/C116)-1)*100</f>
        <v>3.4990791896869267</v>
      </c>
      <c r="E117" s="26">
        <f>((C117/C$107)-1)*100</f>
        <v>26.29213483146069</v>
      </c>
      <c r="F117" s="26">
        <f>((C117/C105)-1)*100</f>
        <v>33.049242424242429</v>
      </c>
    </row>
    <row r="118" spans="1:6" x14ac:dyDescent="0.2">
      <c r="A118" s="23"/>
      <c r="B118" s="24" t="s">
        <v>4</v>
      </c>
      <c r="C118" s="25">
        <v>29.42</v>
      </c>
      <c r="D118" s="26">
        <f t="shared" si="30"/>
        <v>4.6975088967971645</v>
      </c>
      <c r="E118" s="26">
        <f t="shared" si="27"/>
        <v>32.224719101123611</v>
      </c>
      <c r="F118" s="26">
        <f>((C118/C106)-1)*100</f>
        <v>39.035916824196605</v>
      </c>
    </row>
    <row r="119" spans="1:6" x14ac:dyDescent="0.2">
      <c r="A119" s="44"/>
      <c r="B119" s="45" t="s">
        <v>3</v>
      </c>
      <c r="C119" s="46">
        <v>29.79</v>
      </c>
      <c r="D119" s="47">
        <v>1.25</v>
      </c>
      <c r="E119" s="47">
        <f t="shared" si="27"/>
        <v>33.887640449438194</v>
      </c>
      <c r="F119" s="47">
        <f t="shared" ref="F119" si="31">((C119/C107)-1)*100</f>
        <v>33.887640449438194</v>
      </c>
    </row>
    <row r="120" spans="1:6" x14ac:dyDescent="0.2">
      <c r="A120" s="28">
        <v>2023</v>
      </c>
      <c r="B120" s="31" t="s">
        <v>51</v>
      </c>
      <c r="C120" s="32">
        <v>29.87</v>
      </c>
      <c r="D120" s="33">
        <f>((C120/C119)-1)*100</f>
        <v>0.26854649211145443</v>
      </c>
      <c r="E120" s="33">
        <f>((C120/C$119)-1)*100</f>
        <v>0.26854649211145443</v>
      </c>
      <c r="F120" s="33">
        <f>((C120/C108)-1)*100</f>
        <v>31.992929739284136</v>
      </c>
    </row>
    <row r="121" spans="1:6" x14ac:dyDescent="0.2">
      <c r="A121" s="23"/>
      <c r="B121" s="24" t="s">
        <v>52</v>
      </c>
      <c r="C121" s="25">
        <v>29.89</v>
      </c>
      <c r="D121" s="26">
        <f t="shared" ref="D121" si="32">((C121/C120)-1)*100</f>
        <v>6.6956812855711867E-2</v>
      </c>
      <c r="E121" s="26">
        <f t="shared" ref="E121:E131" si="33">((C121/C$119)-1)*100</f>
        <v>0.33568311513931803</v>
      </c>
      <c r="F121" s="26">
        <f>((C121/C109)-1)*100</f>
        <v>25.799663299663301</v>
      </c>
    </row>
    <row r="122" spans="1:6" ht="12.75" customHeight="1" x14ac:dyDescent="0.2">
      <c r="A122" s="23"/>
      <c r="B122" s="24" t="s">
        <v>53</v>
      </c>
      <c r="C122" s="25">
        <v>30.17</v>
      </c>
      <c r="D122" s="26">
        <f>((C122/C121)-1)*100</f>
        <v>0.93676814988290502</v>
      </c>
      <c r="E122" s="26">
        <f>((C122/C$119)-1)*100</f>
        <v>1.2755958375293863</v>
      </c>
      <c r="F122" s="26">
        <f>((C122/C110)-1)*100</f>
        <v>19.390581717451539</v>
      </c>
    </row>
    <row r="123" spans="1:6" ht="15" customHeight="1" x14ac:dyDescent="0.2">
      <c r="A123" s="23"/>
      <c r="B123" s="24" t="s">
        <v>54</v>
      </c>
      <c r="C123" s="25">
        <v>30.26</v>
      </c>
      <c r="D123" s="26">
        <f>((C123/C122)-1)*100</f>
        <v>0.29830957905203626</v>
      </c>
      <c r="E123" s="26">
        <f t="shared" si="33"/>
        <v>1.5777106411547503</v>
      </c>
      <c r="F123" s="26">
        <f t="shared" ref="F123:F127" si="34">((C123/C111)-1)*100</f>
        <v>18.018720748829953</v>
      </c>
    </row>
    <row r="124" spans="1:6" x14ac:dyDescent="0.2">
      <c r="A124" s="23"/>
      <c r="B124" s="24" t="s">
        <v>55</v>
      </c>
      <c r="C124" s="25">
        <v>30.28</v>
      </c>
      <c r="D124" s="26">
        <f t="shared" ref="D124:D127" si="35">((C124/C123)-1)*100</f>
        <v>6.6093853271653735E-2</v>
      </c>
      <c r="E124" s="26">
        <f t="shared" si="33"/>
        <v>1.644847264182614</v>
      </c>
      <c r="F124" s="26">
        <f t="shared" si="34"/>
        <v>18.096723868954754</v>
      </c>
    </row>
    <row r="125" spans="1:6" x14ac:dyDescent="0.2">
      <c r="A125" s="23"/>
      <c r="B125" s="24" t="s">
        <v>56</v>
      </c>
      <c r="C125" s="25">
        <v>30.3</v>
      </c>
      <c r="D125" s="26">
        <f>((C125/C124)-1)*100</f>
        <v>6.6050198150602313E-2</v>
      </c>
      <c r="E125" s="26">
        <f>((C125/C$119)-1)*100</f>
        <v>1.7119838872104776</v>
      </c>
      <c r="F125" s="26">
        <f>((C125/C113)-1)*100</f>
        <v>18.174726989079559</v>
      </c>
    </row>
    <row r="126" spans="1:6" x14ac:dyDescent="0.2">
      <c r="A126" s="23"/>
      <c r="B126" s="24" t="s">
        <v>57</v>
      </c>
      <c r="C126" s="25">
        <v>30.17</v>
      </c>
      <c r="D126" s="26">
        <f t="shared" si="35"/>
        <v>-0.42904290429042202</v>
      </c>
      <c r="E126" s="26">
        <f t="shared" si="33"/>
        <v>1.2755958375293863</v>
      </c>
      <c r="F126" s="26">
        <f t="shared" si="34"/>
        <v>17.667706708268337</v>
      </c>
    </row>
    <row r="127" spans="1:6" ht="12.75" customHeight="1" x14ac:dyDescent="0.2">
      <c r="A127" s="23"/>
      <c r="B127" s="24" t="s">
        <v>58</v>
      </c>
      <c r="C127" s="25">
        <v>30.55</v>
      </c>
      <c r="D127" s="26">
        <f t="shared" si="35"/>
        <v>1.2595293337752667</v>
      </c>
      <c r="E127" s="26">
        <f t="shared" si="33"/>
        <v>2.5511916750587504</v>
      </c>
      <c r="F127" s="26">
        <f t="shared" si="34"/>
        <v>15.719696969696972</v>
      </c>
    </row>
    <row r="128" spans="1:6" x14ac:dyDescent="0.2">
      <c r="A128" s="44"/>
      <c r="B128" s="45" t="s">
        <v>59</v>
      </c>
      <c r="C128" s="46">
        <v>30.62</v>
      </c>
      <c r="D128" s="47">
        <f>((C128/C127)-1)*100</f>
        <v>0.22913256955809924</v>
      </c>
      <c r="E128" s="47">
        <f t="shared" si="33"/>
        <v>2.7861698556562731</v>
      </c>
      <c r="F128" s="47">
        <f>((C128/C116)-1)*100</f>
        <v>12.780847145488039</v>
      </c>
    </row>
    <row r="129" spans="1:6" hidden="1" x14ac:dyDescent="0.2">
      <c r="A129" s="23"/>
      <c r="B129" s="24" t="s">
        <v>60</v>
      </c>
      <c r="C129" s="25"/>
      <c r="D129" s="26">
        <f t="shared" ref="D129:D131" si="36">((C129/C128)-1)*100</f>
        <v>-100</v>
      </c>
      <c r="E129" s="26">
        <f t="shared" si="33"/>
        <v>-100</v>
      </c>
      <c r="F129" s="26">
        <f>((C129/C117)-1)*100</f>
        <v>-100</v>
      </c>
    </row>
    <row r="130" spans="1:6" hidden="1" x14ac:dyDescent="0.2">
      <c r="A130" s="23"/>
      <c r="B130" s="24" t="s">
        <v>4</v>
      </c>
      <c r="C130" s="25"/>
      <c r="D130" s="26" t="e">
        <f t="shared" si="36"/>
        <v>#DIV/0!</v>
      </c>
      <c r="E130" s="26">
        <f t="shared" si="33"/>
        <v>-100</v>
      </c>
      <c r="F130" s="26">
        <f>((C130/C118)-1)*100</f>
        <v>-100</v>
      </c>
    </row>
    <row r="131" spans="1:6" hidden="1" x14ac:dyDescent="0.2">
      <c r="A131" s="44"/>
      <c r="B131" s="45" t="s">
        <v>3</v>
      </c>
      <c r="C131" s="46"/>
      <c r="D131" s="47" t="e">
        <f t="shared" si="36"/>
        <v>#DIV/0!</v>
      </c>
      <c r="E131" s="47">
        <f t="shared" si="33"/>
        <v>-100</v>
      </c>
      <c r="F131" s="47">
        <f t="shared" ref="F131" si="37">((C131/C119)-1)*100</f>
        <v>-100</v>
      </c>
    </row>
    <row r="132" spans="1:6" x14ac:dyDescent="0.2">
      <c r="A132" s="7" t="s">
        <v>28</v>
      </c>
      <c r="B132" s="19"/>
      <c r="C132" s="38"/>
      <c r="D132" s="38"/>
      <c r="E132" s="38"/>
      <c r="F132" s="38"/>
    </row>
    <row r="133" spans="1:6" x14ac:dyDescent="0.2">
      <c r="A133" s="7" t="s">
        <v>29</v>
      </c>
    </row>
    <row r="134" spans="1:6" x14ac:dyDescent="0.2">
      <c r="A134" s="8" t="s">
        <v>30</v>
      </c>
      <c r="C134" s="11" t="s">
        <v>67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39"/>
  <sheetViews>
    <sheetView showGridLines="0" topLeftCell="A108" zoomScaleNormal="100" workbookViewId="0">
      <selection activeCell="C132" sqref="C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21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5.39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5.4</v>
      </c>
      <c r="D11" s="25">
        <f t="shared" ref="D11:D17" si="0">((C11/C10)-1)*100</f>
        <v>0.18552875695734272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5.48</v>
      </c>
      <c r="D12" s="33">
        <f t="shared" si="0"/>
        <v>1.4814814814814836</v>
      </c>
      <c r="E12" s="33">
        <f>((C12/C$11)-1)*100</f>
        <v>1.4814814814814836</v>
      </c>
      <c r="F12" s="33" t="s">
        <v>5</v>
      </c>
    </row>
    <row r="13" spans="1:6" x14ac:dyDescent="0.2">
      <c r="A13" s="23"/>
      <c r="B13" s="24" t="s">
        <v>52</v>
      </c>
      <c r="C13" s="25">
        <v>5.44</v>
      </c>
      <c r="D13" s="26">
        <f t="shared" si="0"/>
        <v>-0.72992700729926918</v>
      </c>
      <c r="E13" s="26">
        <f>((C13/C$11)-1)*100</f>
        <v>0.74074074074073071</v>
      </c>
      <c r="F13" s="26" t="s">
        <v>5</v>
      </c>
    </row>
    <row r="14" spans="1:6" x14ac:dyDescent="0.2">
      <c r="A14" s="23"/>
      <c r="B14" s="24" t="s">
        <v>53</v>
      </c>
      <c r="C14" s="25">
        <v>5.44</v>
      </c>
      <c r="D14" s="26">
        <f t="shared" si="0"/>
        <v>0</v>
      </c>
      <c r="E14" s="26">
        <f>((C14/C$11)-1)*100</f>
        <v>0.74074074074073071</v>
      </c>
      <c r="F14" s="26" t="s">
        <v>5</v>
      </c>
    </row>
    <row r="15" spans="1:6" x14ac:dyDescent="0.2">
      <c r="A15" s="23"/>
      <c r="B15" s="24" t="s">
        <v>54</v>
      </c>
      <c r="C15" s="25">
        <v>5.39</v>
      </c>
      <c r="D15" s="26">
        <f t="shared" si="0"/>
        <v>-0.91911764705883137</v>
      </c>
      <c r="E15" s="26">
        <f t="shared" ref="E15:E23" si="1">((C15/C$11)-1)*100</f>
        <v>-0.18518518518519933</v>
      </c>
      <c r="F15" s="26" t="s">
        <v>5</v>
      </c>
    </row>
    <row r="16" spans="1:6" x14ac:dyDescent="0.2">
      <c r="A16" s="23"/>
      <c r="B16" s="24" t="s">
        <v>55</v>
      </c>
      <c r="C16" s="25">
        <v>5.4</v>
      </c>
      <c r="D16" s="26">
        <f t="shared" si="0"/>
        <v>0.18552875695734272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5.42</v>
      </c>
      <c r="D17" s="26">
        <f t="shared" si="0"/>
        <v>0.37037037037035425</v>
      </c>
      <c r="E17" s="26">
        <f t="shared" si="1"/>
        <v>0.37037037037035425</v>
      </c>
      <c r="F17" s="26" t="s">
        <v>5</v>
      </c>
    </row>
    <row r="18" spans="1:6" x14ac:dyDescent="0.2">
      <c r="A18" s="23"/>
      <c r="B18" s="24" t="s">
        <v>57</v>
      </c>
      <c r="C18" s="25">
        <v>5.43</v>
      </c>
      <c r="D18" s="26">
        <f>((C18/C17)-1)*100</f>
        <v>0.18450184501843658</v>
      </c>
      <c r="E18" s="26">
        <f t="shared" si="1"/>
        <v>0.55555555555555358</v>
      </c>
      <c r="F18" s="26" t="s">
        <v>5</v>
      </c>
    </row>
    <row r="19" spans="1:6" x14ac:dyDescent="0.2">
      <c r="A19" s="23"/>
      <c r="B19" s="24" t="s">
        <v>58</v>
      </c>
      <c r="C19" s="25">
        <v>5.44</v>
      </c>
      <c r="D19" s="26">
        <v>0.24</v>
      </c>
      <c r="E19" s="26">
        <f t="shared" si="1"/>
        <v>0.74074074074073071</v>
      </c>
      <c r="F19" s="26" t="s">
        <v>5</v>
      </c>
    </row>
    <row r="20" spans="1:6" x14ac:dyDescent="0.2">
      <c r="A20" s="23"/>
      <c r="B20" s="24" t="s">
        <v>59</v>
      </c>
      <c r="C20" s="25">
        <v>5.42</v>
      </c>
      <c r="D20" s="26">
        <f>((C20/C19)-1)*100</f>
        <v>-0.36764705882353921</v>
      </c>
      <c r="E20" s="26">
        <f t="shared" si="1"/>
        <v>0.37037037037035425</v>
      </c>
      <c r="F20" s="26" t="s">
        <v>5</v>
      </c>
    </row>
    <row r="21" spans="1:6" x14ac:dyDescent="0.2">
      <c r="A21" s="23"/>
      <c r="B21" s="24" t="s">
        <v>60</v>
      </c>
      <c r="C21" s="25">
        <v>5.42</v>
      </c>
      <c r="D21" s="26">
        <f t="shared" ref="D21:D37" si="2">((C21/C20)-1)*100</f>
        <v>0</v>
      </c>
      <c r="E21" s="26">
        <f t="shared" si="1"/>
        <v>0.37037037037035425</v>
      </c>
      <c r="F21" s="26" t="s">
        <v>5</v>
      </c>
    </row>
    <row r="22" spans="1:6" x14ac:dyDescent="0.2">
      <c r="A22" s="23"/>
      <c r="B22" s="24" t="s">
        <v>4</v>
      </c>
      <c r="C22" s="25">
        <v>5.41</v>
      </c>
      <c r="D22" s="26">
        <f t="shared" si="2"/>
        <v>-0.18450184501844769</v>
      </c>
      <c r="E22" s="26">
        <f t="shared" si="1"/>
        <v>0.18518518518517713</v>
      </c>
      <c r="F22" s="26">
        <f>((C22/C10)-1)*100</f>
        <v>0.37105751391466324</v>
      </c>
    </row>
    <row r="23" spans="1:6" x14ac:dyDescent="0.2">
      <c r="A23" s="23"/>
      <c r="B23" s="24" t="s">
        <v>3</v>
      </c>
      <c r="C23" s="25">
        <v>5.43</v>
      </c>
      <c r="D23" s="26">
        <f t="shared" si="2"/>
        <v>0.3696857670979492</v>
      </c>
      <c r="E23" s="26">
        <f t="shared" si="1"/>
        <v>0.55555555555555358</v>
      </c>
      <c r="F23" s="26">
        <f>((C23/C11)-1)*100</f>
        <v>0.55555555555555358</v>
      </c>
    </row>
    <row r="24" spans="1:6" x14ac:dyDescent="0.2">
      <c r="A24" s="28">
        <v>2015</v>
      </c>
      <c r="B24" s="31" t="s">
        <v>51</v>
      </c>
      <c r="C24" s="32">
        <v>5.44</v>
      </c>
      <c r="D24" s="33">
        <f t="shared" si="2"/>
        <v>0.18416206261511192</v>
      </c>
      <c r="E24" s="33">
        <f>((C24/C$23)-1)*100</f>
        <v>0.18416206261511192</v>
      </c>
      <c r="F24" s="33">
        <f>((C24/C12)-1)*100</f>
        <v>-0.72992700729926918</v>
      </c>
    </row>
    <row r="25" spans="1:6" x14ac:dyDescent="0.2">
      <c r="A25" s="23"/>
      <c r="B25" s="24" t="s">
        <v>52</v>
      </c>
      <c r="C25" s="25">
        <v>5.43</v>
      </c>
      <c r="D25" s="26">
        <f t="shared" si="2"/>
        <v>-0.18382352941177516</v>
      </c>
      <c r="E25" s="26">
        <f t="shared" ref="E25:E35" si="3">((C25/C$23)-1)*100</f>
        <v>0</v>
      </c>
      <c r="F25" s="26">
        <f t="shared" ref="F25:F59" si="4">((C25/C13)-1)*100</f>
        <v>-0.18382352941177516</v>
      </c>
    </row>
    <row r="26" spans="1:6" x14ac:dyDescent="0.2">
      <c r="A26" s="23"/>
      <c r="B26" s="24" t="s">
        <v>53</v>
      </c>
      <c r="C26" s="25">
        <v>5.45</v>
      </c>
      <c r="D26" s="26">
        <f>((C26/C25)-1)*100</f>
        <v>0.36832412523020164</v>
      </c>
      <c r="E26" s="26">
        <f t="shared" si="3"/>
        <v>0.36832412523020164</v>
      </c>
      <c r="F26" s="26">
        <f t="shared" si="4"/>
        <v>0.18382352941175295</v>
      </c>
    </row>
    <row r="27" spans="1:6" x14ac:dyDescent="0.2">
      <c r="A27" s="23"/>
      <c r="B27" s="24" t="s">
        <v>54</v>
      </c>
      <c r="C27" s="25">
        <v>5.49</v>
      </c>
      <c r="D27" s="26">
        <f t="shared" si="2"/>
        <v>0.73394495412844041</v>
      </c>
      <c r="E27" s="26">
        <f t="shared" si="3"/>
        <v>1.1049723756906271</v>
      </c>
      <c r="F27" s="26">
        <f t="shared" si="4"/>
        <v>1.855287569573294</v>
      </c>
    </row>
    <row r="28" spans="1:6" x14ac:dyDescent="0.2">
      <c r="A28" s="23"/>
      <c r="B28" s="24" t="s">
        <v>55</v>
      </c>
      <c r="C28" s="25">
        <v>5.48</v>
      </c>
      <c r="D28" s="26">
        <f t="shared" si="2"/>
        <v>-0.18214936247722413</v>
      </c>
      <c r="E28" s="26">
        <f t="shared" si="3"/>
        <v>0.9208103130755152</v>
      </c>
      <c r="F28" s="26">
        <f t="shared" si="4"/>
        <v>1.4814814814814836</v>
      </c>
    </row>
    <row r="29" spans="1:6" x14ac:dyDescent="0.2">
      <c r="A29" s="23"/>
      <c r="B29" s="24" t="s">
        <v>56</v>
      </c>
      <c r="C29" s="25">
        <v>5.55</v>
      </c>
      <c r="D29" s="26">
        <f t="shared" si="2"/>
        <v>1.2773722627737127</v>
      </c>
      <c r="E29" s="26">
        <f t="shared" si="3"/>
        <v>2.2099447513812098</v>
      </c>
      <c r="F29" s="26">
        <f t="shared" si="4"/>
        <v>2.3985239852398532</v>
      </c>
    </row>
    <row r="30" spans="1:6" x14ac:dyDescent="0.2">
      <c r="A30" s="23"/>
      <c r="B30" s="24" t="s">
        <v>57</v>
      </c>
      <c r="C30" s="25">
        <v>5.57</v>
      </c>
      <c r="D30" s="26">
        <f>((C30/C29)-1)*100</f>
        <v>0.36036036036037888</v>
      </c>
      <c r="E30" s="26">
        <f t="shared" si="3"/>
        <v>2.5782688766114337</v>
      </c>
      <c r="F30" s="26">
        <f t="shared" si="4"/>
        <v>2.5782688766114337</v>
      </c>
    </row>
    <row r="31" spans="1:6" x14ac:dyDescent="0.2">
      <c r="A31" s="23"/>
      <c r="B31" s="24" t="s">
        <v>58</v>
      </c>
      <c r="C31" s="25">
        <v>5.68</v>
      </c>
      <c r="D31" s="26">
        <f t="shared" si="2"/>
        <v>1.9748653500897495</v>
      </c>
      <c r="E31" s="26">
        <f t="shared" si="3"/>
        <v>4.6040515653775316</v>
      </c>
      <c r="F31" s="26">
        <f t="shared" si="4"/>
        <v>4.4117647058823373</v>
      </c>
    </row>
    <row r="32" spans="1:6" x14ac:dyDescent="0.2">
      <c r="A32" s="23"/>
      <c r="B32" s="24" t="s">
        <v>59</v>
      </c>
      <c r="C32" s="25">
        <v>5.73</v>
      </c>
      <c r="D32" s="26">
        <f t="shared" si="2"/>
        <v>0.88028169014084945</v>
      </c>
      <c r="E32" s="26">
        <f>((C32/C$23)-1)*100</f>
        <v>5.5248618784530468</v>
      </c>
      <c r="F32" s="26">
        <f>((C32/C20)-1)*100</f>
        <v>5.719557195571956</v>
      </c>
    </row>
    <row r="33" spans="1:6" x14ac:dyDescent="0.2">
      <c r="A33" s="23"/>
      <c r="B33" s="24" t="s">
        <v>60</v>
      </c>
      <c r="C33" s="25">
        <v>5.71</v>
      </c>
      <c r="D33" s="26">
        <f t="shared" si="2"/>
        <v>-0.34904013961606362</v>
      </c>
      <c r="E33" s="26">
        <f>((C33/C$23)-1)*100</f>
        <v>5.1565377532228451</v>
      </c>
      <c r="F33" s="26">
        <f>((C33/C21)-1)*100</f>
        <v>5.3505535055350606</v>
      </c>
    </row>
    <row r="34" spans="1:6" x14ac:dyDescent="0.2">
      <c r="A34" s="23"/>
      <c r="B34" s="24" t="s">
        <v>4</v>
      </c>
      <c r="C34" s="25">
        <v>5.71</v>
      </c>
      <c r="D34" s="26">
        <f t="shared" si="2"/>
        <v>0</v>
      </c>
      <c r="E34" s="26">
        <f>((C34/C$23)-1)*100</f>
        <v>5.1565377532228451</v>
      </c>
      <c r="F34" s="26">
        <f>((C34/C22)-1)*100</f>
        <v>5.5452865064695045</v>
      </c>
    </row>
    <row r="35" spans="1:6" x14ac:dyDescent="0.2">
      <c r="A35" s="23"/>
      <c r="B35" s="24" t="s">
        <v>3</v>
      </c>
      <c r="C35" s="25">
        <v>5.71</v>
      </c>
      <c r="D35" s="26">
        <f t="shared" si="2"/>
        <v>0</v>
      </c>
      <c r="E35" s="26">
        <f t="shared" si="3"/>
        <v>5.1565377532228451</v>
      </c>
      <c r="F35" s="26">
        <f t="shared" si="4"/>
        <v>5.1565377532228451</v>
      </c>
    </row>
    <row r="36" spans="1:6" x14ac:dyDescent="0.2">
      <c r="A36" s="28">
        <v>2016</v>
      </c>
      <c r="B36" s="31" t="s">
        <v>51</v>
      </c>
      <c r="C36" s="32">
        <v>5.7</v>
      </c>
      <c r="D36" s="33">
        <f t="shared" si="2"/>
        <v>-0.17513134851138146</v>
      </c>
      <c r="E36" s="33">
        <f t="shared" ref="E36:E47" si="5">((C36/C$35)-1)*100</f>
        <v>-0.17513134851138146</v>
      </c>
      <c r="F36" s="33">
        <f t="shared" si="4"/>
        <v>4.7794117647058876</v>
      </c>
    </row>
    <row r="37" spans="1:6" x14ac:dyDescent="0.2">
      <c r="A37" s="23"/>
      <c r="B37" s="24" t="s">
        <v>52</v>
      </c>
      <c r="C37" s="25">
        <v>5.72</v>
      </c>
      <c r="D37" s="26">
        <f t="shared" si="2"/>
        <v>0.35087719298245723</v>
      </c>
      <c r="E37" s="26">
        <f t="shared" si="5"/>
        <v>0.17513134851137035</v>
      </c>
      <c r="F37" s="26">
        <f t="shared" si="4"/>
        <v>5.3406998158379348</v>
      </c>
    </row>
    <row r="38" spans="1:6" x14ac:dyDescent="0.2">
      <c r="A38" s="23"/>
      <c r="B38" s="24" t="s">
        <v>53</v>
      </c>
      <c r="C38" s="25">
        <v>5.74</v>
      </c>
      <c r="D38" s="26">
        <f>((C38/C37)-1)*100</f>
        <v>0.34965034965035446</v>
      </c>
      <c r="E38" s="26">
        <f t="shared" si="5"/>
        <v>0.52539404553415547</v>
      </c>
      <c r="F38" s="26">
        <f t="shared" si="4"/>
        <v>5.3211009174311874</v>
      </c>
    </row>
    <row r="39" spans="1:6" x14ac:dyDescent="0.2">
      <c r="A39" s="23"/>
      <c r="B39" s="24" t="s">
        <v>54</v>
      </c>
      <c r="C39" s="25">
        <v>5.75</v>
      </c>
      <c r="D39" s="26">
        <f t="shared" ref="D39:D41" si="6">((C39/C38)-1)*100</f>
        <v>0.17421602787455193</v>
      </c>
      <c r="E39" s="26">
        <f t="shared" si="5"/>
        <v>0.70052539404552583</v>
      </c>
      <c r="F39" s="26">
        <f t="shared" si="4"/>
        <v>4.735883424408005</v>
      </c>
    </row>
    <row r="40" spans="1:6" x14ac:dyDescent="0.2">
      <c r="A40" s="23"/>
      <c r="B40" s="24" t="s">
        <v>55</v>
      </c>
      <c r="C40" s="25">
        <v>5.76</v>
      </c>
      <c r="D40" s="26">
        <f t="shared" si="6"/>
        <v>0.17391304347824654</v>
      </c>
      <c r="E40" s="26">
        <f t="shared" si="5"/>
        <v>0.87565674255691839</v>
      </c>
      <c r="F40" s="26">
        <f t="shared" si="4"/>
        <v>5.1094890510948732</v>
      </c>
    </row>
    <row r="41" spans="1:6" x14ac:dyDescent="0.2">
      <c r="A41" s="23"/>
      <c r="B41" s="24" t="s">
        <v>56</v>
      </c>
      <c r="C41" s="25">
        <v>5.77</v>
      </c>
      <c r="D41" s="26">
        <f t="shared" si="6"/>
        <v>0.17361111111111605</v>
      </c>
      <c r="E41" s="26">
        <f t="shared" si="5"/>
        <v>1.0507880910682887</v>
      </c>
      <c r="F41" s="26">
        <f t="shared" si="4"/>
        <v>3.9639639639639679</v>
      </c>
    </row>
    <row r="42" spans="1:6" x14ac:dyDescent="0.2">
      <c r="A42" s="23"/>
      <c r="B42" s="24" t="s">
        <v>57</v>
      </c>
      <c r="C42" s="25">
        <v>5.78</v>
      </c>
      <c r="D42" s="26">
        <f>((C42/C41)-1)*100</f>
        <v>0.17331022530331364</v>
      </c>
      <c r="E42" s="26">
        <f t="shared" si="5"/>
        <v>1.2259194395796813</v>
      </c>
      <c r="F42" s="26">
        <f t="shared" si="4"/>
        <v>3.7701974865349985</v>
      </c>
    </row>
    <row r="43" spans="1:6" x14ac:dyDescent="0.2">
      <c r="A43" s="23"/>
      <c r="B43" s="24" t="s">
        <v>58</v>
      </c>
      <c r="C43" s="25">
        <v>5.77</v>
      </c>
      <c r="D43" s="26">
        <f t="shared" ref="D43:D49" si="7">((C43/C42)-1)*100</f>
        <v>-0.17301038062285112</v>
      </c>
      <c r="E43" s="26">
        <f t="shared" si="5"/>
        <v>1.0507880910682887</v>
      </c>
      <c r="F43" s="26">
        <f t="shared" si="4"/>
        <v>1.5845070422535246</v>
      </c>
    </row>
    <row r="44" spans="1:6" x14ac:dyDescent="0.2">
      <c r="A44" s="23"/>
      <c r="B44" s="24" t="s">
        <v>59</v>
      </c>
      <c r="C44" s="25">
        <v>5.97</v>
      </c>
      <c r="D44" s="26">
        <f t="shared" si="7"/>
        <v>3.4662045060658508</v>
      </c>
      <c r="E44" s="26">
        <f t="shared" si="5"/>
        <v>4.5534150612959623</v>
      </c>
      <c r="F44" s="26">
        <f t="shared" si="4"/>
        <v>4.1884816753926524</v>
      </c>
    </row>
    <row r="45" spans="1:6" x14ac:dyDescent="0.2">
      <c r="A45" s="23"/>
      <c r="B45" s="24" t="s">
        <v>60</v>
      </c>
      <c r="C45" s="25">
        <v>5.96</v>
      </c>
      <c r="D45" s="26">
        <f t="shared" si="7"/>
        <v>-0.16750418760468344</v>
      </c>
      <c r="E45" s="26">
        <f t="shared" si="5"/>
        <v>4.3782837127845919</v>
      </c>
      <c r="F45" s="26">
        <f t="shared" si="4"/>
        <v>4.3782837127845919</v>
      </c>
    </row>
    <row r="46" spans="1:6" x14ac:dyDescent="0.2">
      <c r="A46" s="23"/>
      <c r="B46" s="24" t="s">
        <v>4</v>
      </c>
      <c r="C46" s="25">
        <v>6</v>
      </c>
      <c r="D46" s="26">
        <f t="shared" si="7"/>
        <v>0.67114093959732557</v>
      </c>
      <c r="E46" s="26">
        <f t="shared" si="5"/>
        <v>5.0788091068301178</v>
      </c>
      <c r="F46" s="26">
        <f t="shared" si="4"/>
        <v>5.0788091068301178</v>
      </c>
    </row>
    <row r="47" spans="1:6" x14ac:dyDescent="0.2">
      <c r="A47" s="23"/>
      <c r="B47" s="24" t="s">
        <v>3</v>
      </c>
      <c r="C47" s="25">
        <v>5.99</v>
      </c>
      <c r="D47" s="26">
        <f t="shared" si="7"/>
        <v>-0.16666666666665941</v>
      </c>
      <c r="E47" s="26">
        <f t="shared" si="5"/>
        <v>4.9036777583187474</v>
      </c>
      <c r="F47" s="26">
        <f t="shared" si="4"/>
        <v>4.9036777583187474</v>
      </c>
    </row>
    <row r="48" spans="1:6" x14ac:dyDescent="0.2">
      <c r="A48" s="28">
        <v>2017</v>
      </c>
      <c r="B48" s="31" t="s">
        <v>51</v>
      </c>
      <c r="C48" s="32">
        <v>6</v>
      </c>
      <c r="D48" s="33">
        <f t="shared" si="7"/>
        <v>0.16694490818029983</v>
      </c>
      <c r="E48" s="33">
        <f t="shared" ref="E48:E59" si="8">((C48/C$47)-1)*100</f>
        <v>0.16694490818029983</v>
      </c>
      <c r="F48" s="33">
        <f t="shared" si="4"/>
        <v>5.2631578947368363</v>
      </c>
    </row>
    <row r="49" spans="1:6" x14ac:dyDescent="0.2">
      <c r="A49" s="23"/>
      <c r="B49" s="24" t="s">
        <v>52</v>
      </c>
      <c r="C49" s="25">
        <v>6.01</v>
      </c>
      <c r="D49" s="26">
        <f t="shared" si="7"/>
        <v>0.16666666666667052</v>
      </c>
      <c r="E49" s="26">
        <f t="shared" si="8"/>
        <v>0.33388981636059967</v>
      </c>
      <c r="F49" s="26">
        <f t="shared" si="4"/>
        <v>5.069930069930062</v>
      </c>
    </row>
    <row r="50" spans="1:6" x14ac:dyDescent="0.2">
      <c r="A50" s="23"/>
      <c r="B50" s="24" t="s">
        <v>53</v>
      </c>
      <c r="C50" s="25">
        <v>6</v>
      </c>
      <c r="D50" s="26">
        <f>((C50/C49)-1)*100</f>
        <v>-0.16638935108153063</v>
      </c>
      <c r="E50" s="26">
        <f t="shared" si="8"/>
        <v>0.16694490818029983</v>
      </c>
      <c r="F50" s="26">
        <f t="shared" si="4"/>
        <v>4.5296167247386832</v>
      </c>
    </row>
    <row r="51" spans="1:6" x14ac:dyDescent="0.2">
      <c r="A51" s="23"/>
      <c r="B51" s="24" t="s">
        <v>54</v>
      </c>
      <c r="C51" s="25">
        <v>6</v>
      </c>
      <c r="D51" s="26">
        <f>((C51/C50)-1)*100</f>
        <v>0</v>
      </c>
      <c r="E51" s="26">
        <f>((C51/C$47)-1)*100</f>
        <v>0.16694490818029983</v>
      </c>
      <c r="F51" s="26">
        <f>((C51/C39)-1)*100</f>
        <v>4.3478260869565188</v>
      </c>
    </row>
    <row r="52" spans="1:6" x14ac:dyDescent="0.2">
      <c r="A52" s="23"/>
      <c r="B52" s="24" t="s">
        <v>55</v>
      </c>
      <c r="C52" s="25">
        <v>6.01</v>
      </c>
      <c r="D52" s="26">
        <f t="shared" ref="D52:D59" si="9">((C52/C51)-1)*100</f>
        <v>0.16666666666667052</v>
      </c>
      <c r="E52" s="26">
        <f t="shared" si="8"/>
        <v>0.33388981636059967</v>
      </c>
      <c r="F52" s="26">
        <f t="shared" si="4"/>
        <v>4.3402777777777679</v>
      </c>
    </row>
    <row r="53" spans="1:6" x14ac:dyDescent="0.2">
      <c r="A53" s="23"/>
      <c r="B53" s="24" t="s">
        <v>56</v>
      </c>
      <c r="C53" s="25">
        <v>6.03</v>
      </c>
      <c r="D53" s="26">
        <f t="shared" si="9"/>
        <v>0.33277870216306127</v>
      </c>
      <c r="E53" s="26">
        <f t="shared" si="8"/>
        <v>0.66777963272119933</v>
      </c>
      <c r="F53" s="26">
        <f t="shared" si="4"/>
        <v>4.5060658578856216</v>
      </c>
    </row>
    <row r="54" spans="1:6" x14ac:dyDescent="0.2">
      <c r="A54" s="23"/>
      <c r="B54" s="24" t="s">
        <v>57</v>
      </c>
      <c r="C54" s="25">
        <v>6.13</v>
      </c>
      <c r="D54" s="26">
        <f t="shared" si="9"/>
        <v>1.6583747927031434</v>
      </c>
      <c r="E54" s="26">
        <f t="shared" si="8"/>
        <v>2.3372287145241977</v>
      </c>
      <c r="F54" s="26">
        <f t="shared" si="4"/>
        <v>6.0553633217993008</v>
      </c>
    </row>
    <row r="55" spans="1:6" x14ac:dyDescent="0.2">
      <c r="A55" s="23"/>
      <c r="B55" s="24" t="s">
        <v>58</v>
      </c>
      <c r="C55" s="25">
        <v>6.13</v>
      </c>
      <c r="D55" s="26">
        <f t="shared" si="9"/>
        <v>0</v>
      </c>
      <c r="E55" s="26">
        <f t="shared" si="8"/>
        <v>2.3372287145241977</v>
      </c>
      <c r="F55" s="26">
        <f t="shared" si="4"/>
        <v>6.2391681109185582</v>
      </c>
    </row>
    <row r="56" spans="1:6" x14ac:dyDescent="0.2">
      <c r="A56" s="23"/>
      <c r="B56" s="24" t="s">
        <v>59</v>
      </c>
      <c r="C56" s="25">
        <v>6.12</v>
      </c>
      <c r="D56" s="26">
        <f>((C56/C55)-1)*100</f>
        <v>-0.16313213703099683</v>
      </c>
      <c r="E56" s="26">
        <f>((C56/C$47)-1)*100</f>
        <v>2.1702838063438978</v>
      </c>
      <c r="F56" s="26">
        <f>((C56/C44)-1)*100</f>
        <v>2.5125628140703515</v>
      </c>
    </row>
    <row r="57" spans="1:6" x14ac:dyDescent="0.2">
      <c r="A57" s="23"/>
      <c r="B57" s="24" t="s">
        <v>60</v>
      </c>
      <c r="C57" s="25">
        <v>6.14</v>
      </c>
      <c r="D57" s="26">
        <f t="shared" si="9"/>
        <v>0.32679738562091387</v>
      </c>
      <c r="E57" s="26">
        <f t="shared" si="8"/>
        <v>2.5041736227044975</v>
      </c>
      <c r="F57" s="26">
        <f t="shared" si="4"/>
        <v>3.0201342281879207</v>
      </c>
    </row>
    <row r="58" spans="1:6" x14ac:dyDescent="0.2">
      <c r="A58" s="23"/>
      <c r="B58" s="24" t="s">
        <v>4</v>
      </c>
      <c r="C58" s="25">
        <v>6.12</v>
      </c>
      <c r="D58" s="26">
        <f t="shared" si="9"/>
        <v>-0.32573289902279035</v>
      </c>
      <c r="E58" s="26">
        <f t="shared" si="8"/>
        <v>2.1702838063438978</v>
      </c>
      <c r="F58" s="26">
        <f t="shared" si="4"/>
        <v>2.0000000000000018</v>
      </c>
    </row>
    <row r="59" spans="1:6" x14ac:dyDescent="0.2">
      <c r="A59" s="44"/>
      <c r="B59" s="45" t="s">
        <v>3</v>
      </c>
      <c r="C59" s="46">
        <v>6.12</v>
      </c>
      <c r="D59" s="47">
        <f t="shared" si="9"/>
        <v>0</v>
      </c>
      <c r="E59" s="47">
        <f t="shared" si="8"/>
        <v>2.1702838063438978</v>
      </c>
      <c r="F59" s="47">
        <f t="shared" si="4"/>
        <v>2.1702838063438978</v>
      </c>
    </row>
    <row r="60" spans="1:6" x14ac:dyDescent="0.2">
      <c r="A60" s="28">
        <v>2018</v>
      </c>
      <c r="B60" s="31" t="s">
        <v>51</v>
      </c>
      <c r="C60" s="25">
        <v>6.14</v>
      </c>
      <c r="D60" s="26">
        <f>((C60/C59)-1)*100</f>
        <v>0.32679738562091387</v>
      </c>
      <c r="E60" s="26">
        <f>((C60/C$59)-1)*100</f>
        <v>0.32679738562091387</v>
      </c>
      <c r="F60" s="26">
        <f>((C60/C48)-1)*100</f>
        <v>2.3333333333333206</v>
      </c>
    </row>
    <row r="61" spans="1:6" ht="17.25" customHeight="1" x14ac:dyDescent="0.2">
      <c r="A61" s="23"/>
      <c r="B61" s="24" t="s">
        <v>52</v>
      </c>
      <c r="C61" s="25">
        <v>6.14</v>
      </c>
      <c r="D61" s="26">
        <f t="shared" ref="D61:D71" si="10">((C61/C60)-1)*100</f>
        <v>0</v>
      </c>
      <c r="E61" s="26">
        <f t="shared" ref="E61:E71" si="11">((C61/C$59)-1)*100</f>
        <v>0.32679738562091387</v>
      </c>
      <c r="F61" s="26">
        <f t="shared" ref="F61:F71" si="12">((C61/C49)-1)*100</f>
        <v>2.1630615640598982</v>
      </c>
    </row>
    <row r="62" spans="1:6" x14ac:dyDescent="0.2">
      <c r="A62" s="23"/>
      <c r="B62" s="24" t="s">
        <v>53</v>
      </c>
      <c r="C62" s="25">
        <v>6.16</v>
      </c>
      <c r="D62" s="26">
        <f t="shared" si="10"/>
        <v>0.32573289902280145</v>
      </c>
      <c r="E62" s="26">
        <f t="shared" si="11"/>
        <v>0.65359477124182774</v>
      </c>
      <c r="F62" s="26">
        <f t="shared" si="12"/>
        <v>2.6666666666666616</v>
      </c>
    </row>
    <row r="63" spans="1:6" x14ac:dyDescent="0.2">
      <c r="A63" s="23"/>
      <c r="B63" s="24" t="s">
        <v>54</v>
      </c>
      <c r="C63" s="25">
        <v>6.19</v>
      </c>
      <c r="D63" s="26">
        <f t="shared" si="10"/>
        <v>0.48701298701299134</v>
      </c>
      <c r="E63" s="26">
        <f t="shared" si="11"/>
        <v>1.1437908496731986</v>
      </c>
      <c r="F63" s="26">
        <f t="shared" si="12"/>
        <v>3.1666666666666732</v>
      </c>
    </row>
    <row r="64" spans="1:6" x14ac:dyDescent="0.2">
      <c r="A64" s="23"/>
      <c r="B64" s="24" t="s">
        <v>55</v>
      </c>
      <c r="C64" s="25">
        <v>6.17</v>
      </c>
      <c r="D64" s="26">
        <f t="shared" si="10"/>
        <v>-0.3231017770597866</v>
      </c>
      <c r="E64" s="26">
        <f t="shared" si="11"/>
        <v>0.81699346405228468</v>
      </c>
      <c r="F64" s="26">
        <f t="shared" si="12"/>
        <v>2.6622296173044901</v>
      </c>
    </row>
    <row r="65" spans="1:6" x14ac:dyDescent="0.2">
      <c r="A65" s="23"/>
      <c r="B65" s="24" t="s">
        <v>56</v>
      </c>
      <c r="C65" s="25">
        <v>6.16</v>
      </c>
      <c r="D65" s="26">
        <f>((C65/C64)-1)*100</f>
        <v>-0.16207455429497752</v>
      </c>
      <c r="E65" s="26">
        <f>((C65/C$59)-1)*100</f>
        <v>0.65359477124182774</v>
      </c>
      <c r="F65" s="26">
        <f>((C65/C53)-1)*100</f>
        <v>2.1558872305140975</v>
      </c>
    </row>
    <row r="66" spans="1:6" x14ac:dyDescent="0.2">
      <c r="A66" s="23"/>
      <c r="B66" s="24" t="s">
        <v>57</v>
      </c>
      <c r="C66" s="25">
        <v>6.18</v>
      </c>
      <c r="D66" s="26">
        <f t="shared" si="10"/>
        <v>0.32467532467532756</v>
      </c>
      <c r="E66" s="26">
        <f t="shared" si="11"/>
        <v>0.98039215686274161</v>
      </c>
      <c r="F66" s="26">
        <f t="shared" si="12"/>
        <v>0.81566068515497303</v>
      </c>
    </row>
    <row r="67" spans="1:6" x14ac:dyDescent="0.2">
      <c r="A67" s="23"/>
      <c r="B67" s="24" t="s">
        <v>58</v>
      </c>
      <c r="C67" s="25">
        <v>6.22</v>
      </c>
      <c r="D67" s="26">
        <f t="shared" si="10"/>
        <v>0.64724919093850364</v>
      </c>
      <c r="E67" s="26">
        <f t="shared" si="11"/>
        <v>1.6339869281045694</v>
      </c>
      <c r="F67" s="26">
        <f t="shared" si="12"/>
        <v>1.4681892332789603</v>
      </c>
    </row>
    <row r="68" spans="1:6" x14ac:dyDescent="0.2">
      <c r="A68" s="23"/>
      <c r="B68" s="24" t="s">
        <v>59</v>
      </c>
      <c r="C68" s="25">
        <v>6.23</v>
      </c>
      <c r="D68" s="26">
        <f t="shared" si="10"/>
        <v>0.1607717041800738</v>
      </c>
      <c r="E68" s="26">
        <f t="shared" si="11"/>
        <v>1.7973856209150485</v>
      </c>
      <c r="F68" s="26">
        <f t="shared" si="12"/>
        <v>1.7973856209150485</v>
      </c>
    </row>
    <row r="69" spans="1:6" x14ac:dyDescent="0.2">
      <c r="A69" s="23"/>
      <c r="B69" s="24" t="s">
        <v>60</v>
      </c>
      <c r="C69" s="25">
        <v>6.28</v>
      </c>
      <c r="D69" s="26">
        <f t="shared" si="10"/>
        <v>0.80256821829856051</v>
      </c>
      <c r="E69" s="26">
        <f t="shared" si="11"/>
        <v>2.6143790849673332</v>
      </c>
      <c r="F69" s="26">
        <f t="shared" si="12"/>
        <v>2.2801302931596101</v>
      </c>
    </row>
    <row r="70" spans="1:6" x14ac:dyDescent="0.2">
      <c r="A70" s="23"/>
      <c r="B70" s="24" t="s">
        <v>4</v>
      </c>
      <c r="C70" s="25">
        <v>6.29</v>
      </c>
      <c r="D70" s="26">
        <f t="shared" si="10"/>
        <v>0.15923566878981443</v>
      </c>
      <c r="E70" s="26">
        <f t="shared" si="11"/>
        <v>2.7777777777777679</v>
      </c>
      <c r="F70" s="26">
        <f t="shared" si="12"/>
        <v>2.7777777777777679</v>
      </c>
    </row>
    <row r="71" spans="1:6" x14ac:dyDescent="0.2">
      <c r="A71" s="44"/>
      <c r="B71" s="45" t="s">
        <v>3</v>
      </c>
      <c r="C71" s="25">
        <v>6.29</v>
      </c>
      <c r="D71" s="26">
        <f t="shared" si="10"/>
        <v>0</v>
      </c>
      <c r="E71" s="26">
        <f t="shared" si="11"/>
        <v>2.7777777777777679</v>
      </c>
      <c r="F71" s="26">
        <f t="shared" si="12"/>
        <v>2.7777777777777679</v>
      </c>
    </row>
    <row r="72" spans="1:6" x14ac:dyDescent="0.2">
      <c r="A72" s="28">
        <v>2019</v>
      </c>
      <c r="B72" s="31" t="s">
        <v>51</v>
      </c>
      <c r="C72" s="32">
        <v>6.34</v>
      </c>
      <c r="D72" s="33">
        <f>((C72/C71)-1)*100</f>
        <v>0.79491255961843255</v>
      </c>
      <c r="E72" s="33">
        <f>((C72/C$71)-1)*100</f>
        <v>0.79491255961843255</v>
      </c>
      <c r="F72" s="33">
        <f>((C72/C60)-1)*100</f>
        <v>3.2573289902280145</v>
      </c>
    </row>
    <row r="73" spans="1:6" x14ac:dyDescent="0.2">
      <c r="A73" s="23"/>
      <c r="B73" s="24" t="s">
        <v>52</v>
      </c>
      <c r="C73" s="25">
        <v>6.39</v>
      </c>
      <c r="D73" s="26">
        <f t="shared" ref="D73:D76" si="13">((C73/C72)-1)*100</f>
        <v>0.78864353312302349</v>
      </c>
      <c r="E73" s="26">
        <f>((C73/C$71)-1)*100</f>
        <v>1.5898251192368873</v>
      </c>
      <c r="F73" s="26">
        <f t="shared" ref="F73:F76" si="14">((C73/C61)-1)*100</f>
        <v>4.0716612377850181</v>
      </c>
    </row>
    <row r="74" spans="1:6" x14ac:dyDescent="0.2">
      <c r="A74" s="23"/>
      <c r="B74" s="24" t="s">
        <v>53</v>
      </c>
      <c r="C74" s="25">
        <v>6.44</v>
      </c>
      <c r="D74" s="26">
        <f t="shared" si="13"/>
        <v>0.78247261345854024</v>
      </c>
      <c r="E74" s="26">
        <f t="shared" ref="E74:E83" si="15">((C74/C$71)-1)*100</f>
        <v>2.384737678855342</v>
      </c>
      <c r="F74" s="26">
        <f t="shared" si="14"/>
        <v>4.5454545454545414</v>
      </c>
    </row>
    <row r="75" spans="1:6" x14ac:dyDescent="0.2">
      <c r="A75" s="23"/>
      <c r="B75" s="24" t="s">
        <v>54</v>
      </c>
      <c r="C75" s="25">
        <v>6.49</v>
      </c>
      <c r="D75" s="26">
        <f t="shared" si="13"/>
        <v>0.7763975155279379</v>
      </c>
      <c r="E75" s="26">
        <f t="shared" si="15"/>
        <v>3.1796502384737746</v>
      </c>
      <c r="F75" s="26">
        <f t="shared" si="14"/>
        <v>4.8465266558965991</v>
      </c>
    </row>
    <row r="76" spans="1:6" x14ac:dyDescent="0.2">
      <c r="A76" s="23"/>
      <c r="B76" s="24" t="s">
        <v>55</v>
      </c>
      <c r="C76" s="25">
        <v>6.56</v>
      </c>
      <c r="D76" s="26">
        <f t="shared" si="13"/>
        <v>1.0785824345146189</v>
      </c>
      <c r="E76" s="26">
        <f t="shared" si="15"/>
        <v>4.2925278219395846</v>
      </c>
      <c r="F76" s="26">
        <f t="shared" si="14"/>
        <v>6.3209076175040568</v>
      </c>
    </row>
    <row r="77" spans="1:6" x14ac:dyDescent="0.2">
      <c r="A77" s="23"/>
      <c r="B77" s="24" t="s">
        <v>56</v>
      </c>
      <c r="C77" s="25">
        <v>6.62</v>
      </c>
      <c r="D77" s="26">
        <f>((C77/C76)-1)*100</f>
        <v>0.91463414634147533</v>
      </c>
      <c r="E77" s="26">
        <f t="shared" si="15"/>
        <v>5.246422893481717</v>
      </c>
      <c r="F77" s="26">
        <f>((C77/C65)-1)*100</f>
        <v>7.4675324675324672</v>
      </c>
    </row>
    <row r="78" spans="1:6" x14ac:dyDescent="0.2">
      <c r="A78" s="23"/>
      <c r="B78" s="24" t="s">
        <v>57</v>
      </c>
      <c r="C78" s="25">
        <v>6.66</v>
      </c>
      <c r="D78" s="26">
        <f t="shared" ref="D78:D83" si="16">((C78/C77)-1)*100</f>
        <v>0.60422960725075026</v>
      </c>
      <c r="E78" s="26">
        <f t="shared" si="15"/>
        <v>5.8823529411764719</v>
      </c>
      <c r="F78" s="26">
        <f t="shared" ref="F78:F83" si="17">((C78/C66)-1)*100</f>
        <v>7.7669902912621325</v>
      </c>
    </row>
    <row r="79" spans="1:6" x14ac:dyDescent="0.2">
      <c r="A79" s="23"/>
      <c r="B79" s="24" t="s">
        <v>58</v>
      </c>
      <c r="C79" s="25">
        <v>6.74</v>
      </c>
      <c r="D79" s="26">
        <f t="shared" si="16"/>
        <v>1.2012012012011963</v>
      </c>
      <c r="E79" s="26">
        <f t="shared" si="15"/>
        <v>7.1542130365659817</v>
      </c>
      <c r="F79" s="26">
        <f t="shared" si="17"/>
        <v>8.3601286173633493</v>
      </c>
    </row>
    <row r="80" spans="1:6" x14ac:dyDescent="0.2">
      <c r="A80" s="23"/>
      <c r="B80" s="24" t="s">
        <v>59</v>
      </c>
      <c r="C80" s="25">
        <v>6.75</v>
      </c>
      <c r="D80" s="26">
        <f t="shared" si="16"/>
        <v>0.14836795252224366</v>
      </c>
      <c r="E80" s="26">
        <f t="shared" si="15"/>
        <v>7.3131955484896594</v>
      </c>
      <c r="F80" s="26">
        <f t="shared" si="17"/>
        <v>8.3467094703049582</v>
      </c>
    </row>
    <row r="81" spans="1:6" x14ac:dyDescent="0.2">
      <c r="A81" s="23"/>
      <c r="B81" s="24" t="s">
        <v>60</v>
      </c>
      <c r="C81" s="25">
        <v>6.74</v>
      </c>
      <c r="D81" s="26">
        <f t="shared" si="16"/>
        <v>-0.1481481481481417</v>
      </c>
      <c r="E81" s="26">
        <f t="shared" si="15"/>
        <v>7.1542130365659817</v>
      </c>
      <c r="F81" s="26">
        <f t="shared" si="17"/>
        <v>7.3248407643312197</v>
      </c>
    </row>
    <row r="82" spans="1:6" x14ac:dyDescent="0.2">
      <c r="A82" s="23"/>
      <c r="B82" s="24" t="s">
        <v>4</v>
      </c>
      <c r="C82" s="25">
        <v>6.8</v>
      </c>
      <c r="D82" s="26">
        <f t="shared" si="16"/>
        <v>0.89020771513352859</v>
      </c>
      <c r="E82" s="26">
        <f t="shared" si="15"/>
        <v>8.1081081081081141</v>
      </c>
      <c r="F82" s="26">
        <f t="shared" si="17"/>
        <v>8.1081081081081141</v>
      </c>
    </row>
    <row r="83" spans="1:6" x14ac:dyDescent="0.2">
      <c r="A83" s="44"/>
      <c r="B83" s="45" t="s">
        <v>3</v>
      </c>
      <c r="C83" s="25">
        <v>6.85</v>
      </c>
      <c r="D83" s="26">
        <f t="shared" si="16"/>
        <v>0.73529411764705621</v>
      </c>
      <c r="E83" s="26">
        <f t="shared" si="15"/>
        <v>8.9030206677265475</v>
      </c>
      <c r="F83" s="26">
        <f t="shared" si="17"/>
        <v>8.9030206677265475</v>
      </c>
    </row>
    <row r="84" spans="1:6" x14ac:dyDescent="0.2">
      <c r="A84" s="28">
        <v>2020</v>
      </c>
      <c r="B84" s="31" t="s">
        <v>51</v>
      </c>
      <c r="C84" s="32">
        <v>6.9</v>
      </c>
      <c r="D84" s="33">
        <f>((C84/C83)-1)*100</f>
        <v>0.72992700729928028</v>
      </c>
      <c r="E84" s="33">
        <f>((C84/C$83)-1)*100</f>
        <v>0.72992700729928028</v>
      </c>
      <c r="F84" s="33">
        <f>((C84/C72)-1)*100</f>
        <v>8.8328075709779306</v>
      </c>
    </row>
    <row r="85" spans="1:6" x14ac:dyDescent="0.2">
      <c r="A85" s="23"/>
      <c r="B85" s="24" t="s">
        <v>52</v>
      </c>
      <c r="C85" s="25">
        <v>6.96</v>
      </c>
      <c r="D85" s="26">
        <f t="shared" ref="D85:D86" si="18">((C85/C84)-1)*100</f>
        <v>0.86956521739129933</v>
      </c>
      <c r="E85" s="26">
        <f>((C85/C$83)-1)*100</f>
        <v>1.6058394160584077</v>
      </c>
      <c r="F85" s="26">
        <f t="shared" ref="F85:F86" si="19">((C85/C73)-1)*100</f>
        <v>8.9201877934272247</v>
      </c>
    </row>
    <row r="86" spans="1:6" x14ac:dyDescent="0.2">
      <c r="A86" s="23"/>
      <c r="B86" s="24" t="s">
        <v>53</v>
      </c>
      <c r="C86" s="25">
        <v>7.01</v>
      </c>
      <c r="D86" s="26">
        <f t="shared" si="18"/>
        <v>0.71839080459770166</v>
      </c>
      <c r="E86" s="26">
        <f t="shared" ref="E86:E95" si="20">((C86/C$83)-1)*100</f>
        <v>2.3357664233576658</v>
      </c>
      <c r="F86" s="26">
        <f t="shared" si="19"/>
        <v>8.8509316770186253</v>
      </c>
    </row>
    <row r="87" spans="1:6" x14ac:dyDescent="0.2">
      <c r="A87" s="23"/>
      <c r="B87" s="24" t="s">
        <v>54</v>
      </c>
      <c r="C87" s="25">
        <v>7</v>
      </c>
      <c r="D87" s="26">
        <f>((C87/C86)-1)*100</f>
        <v>-0.14265335235377208</v>
      </c>
      <c r="E87" s="26">
        <f>((C87/C$83)-1)*100</f>
        <v>2.1897810218978186</v>
      </c>
      <c r="F87" s="26">
        <f>((C87/C75)-1)*100</f>
        <v>7.8582434514637978</v>
      </c>
    </row>
    <row r="88" spans="1:6" x14ac:dyDescent="0.2">
      <c r="A88" s="23"/>
      <c r="B88" s="24" t="s">
        <v>55</v>
      </c>
      <c r="C88" s="25">
        <v>7</v>
      </c>
      <c r="D88" s="26">
        <f>((C88/C87)-1)*100</f>
        <v>0</v>
      </c>
      <c r="E88" s="26">
        <f>((C88/C$83)-1)*100</f>
        <v>2.1897810218978186</v>
      </c>
      <c r="F88" s="26">
        <f>((C88/C76)-1)*100</f>
        <v>6.7073170731707377</v>
      </c>
    </row>
    <row r="89" spans="1:6" x14ac:dyDescent="0.2">
      <c r="A89" s="23"/>
      <c r="B89" s="24" t="s">
        <v>56</v>
      </c>
      <c r="C89" s="25">
        <v>7.03</v>
      </c>
      <c r="D89" s="26">
        <f>((C89/C88)-1)*100</f>
        <v>0.42857142857142261</v>
      </c>
      <c r="E89" s="26">
        <f t="shared" si="20"/>
        <v>2.6277372262773824</v>
      </c>
      <c r="F89" s="26">
        <f>((C89/C77)-1)*100</f>
        <v>6.1933534743202401</v>
      </c>
    </row>
    <row r="90" spans="1:6" x14ac:dyDescent="0.2">
      <c r="A90" s="23"/>
      <c r="B90" s="24" t="s">
        <v>57</v>
      </c>
      <c r="C90" s="25">
        <v>7.05</v>
      </c>
      <c r="D90" s="26">
        <f t="shared" ref="D90:D95" si="21">((C90/C89)-1)*100</f>
        <v>0.28449502133711668</v>
      </c>
      <c r="E90" s="26">
        <f t="shared" si="20"/>
        <v>2.9197080291970767</v>
      </c>
      <c r="F90" s="26">
        <f t="shared" ref="F90:F95" si="22">((C90/C78)-1)*100</f>
        <v>5.8558558558558405</v>
      </c>
    </row>
    <row r="91" spans="1:6" x14ac:dyDescent="0.2">
      <c r="A91" s="23"/>
      <c r="B91" s="24" t="s">
        <v>58</v>
      </c>
      <c r="C91" s="25">
        <v>7.12</v>
      </c>
      <c r="D91" s="26">
        <f>((C91/C90)-1)*100</f>
        <v>0.99290780141845225</v>
      </c>
      <c r="E91" s="26">
        <f>((C91/C$83)-1)*100</f>
        <v>3.9416058394160736</v>
      </c>
      <c r="F91" s="26">
        <f>((C91/C79)-1)*100</f>
        <v>5.6379821958457033</v>
      </c>
    </row>
    <row r="92" spans="1:6" x14ac:dyDescent="0.2">
      <c r="A92" s="23"/>
      <c r="B92" s="24" t="s">
        <v>59</v>
      </c>
      <c r="C92" s="25">
        <v>7.16</v>
      </c>
      <c r="D92" s="26">
        <f>((C92/C91)-1)*100</f>
        <v>0.56179775280897903</v>
      </c>
      <c r="E92" s="26">
        <f>((C92/C$83)-1)*100</f>
        <v>4.5255474452554845</v>
      </c>
      <c r="F92" s="26">
        <f>((C92/C80)-1)*100</f>
        <v>6.0740740740740762</v>
      </c>
    </row>
    <row r="93" spans="1:6" x14ac:dyDescent="0.2">
      <c r="A93" s="23"/>
      <c r="B93" s="24" t="s">
        <v>60</v>
      </c>
      <c r="C93" s="25">
        <v>7.24</v>
      </c>
      <c r="D93" s="26">
        <f>((C93/C92)-1)*100</f>
        <v>1.1173184357541999</v>
      </c>
      <c r="E93" s="26">
        <f>((C93/C$83)-1)*100</f>
        <v>5.6934306569343063</v>
      </c>
      <c r="F93" s="26">
        <f>((C93/C81)-1)*100</f>
        <v>7.4183976261127604</v>
      </c>
    </row>
    <row r="94" spans="1:6" x14ac:dyDescent="0.2">
      <c r="A94" s="23"/>
      <c r="B94" s="24" t="s">
        <v>4</v>
      </c>
      <c r="C94" s="25">
        <v>7.36</v>
      </c>
      <c r="D94" s="26">
        <f>((C94/C93)-1)*100</f>
        <v>1.6574585635359185</v>
      </c>
      <c r="E94" s="26">
        <f>((C94/C$83)-1)*100</f>
        <v>7.4452554744525612</v>
      </c>
      <c r="F94" s="26">
        <f>((C94/C82)-1)*100</f>
        <v>8.235294117647074</v>
      </c>
    </row>
    <row r="95" spans="1:6" x14ac:dyDescent="0.2">
      <c r="A95" s="44"/>
      <c r="B95" s="45" t="s">
        <v>3</v>
      </c>
      <c r="C95" s="46">
        <v>7.14</v>
      </c>
      <c r="D95" s="47">
        <f t="shared" si="21"/>
        <v>-2.9891304347826164</v>
      </c>
      <c r="E95" s="47">
        <f t="shared" si="20"/>
        <v>4.2335766423357679</v>
      </c>
      <c r="F95" s="47">
        <f t="shared" si="22"/>
        <v>4.2335766423357679</v>
      </c>
    </row>
    <row r="96" spans="1:6" x14ac:dyDescent="0.2">
      <c r="A96" s="28">
        <v>2021</v>
      </c>
      <c r="B96" s="31" t="s">
        <v>51</v>
      </c>
      <c r="C96" s="32">
        <v>5.66</v>
      </c>
      <c r="D96" s="33">
        <f>((C96/C95)-1)*100</f>
        <v>-20.728291316526605</v>
      </c>
      <c r="E96" s="33">
        <f>((C96/C$95)-1)*100</f>
        <v>-20.728291316526605</v>
      </c>
      <c r="F96" s="33">
        <f>((C96/C84)-1)*100</f>
        <v>-17.971014492753625</v>
      </c>
    </row>
    <row r="97" spans="1:6" x14ac:dyDescent="0.2">
      <c r="A97" s="23"/>
      <c r="B97" s="24" t="s">
        <v>52</v>
      </c>
      <c r="C97" s="25">
        <v>5.66</v>
      </c>
      <c r="D97" s="26">
        <f>((C97/C96)-1)*100</f>
        <v>0</v>
      </c>
      <c r="E97" s="26">
        <f>((C97/C$95)-1)*100</f>
        <v>-20.728291316526605</v>
      </c>
      <c r="F97" s="26">
        <f>((C97/C85)-1)*100</f>
        <v>-18.678160919540232</v>
      </c>
    </row>
    <row r="98" spans="1:6" x14ac:dyDescent="0.2">
      <c r="A98" s="23"/>
      <c r="B98" s="24" t="s">
        <v>53</v>
      </c>
      <c r="C98" s="25">
        <v>6.03</v>
      </c>
      <c r="D98" s="26">
        <f t="shared" ref="D98" si="23">((C98/C97)-1)*100</f>
        <v>6.5371024734982353</v>
      </c>
      <c r="E98" s="26">
        <f t="shared" ref="E98:E107" si="24">((C98/C$95)-1)*100</f>
        <v>-15.546218487394947</v>
      </c>
      <c r="F98" s="26">
        <f t="shared" ref="F98" si="25">((C98/C86)-1)*100</f>
        <v>-13.980028530670463</v>
      </c>
    </row>
    <row r="99" spans="1:6" x14ac:dyDescent="0.2">
      <c r="A99" s="23"/>
      <c r="B99" s="24" t="s">
        <v>54</v>
      </c>
      <c r="C99" s="25">
        <v>5.53</v>
      </c>
      <c r="D99" s="26">
        <f t="shared" ref="D99:D105" si="26">((C99/C98)-1)*100</f>
        <v>-8.2918739635157497</v>
      </c>
      <c r="E99" s="26">
        <f>((C99/C$95)-1)*100</f>
        <v>-22.549019607843135</v>
      </c>
      <c r="F99" s="26">
        <f t="shared" ref="F99:F105" si="27">((C99/C87)-1)*100</f>
        <v>-20.999999999999996</v>
      </c>
    </row>
    <row r="100" spans="1:6" x14ac:dyDescent="0.2">
      <c r="A100" s="23"/>
      <c r="B100" s="24" t="s">
        <v>55</v>
      </c>
      <c r="C100" s="25">
        <v>6.03</v>
      </c>
      <c r="D100" s="26">
        <f t="shared" si="26"/>
        <v>9.0415913200723388</v>
      </c>
      <c r="E100" s="26">
        <f>((C100/C$95)-1)*100</f>
        <v>-15.546218487394947</v>
      </c>
      <c r="F100" s="26">
        <f t="shared" si="27"/>
        <v>-13.857142857142858</v>
      </c>
    </row>
    <row r="101" spans="1:6" x14ac:dyDescent="0.2">
      <c r="A101" s="23"/>
      <c r="B101" s="24" t="s">
        <v>56</v>
      </c>
      <c r="C101" s="25">
        <v>5.66</v>
      </c>
      <c r="D101" s="26">
        <f t="shared" si="26"/>
        <v>-6.1359867330016638</v>
      </c>
      <c r="E101" s="26">
        <f>((C101/C$95)-1)*100</f>
        <v>-20.728291316526605</v>
      </c>
      <c r="F101" s="26">
        <f t="shared" si="27"/>
        <v>-19.48790896159317</v>
      </c>
    </row>
    <row r="102" spans="1:6" ht="15" customHeight="1" x14ac:dyDescent="0.2">
      <c r="A102" s="23"/>
      <c r="B102" s="24" t="s">
        <v>57</v>
      </c>
      <c r="C102" s="25">
        <v>5.85</v>
      </c>
      <c r="D102" s="26">
        <f t="shared" si="26"/>
        <v>3.3568904593639592</v>
      </c>
      <c r="E102" s="26">
        <f>((C102/C$95)-1)*100</f>
        <v>-18.067226890756306</v>
      </c>
      <c r="F102" s="26">
        <f t="shared" si="27"/>
        <v>-17.021276595744684</v>
      </c>
    </row>
    <row r="103" spans="1:6" x14ac:dyDescent="0.2">
      <c r="A103" s="23"/>
      <c r="B103" s="24" t="s">
        <v>58</v>
      </c>
      <c r="C103" s="25">
        <v>6.03</v>
      </c>
      <c r="D103" s="26">
        <f t="shared" si="26"/>
        <v>3.0769230769230882</v>
      </c>
      <c r="E103" s="26">
        <f t="shared" si="24"/>
        <v>-15.546218487394947</v>
      </c>
      <c r="F103" s="26">
        <f t="shared" si="27"/>
        <v>-15.30898876404494</v>
      </c>
    </row>
    <row r="104" spans="1:6" x14ac:dyDescent="0.2">
      <c r="A104" s="23"/>
      <c r="B104" s="24" t="s">
        <v>59</v>
      </c>
      <c r="C104" s="25">
        <v>6.88</v>
      </c>
      <c r="D104" s="26">
        <f t="shared" si="26"/>
        <v>14.096185737976775</v>
      </c>
      <c r="E104" s="26">
        <f t="shared" si="24"/>
        <v>-3.6414565826330514</v>
      </c>
      <c r="F104" s="26">
        <f t="shared" si="27"/>
        <v>-3.9106145251396662</v>
      </c>
    </row>
    <row r="105" spans="1:6" x14ac:dyDescent="0.2">
      <c r="A105" s="23"/>
      <c r="B105" s="24" t="s">
        <v>60</v>
      </c>
      <c r="C105" s="25">
        <v>6.28</v>
      </c>
      <c r="D105" s="26">
        <f t="shared" si="26"/>
        <v>-8.7209302325581319</v>
      </c>
      <c r="E105" s="26">
        <f t="shared" si="24"/>
        <v>-12.044817927170859</v>
      </c>
      <c r="F105" s="26">
        <f t="shared" si="27"/>
        <v>-13.259668508287293</v>
      </c>
    </row>
    <row r="106" spans="1:6" x14ac:dyDescent="0.2">
      <c r="A106" s="23"/>
      <c r="B106" s="24" t="s">
        <v>4</v>
      </c>
      <c r="C106" s="25">
        <v>6.47</v>
      </c>
      <c r="D106" s="26">
        <f>((C106/C105)-1)*100</f>
        <v>3.0254777070063632</v>
      </c>
      <c r="E106" s="26">
        <f>((C106/C$95)-1)*100</f>
        <v>-9.3837535014005606</v>
      </c>
      <c r="F106" s="26">
        <f>((C106/C94)-1)*100</f>
        <v>-12.092391304347839</v>
      </c>
    </row>
    <row r="107" spans="1:6" x14ac:dyDescent="0.2">
      <c r="A107" s="44"/>
      <c r="B107" s="45" t="s">
        <v>3</v>
      </c>
      <c r="C107" s="46">
        <v>6.6</v>
      </c>
      <c r="D107" s="47">
        <f t="shared" ref="D107" si="28">((C107/C106)-1)*100</f>
        <v>2.0092735703245657</v>
      </c>
      <c r="E107" s="47">
        <f t="shared" si="24"/>
        <v>-7.5630252100840289</v>
      </c>
      <c r="F107" s="47">
        <f t="shared" ref="F107" si="29">((C107/C95)-1)*100</f>
        <v>-7.5630252100840289</v>
      </c>
    </row>
    <row r="108" spans="1:6" x14ac:dyDescent="0.2">
      <c r="A108" s="28">
        <v>2022</v>
      </c>
      <c r="B108" s="31" t="s">
        <v>51</v>
      </c>
      <c r="C108" s="32">
        <v>6.6</v>
      </c>
      <c r="D108" s="33">
        <f>((C108/C107)-1)*100</f>
        <v>0</v>
      </c>
      <c r="E108" s="33">
        <f>((C108/C$107)-1)*100</f>
        <v>0</v>
      </c>
      <c r="F108" s="33">
        <f>((C108/C96)-1)*100</f>
        <v>16.607773851590089</v>
      </c>
    </row>
    <row r="109" spans="1:6" x14ac:dyDescent="0.2">
      <c r="A109" s="23"/>
      <c r="B109" s="24" t="s">
        <v>52</v>
      </c>
      <c r="C109" s="25">
        <v>5.47</v>
      </c>
      <c r="D109" s="26">
        <f>((C109/C108)-1)*100</f>
        <v>-17.121212121212125</v>
      </c>
      <c r="E109" s="26">
        <f t="shared" ref="E109:E119" si="30">((C109/C$107)-1)*100</f>
        <v>-17.121212121212125</v>
      </c>
      <c r="F109" s="26">
        <f>((C109/C97)-1)*100</f>
        <v>-3.3568904593639592</v>
      </c>
    </row>
    <row r="110" spans="1:6" x14ac:dyDescent="0.2">
      <c r="A110" s="23"/>
      <c r="B110" s="24" t="s">
        <v>53</v>
      </c>
      <c r="C110" s="25">
        <v>6.05</v>
      </c>
      <c r="D110" s="26">
        <f>((C110/C109)-1)*100</f>
        <v>10.60329067641681</v>
      </c>
      <c r="E110" s="26">
        <f>((C110/C$107)-1)*100</f>
        <v>-8.333333333333325</v>
      </c>
      <c r="F110" s="26">
        <f>((C110/C98)-1)*100</f>
        <v>0.33167495854062867</v>
      </c>
    </row>
    <row r="111" spans="1:6" x14ac:dyDescent="0.2">
      <c r="A111" s="23"/>
      <c r="B111" s="24" t="s">
        <v>54</v>
      </c>
      <c r="C111" s="25">
        <v>6.49</v>
      </c>
      <c r="D111" s="26">
        <f t="shared" ref="D111:D115" si="31">((C111/C110)-1)*100</f>
        <v>7.2727272727272751</v>
      </c>
      <c r="E111" s="26">
        <f t="shared" si="30"/>
        <v>-1.6666666666666607</v>
      </c>
      <c r="F111" s="26">
        <f t="shared" ref="F111:F115" si="32">((C111/C99)-1)*100</f>
        <v>17.359855334538878</v>
      </c>
    </row>
    <row r="112" spans="1:6" x14ac:dyDescent="0.2">
      <c r="A112" s="23"/>
      <c r="B112" s="24" t="s">
        <v>55</v>
      </c>
      <c r="C112" s="25">
        <v>7.54</v>
      </c>
      <c r="D112" s="26">
        <f t="shared" si="31"/>
        <v>16.178736517719571</v>
      </c>
      <c r="E112" s="26">
        <f t="shared" si="30"/>
        <v>14.242424242424256</v>
      </c>
      <c r="F112" s="26">
        <f t="shared" si="32"/>
        <v>25.041459369817566</v>
      </c>
    </row>
    <row r="113" spans="1:6" x14ac:dyDescent="0.2">
      <c r="A113" s="23"/>
      <c r="B113" s="24" t="s">
        <v>56</v>
      </c>
      <c r="C113" s="25">
        <v>8.3000000000000007</v>
      </c>
      <c r="D113" s="26">
        <f t="shared" si="31"/>
        <v>10.07957559681698</v>
      </c>
      <c r="E113" s="26">
        <f t="shared" si="30"/>
        <v>25.757575757575779</v>
      </c>
      <c r="F113" s="26">
        <f t="shared" si="32"/>
        <v>46.64310954063604</v>
      </c>
    </row>
    <row r="114" spans="1:6" ht="15" customHeight="1" x14ac:dyDescent="0.2">
      <c r="A114" s="23"/>
      <c r="B114" s="24" t="s">
        <v>57</v>
      </c>
      <c r="C114" s="25">
        <v>10.56</v>
      </c>
      <c r="D114" s="26">
        <f t="shared" si="31"/>
        <v>27.2289156626506</v>
      </c>
      <c r="E114" s="26">
        <f t="shared" si="30"/>
        <v>60.000000000000007</v>
      </c>
      <c r="F114" s="26">
        <f t="shared" si="32"/>
        <v>80.512820512820539</v>
      </c>
    </row>
    <row r="115" spans="1:6" x14ac:dyDescent="0.2">
      <c r="A115" s="23"/>
      <c r="B115" s="24" t="s">
        <v>58</v>
      </c>
      <c r="C115" s="25">
        <v>10.44</v>
      </c>
      <c r="D115" s="26">
        <f t="shared" si="31"/>
        <v>-1.1363636363636465</v>
      </c>
      <c r="E115" s="26">
        <f t="shared" si="30"/>
        <v>58.18181818181818</v>
      </c>
      <c r="F115" s="26">
        <f t="shared" si="32"/>
        <v>73.134328358208947</v>
      </c>
    </row>
    <row r="116" spans="1:6" x14ac:dyDescent="0.2">
      <c r="A116" s="23"/>
      <c r="B116" s="24" t="s">
        <v>59</v>
      </c>
      <c r="C116" s="25">
        <v>10.44</v>
      </c>
      <c r="D116" s="26">
        <f>((C116/C115)-1)*100</f>
        <v>0</v>
      </c>
      <c r="E116" s="26">
        <f>((C116/C$107)-1)*100</f>
        <v>58.18181818181818</v>
      </c>
      <c r="F116" s="26">
        <f>((C116/C104)-1)*100</f>
        <v>51.744186046511629</v>
      </c>
    </row>
    <row r="117" spans="1:6" x14ac:dyDescent="0.2">
      <c r="A117" s="23"/>
      <c r="B117" s="24" t="s">
        <v>60</v>
      </c>
      <c r="C117" s="25">
        <v>10.41</v>
      </c>
      <c r="D117" s="26">
        <f>((C117/C116)-1)*100</f>
        <v>-0.28735632183907178</v>
      </c>
      <c r="E117" s="26">
        <f>((C117/C$107)-1)*100</f>
        <v>57.727272727272741</v>
      </c>
      <c r="F117" s="26">
        <f>((C117/C105)-1)*100</f>
        <v>65.764331210191074</v>
      </c>
    </row>
    <row r="118" spans="1:6" x14ac:dyDescent="0.2">
      <c r="A118" s="23"/>
      <c r="B118" s="24" t="s">
        <v>4</v>
      </c>
      <c r="C118" s="25">
        <v>7.73</v>
      </c>
      <c r="D118" s="26">
        <f>((C118/C117)-1)*100</f>
        <v>-25.744476464937559</v>
      </c>
      <c r="E118" s="26">
        <f t="shared" si="30"/>
        <v>17.121212121212139</v>
      </c>
      <c r="F118" s="26">
        <f>((C118/C106)-1)*100</f>
        <v>19.474497681607428</v>
      </c>
    </row>
    <row r="119" spans="1:6" x14ac:dyDescent="0.2">
      <c r="A119" s="44"/>
      <c r="B119" s="45" t="s">
        <v>3</v>
      </c>
      <c r="C119" s="46">
        <v>7.92</v>
      </c>
      <c r="D119" s="47">
        <f t="shared" ref="D119" si="33">((C119/C118)-1)*100</f>
        <v>2.4579560155239211</v>
      </c>
      <c r="E119" s="47">
        <f t="shared" si="30"/>
        <v>19.999999999999996</v>
      </c>
      <c r="F119" s="47">
        <f t="shared" ref="F119" si="34">((C119/C107)-1)*100</f>
        <v>19.999999999999996</v>
      </c>
    </row>
    <row r="120" spans="1:6" x14ac:dyDescent="0.2">
      <c r="A120" s="28">
        <v>2023</v>
      </c>
      <c r="B120" s="31" t="s">
        <v>51</v>
      </c>
      <c r="C120" s="32">
        <v>8.11</v>
      </c>
      <c r="D120" s="33">
        <f>((C120/C119)-1)*100</f>
        <v>2.3989898989899006</v>
      </c>
      <c r="E120" s="33">
        <f>((C120/C$119)-1)*100</f>
        <v>2.3989898989899006</v>
      </c>
      <c r="F120" s="33">
        <f>((C120/C108)-1)*100</f>
        <v>22.878787878787875</v>
      </c>
    </row>
    <row r="121" spans="1:6" x14ac:dyDescent="0.2">
      <c r="A121" s="23"/>
      <c r="B121" s="24" t="s">
        <v>52</v>
      </c>
      <c r="C121" s="25">
        <v>8.11</v>
      </c>
      <c r="D121" s="26">
        <f>((C121/C120)-1)*100</f>
        <v>0</v>
      </c>
      <c r="E121" s="26">
        <f t="shared" ref="E121:E131" si="35">((C121/C$119)-1)*100</f>
        <v>2.3989898989899006</v>
      </c>
      <c r="F121" s="26">
        <f>((C121/C109)-1)*100</f>
        <v>48.263254113345511</v>
      </c>
    </row>
    <row r="122" spans="1:6" x14ac:dyDescent="0.2">
      <c r="A122" s="23"/>
      <c r="B122" s="24" t="s">
        <v>53</v>
      </c>
      <c r="C122" s="25">
        <v>9.6199999999999992</v>
      </c>
      <c r="D122" s="26">
        <f>((C122/C121)-1)*100</f>
        <v>18.618988902589393</v>
      </c>
      <c r="E122" s="26">
        <f>((C122/C$119)-1)*100</f>
        <v>21.464646464646453</v>
      </c>
      <c r="F122" s="26">
        <f>((C122/C110)-1)*100</f>
        <v>59.008264462809912</v>
      </c>
    </row>
    <row r="123" spans="1:6" x14ac:dyDescent="0.2">
      <c r="A123" s="23"/>
      <c r="B123" s="24" t="s">
        <v>54</v>
      </c>
      <c r="C123" s="25">
        <v>9.52</v>
      </c>
      <c r="D123" s="26">
        <f t="shared" ref="D123:D127" si="36">((C123/C122)-1)*100</f>
        <v>-1.039501039501034</v>
      </c>
      <c r="E123" s="26">
        <f t="shared" si="35"/>
        <v>20.202020202020201</v>
      </c>
      <c r="F123" s="26">
        <f t="shared" ref="F123:F127" si="37">((C123/C111)-1)*100</f>
        <v>46.68721109399074</v>
      </c>
    </row>
    <row r="124" spans="1:6" x14ac:dyDescent="0.2">
      <c r="A124" s="23"/>
      <c r="B124" s="24" t="s">
        <v>55</v>
      </c>
      <c r="C124" s="25">
        <v>9.43</v>
      </c>
      <c r="D124" s="26">
        <f t="shared" si="36"/>
        <v>-0.94537815126050084</v>
      </c>
      <c r="E124" s="26">
        <f t="shared" si="35"/>
        <v>19.065656565656553</v>
      </c>
      <c r="F124" s="26">
        <f t="shared" si="37"/>
        <v>25.066312997347474</v>
      </c>
    </row>
    <row r="125" spans="1:6" x14ac:dyDescent="0.2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19.065656565656553</v>
      </c>
      <c r="F125" s="26">
        <f>((C125/C113)-1)*100</f>
        <v>13.614457831325289</v>
      </c>
    </row>
    <row r="126" spans="1:6" ht="15" customHeight="1" x14ac:dyDescent="0.2">
      <c r="A126" s="23"/>
      <c r="B126" s="24" t="s">
        <v>57</v>
      </c>
      <c r="C126" s="25">
        <v>9.43</v>
      </c>
      <c r="D126" s="26">
        <f t="shared" si="36"/>
        <v>0</v>
      </c>
      <c r="E126" s="26">
        <f t="shared" si="35"/>
        <v>19.065656565656553</v>
      </c>
      <c r="F126" s="26">
        <f t="shared" si="37"/>
        <v>-10.70075757575758</v>
      </c>
    </row>
    <row r="127" spans="1:6" x14ac:dyDescent="0.2">
      <c r="A127" s="23"/>
      <c r="B127" s="24" t="s">
        <v>58</v>
      </c>
      <c r="C127" s="25">
        <v>9.43</v>
      </c>
      <c r="D127" s="26">
        <f t="shared" si="36"/>
        <v>0</v>
      </c>
      <c r="E127" s="26">
        <f t="shared" si="35"/>
        <v>19.065656565656553</v>
      </c>
      <c r="F127" s="26">
        <f t="shared" si="37"/>
        <v>-9.6743295019157127</v>
      </c>
    </row>
    <row r="128" spans="1:6" x14ac:dyDescent="0.2">
      <c r="A128" s="44"/>
      <c r="B128" s="45" t="s">
        <v>59</v>
      </c>
      <c r="C128" s="46">
        <v>8.86</v>
      </c>
      <c r="D128" s="47">
        <f>((C128/C127)-1)*100</f>
        <v>-6.0445387062566303</v>
      </c>
      <c r="E128" s="47">
        <f t="shared" si="35"/>
        <v>11.868686868686872</v>
      </c>
      <c r="F128" s="47">
        <f>((C128/C116)-1)*100</f>
        <v>-15.134099616858244</v>
      </c>
    </row>
    <row r="129" spans="1:6" hidden="1" x14ac:dyDescent="0.2">
      <c r="A129" s="23"/>
      <c r="B129" s="24" t="s">
        <v>60</v>
      </c>
      <c r="C129" s="25"/>
      <c r="D129" s="26">
        <f>((C129/C128)-1)*100</f>
        <v>-100</v>
      </c>
      <c r="E129" s="26">
        <f t="shared" si="35"/>
        <v>-100</v>
      </c>
      <c r="F129" s="26">
        <f>((C129/C117)-1)*100</f>
        <v>-100</v>
      </c>
    </row>
    <row r="130" spans="1:6" hidden="1" x14ac:dyDescent="0.2">
      <c r="A130" s="23"/>
      <c r="B130" s="24" t="s">
        <v>4</v>
      </c>
      <c r="C130" s="25"/>
      <c r="D130" s="26" t="e">
        <f>((C130/C129)-1)*100</f>
        <v>#DIV/0!</v>
      </c>
      <c r="E130" s="26">
        <f t="shared" si="35"/>
        <v>-100</v>
      </c>
      <c r="F130" s="26">
        <f>((C130/C118)-1)*100</f>
        <v>-100</v>
      </c>
    </row>
    <row r="131" spans="1:6" hidden="1" x14ac:dyDescent="0.2">
      <c r="A131" s="44"/>
      <c r="B131" s="45" t="s">
        <v>3</v>
      </c>
      <c r="C131" s="46"/>
      <c r="D131" s="47" t="e">
        <f t="shared" ref="D131" si="38">((C131/C130)-1)*100</f>
        <v>#DIV/0!</v>
      </c>
      <c r="E131" s="47">
        <f t="shared" si="35"/>
        <v>-100</v>
      </c>
      <c r="F131" s="47">
        <f t="shared" ref="F131" si="39">((C131/C119)-1)*100</f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39"/>
  <sheetViews>
    <sheetView showGridLines="0" topLeftCell="A109" zoomScaleNormal="100" workbookViewId="0">
      <selection activeCell="C132" sqref="C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13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5.93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5.88</v>
      </c>
      <c r="D11" s="25">
        <f t="shared" ref="D11:D17" si="0">((C11/C10)-1)*100</f>
        <v>-0.84317032040471807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5.82</v>
      </c>
      <c r="D12" s="33">
        <f t="shared" si="0"/>
        <v>-1.0204081632652962</v>
      </c>
      <c r="E12" s="33">
        <f t="shared" ref="E12:E23" si="1">((C12/C$11)-1)*100</f>
        <v>-1.0204081632652962</v>
      </c>
      <c r="F12" s="33" t="s">
        <v>5</v>
      </c>
    </row>
    <row r="13" spans="1:6" x14ac:dyDescent="0.2">
      <c r="A13" s="23"/>
      <c r="B13" s="24" t="s">
        <v>52</v>
      </c>
      <c r="C13" s="25">
        <v>5.36</v>
      </c>
      <c r="D13" s="26">
        <f t="shared" si="0"/>
        <v>-7.9037800687285165</v>
      </c>
      <c r="E13" s="26">
        <f t="shared" si="1"/>
        <v>-8.843537414965974</v>
      </c>
      <c r="F13" s="26" t="s">
        <v>5</v>
      </c>
    </row>
    <row r="14" spans="1:6" x14ac:dyDescent="0.2">
      <c r="A14" s="23"/>
      <c r="B14" s="24" t="s">
        <v>53</v>
      </c>
      <c r="C14" s="25">
        <v>5.36</v>
      </c>
      <c r="D14" s="26">
        <f t="shared" si="0"/>
        <v>0</v>
      </c>
      <c r="E14" s="26">
        <f t="shared" si="1"/>
        <v>-8.843537414965974</v>
      </c>
      <c r="F14" s="26" t="s">
        <v>5</v>
      </c>
    </row>
    <row r="15" spans="1:6" x14ac:dyDescent="0.2">
      <c r="A15" s="23"/>
      <c r="B15" s="24" t="s">
        <v>54</v>
      </c>
      <c r="C15" s="25">
        <v>5.48</v>
      </c>
      <c r="D15" s="26">
        <f t="shared" si="0"/>
        <v>2.2388059701492491</v>
      </c>
      <c r="E15" s="26">
        <f t="shared" si="1"/>
        <v>-6.802721088435371</v>
      </c>
      <c r="F15" s="26" t="s">
        <v>5</v>
      </c>
    </row>
    <row r="16" spans="1:6" x14ac:dyDescent="0.2">
      <c r="A16" s="23"/>
      <c r="B16" s="24" t="s">
        <v>55</v>
      </c>
      <c r="C16" s="25">
        <v>5.51</v>
      </c>
      <c r="D16" s="26">
        <f t="shared" si="0"/>
        <v>0.54744525547443246</v>
      </c>
      <c r="E16" s="26">
        <f t="shared" si="1"/>
        <v>-6.2925170068027221</v>
      </c>
      <c r="F16" s="26" t="s">
        <v>5</v>
      </c>
    </row>
    <row r="17" spans="1:6" x14ac:dyDescent="0.2">
      <c r="A17" s="23"/>
      <c r="B17" s="24" t="s">
        <v>56</v>
      </c>
      <c r="C17" s="25">
        <v>5.51</v>
      </c>
      <c r="D17" s="26">
        <f t="shared" si="0"/>
        <v>0</v>
      </c>
      <c r="E17" s="26">
        <f t="shared" si="1"/>
        <v>-6.2925170068027221</v>
      </c>
      <c r="F17" s="26" t="s">
        <v>5</v>
      </c>
    </row>
    <row r="18" spans="1:6" x14ac:dyDescent="0.2">
      <c r="A18" s="23"/>
      <c r="B18" s="24" t="s">
        <v>57</v>
      </c>
      <c r="C18" s="25">
        <v>5.48</v>
      </c>
      <c r="D18" s="26">
        <f>((C18/C17)-1)*100</f>
        <v>-0.54446460980035472</v>
      </c>
      <c r="E18" s="26">
        <f t="shared" si="1"/>
        <v>-6.802721088435371</v>
      </c>
      <c r="F18" s="26" t="s">
        <v>5</v>
      </c>
    </row>
    <row r="19" spans="1:6" x14ac:dyDescent="0.2">
      <c r="A19" s="23"/>
      <c r="B19" s="24" t="s">
        <v>58</v>
      </c>
      <c r="C19" s="25">
        <v>5.45</v>
      </c>
      <c r="D19" s="26">
        <f>((C19/C18)-1)*100</f>
        <v>-0.54744525547445466</v>
      </c>
      <c r="E19" s="26">
        <f t="shared" si="1"/>
        <v>-7.3129251700680182</v>
      </c>
      <c r="F19" s="26" t="s">
        <v>5</v>
      </c>
    </row>
    <row r="20" spans="1:6" x14ac:dyDescent="0.2">
      <c r="A20" s="23"/>
      <c r="B20" s="24" t="s">
        <v>59</v>
      </c>
      <c r="C20" s="25">
        <v>5.56</v>
      </c>
      <c r="D20" s="26">
        <f>((C20/C19)-1)*100</f>
        <v>2.0183486238531945</v>
      </c>
      <c r="E20" s="26">
        <f t="shared" si="1"/>
        <v>-5.4421768707483054</v>
      </c>
      <c r="F20" s="26" t="s">
        <v>5</v>
      </c>
    </row>
    <row r="21" spans="1:6" x14ac:dyDescent="0.2">
      <c r="A21" s="23"/>
      <c r="B21" s="24" t="s">
        <v>60</v>
      </c>
      <c r="C21" s="25">
        <v>5.56</v>
      </c>
      <c r="D21" s="26">
        <f t="shared" ref="D21:D37" si="2">((C21/C20)-1)*100</f>
        <v>0</v>
      </c>
      <c r="E21" s="26">
        <f t="shared" si="1"/>
        <v>-5.4421768707483054</v>
      </c>
      <c r="F21" s="26" t="s">
        <v>5</v>
      </c>
    </row>
    <row r="22" spans="1:6" x14ac:dyDescent="0.2">
      <c r="A22" s="23"/>
      <c r="B22" s="24" t="s">
        <v>4</v>
      </c>
      <c r="C22" s="25">
        <v>5.39</v>
      </c>
      <c r="D22" s="26">
        <f t="shared" si="2"/>
        <v>-3.0575539568345356</v>
      </c>
      <c r="E22" s="26">
        <f t="shared" si="1"/>
        <v>-8.3333333333333375</v>
      </c>
      <c r="F22" s="26">
        <f t="shared" ref="F22:F27" si="3">((C22/C10)-1)*100</f>
        <v>-9.1062394603709897</v>
      </c>
    </row>
    <row r="23" spans="1:6" x14ac:dyDescent="0.2">
      <c r="A23" s="23"/>
      <c r="B23" s="24" t="s">
        <v>3</v>
      </c>
      <c r="C23" s="25">
        <v>5.19</v>
      </c>
      <c r="D23" s="26">
        <f t="shared" si="2"/>
        <v>-3.7105751391465547</v>
      </c>
      <c r="E23" s="26">
        <f t="shared" si="1"/>
        <v>-11.734693877551017</v>
      </c>
      <c r="F23" s="26">
        <f t="shared" si="3"/>
        <v>-11.734693877551017</v>
      </c>
    </row>
    <row r="24" spans="1:6" x14ac:dyDescent="0.2">
      <c r="A24" s="28">
        <v>2015</v>
      </c>
      <c r="B24" s="31" t="s">
        <v>51</v>
      </c>
      <c r="C24" s="32">
        <v>5.14</v>
      </c>
      <c r="D24" s="33">
        <f t="shared" si="2"/>
        <v>-0.9633911368015502</v>
      </c>
      <c r="E24" s="33">
        <f t="shared" ref="E24:E29" si="4">((C24/C$23)-1)*100</f>
        <v>-0.9633911368015502</v>
      </c>
      <c r="F24" s="33">
        <f t="shared" si="3"/>
        <v>-11.683848797250873</v>
      </c>
    </row>
    <row r="25" spans="1:6" x14ac:dyDescent="0.2">
      <c r="A25" s="23"/>
      <c r="B25" s="24" t="s">
        <v>52</v>
      </c>
      <c r="C25" s="25">
        <v>5.0199999999999996</v>
      </c>
      <c r="D25" s="26">
        <f>((C25/C24)-1)*100</f>
        <v>-2.3346303501945553</v>
      </c>
      <c r="E25" s="26">
        <f t="shared" si="4"/>
        <v>-3.2755298651252596</v>
      </c>
      <c r="F25" s="26">
        <f t="shared" si="3"/>
        <v>-6.3432835820895654</v>
      </c>
    </row>
    <row r="26" spans="1:6" x14ac:dyDescent="0.2">
      <c r="A26" s="23"/>
      <c r="B26" s="24" t="s">
        <v>53</v>
      </c>
      <c r="C26" s="25">
        <v>5.0199999999999996</v>
      </c>
      <c r="D26" s="26">
        <f>((C26/C25)-1)*100</f>
        <v>0</v>
      </c>
      <c r="E26" s="26">
        <f t="shared" si="4"/>
        <v>-3.2755298651252596</v>
      </c>
      <c r="F26" s="26">
        <f t="shared" si="3"/>
        <v>-6.3432835820895654</v>
      </c>
    </row>
    <row r="27" spans="1:6" x14ac:dyDescent="0.2">
      <c r="A27" s="23"/>
      <c r="B27" s="24" t="s">
        <v>54</v>
      </c>
      <c r="C27" s="25">
        <v>5.0199999999999996</v>
      </c>
      <c r="D27" s="26">
        <f t="shared" si="2"/>
        <v>0</v>
      </c>
      <c r="E27" s="26">
        <f t="shared" si="4"/>
        <v>-3.2755298651252596</v>
      </c>
      <c r="F27" s="26">
        <f t="shared" si="3"/>
        <v>-8.3941605839416233</v>
      </c>
    </row>
    <row r="28" spans="1:6" x14ac:dyDescent="0.2">
      <c r="A28" s="23"/>
      <c r="B28" s="24" t="s">
        <v>55</v>
      </c>
      <c r="C28" s="25">
        <v>4.7300000000000004</v>
      </c>
      <c r="D28" s="26">
        <f>((C28/C27)-1)*100</f>
        <v>-5.7768924302788687</v>
      </c>
      <c r="E28" s="26">
        <f t="shared" si="4"/>
        <v>-8.8631984585741836</v>
      </c>
      <c r="F28" s="26">
        <v>-13.69</v>
      </c>
    </row>
    <row r="29" spans="1:6" x14ac:dyDescent="0.2">
      <c r="A29" s="23"/>
      <c r="B29" s="24" t="s">
        <v>56</v>
      </c>
      <c r="C29" s="25">
        <v>4.7300000000000004</v>
      </c>
      <c r="D29" s="26">
        <f t="shared" si="2"/>
        <v>0</v>
      </c>
      <c r="E29" s="26">
        <f t="shared" si="4"/>
        <v>-8.8631984585741836</v>
      </c>
      <c r="F29" s="26">
        <f>((C29/C17)-1)*100</f>
        <v>-14.156079854809423</v>
      </c>
    </row>
    <row r="30" spans="1:6" x14ac:dyDescent="0.2">
      <c r="A30" s="23"/>
      <c r="B30" s="24" t="s">
        <v>57</v>
      </c>
      <c r="C30" s="25">
        <v>4.79</v>
      </c>
      <c r="D30" s="26">
        <f>((C30/C29)-1)*100</f>
        <v>1.2684989429175397</v>
      </c>
      <c r="E30" s="26">
        <f>((C30/C$23)-1)*100</f>
        <v>-7.707129094412335</v>
      </c>
      <c r="F30" s="26">
        <f>((C30/C18)-1)*100</f>
        <v>-12.591240875912412</v>
      </c>
    </row>
    <row r="31" spans="1:6" x14ac:dyDescent="0.2">
      <c r="A31" s="23"/>
      <c r="B31" s="24" t="s">
        <v>58</v>
      </c>
      <c r="C31" s="25">
        <v>4.79</v>
      </c>
      <c r="D31" s="26">
        <f t="shared" si="2"/>
        <v>0</v>
      </c>
      <c r="E31" s="26">
        <f>((C31/C$23)-1)*100</f>
        <v>-7.707129094412335</v>
      </c>
      <c r="F31" s="26">
        <v>-12.59</v>
      </c>
    </row>
    <row r="32" spans="1:6" x14ac:dyDescent="0.2">
      <c r="A32" s="23"/>
      <c r="B32" s="24" t="s">
        <v>59</v>
      </c>
      <c r="C32" s="25">
        <v>5.14</v>
      </c>
      <c r="D32" s="26">
        <f t="shared" si="2"/>
        <v>7.3068893528183576</v>
      </c>
      <c r="E32" s="26">
        <f>((C32/C$23)-1)*100</f>
        <v>-0.9633911368015502</v>
      </c>
      <c r="F32" s="26">
        <f>((C32/C20)-1)*100</f>
        <v>-7.5539568345323715</v>
      </c>
    </row>
    <row r="33" spans="1:6" x14ac:dyDescent="0.2">
      <c r="A33" s="23"/>
      <c r="B33" s="24" t="s">
        <v>60</v>
      </c>
      <c r="C33" s="25">
        <v>5.53</v>
      </c>
      <c r="D33" s="26">
        <f t="shared" si="2"/>
        <v>7.5875486381323132</v>
      </c>
      <c r="E33" s="26">
        <f>((C33/C$23)-1)*100</f>
        <v>6.5510597302504747</v>
      </c>
      <c r="F33" s="26">
        <f>((C33/C21)-1)*100</f>
        <v>-0.53956834532372655</v>
      </c>
    </row>
    <row r="34" spans="1:6" x14ac:dyDescent="0.2">
      <c r="A34" s="23"/>
      <c r="B34" s="24" t="s">
        <v>4</v>
      </c>
      <c r="C34" s="25">
        <v>5.53</v>
      </c>
      <c r="D34" s="26">
        <f t="shared" si="2"/>
        <v>0</v>
      </c>
      <c r="E34" s="26">
        <f>((C34/C$23)-1)*100</f>
        <v>6.5510597302504747</v>
      </c>
      <c r="F34" s="26">
        <f>((C34/C22)-1)*100</f>
        <v>2.5974025974025983</v>
      </c>
    </row>
    <row r="35" spans="1:6" x14ac:dyDescent="0.2">
      <c r="A35" s="23"/>
      <c r="B35" s="24" t="s">
        <v>3</v>
      </c>
      <c r="C35" s="25">
        <v>5.59</v>
      </c>
      <c r="D35" s="26">
        <f t="shared" si="2"/>
        <v>1.0849909584086825</v>
      </c>
      <c r="E35" s="26">
        <f t="shared" ref="E35" si="5">((C35/C$23)-1)*100</f>
        <v>7.7071290944123128</v>
      </c>
      <c r="F35" s="26">
        <f t="shared" ref="F35:F59" si="6">((C35/C23)-1)*100</f>
        <v>7.7071290944123128</v>
      </c>
    </row>
    <row r="36" spans="1:6" x14ac:dyDescent="0.2">
      <c r="A36" s="28">
        <v>2016</v>
      </c>
      <c r="B36" s="31" t="s">
        <v>51</v>
      </c>
      <c r="C36" s="32">
        <v>5.59</v>
      </c>
      <c r="D36" s="33">
        <f t="shared" si="2"/>
        <v>0</v>
      </c>
      <c r="E36" s="33">
        <f t="shared" ref="E36:E47" si="7">((C36/C$35)-1)*100</f>
        <v>0</v>
      </c>
      <c r="F36" s="33">
        <f t="shared" si="6"/>
        <v>8.7548638132295853</v>
      </c>
    </row>
    <row r="37" spans="1:6" x14ac:dyDescent="0.2">
      <c r="A37" s="23"/>
      <c r="B37" s="24" t="s">
        <v>52</v>
      </c>
      <c r="C37" s="25">
        <v>5.59</v>
      </c>
      <c r="D37" s="26">
        <f t="shared" si="2"/>
        <v>0</v>
      </c>
      <c r="E37" s="26">
        <f t="shared" si="7"/>
        <v>0</v>
      </c>
      <c r="F37" s="26">
        <f t="shared" si="6"/>
        <v>11.354581673306786</v>
      </c>
    </row>
    <row r="38" spans="1:6" x14ac:dyDescent="0.2">
      <c r="A38" s="23"/>
      <c r="B38" s="24" t="s">
        <v>53</v>
      </c>
      <c r="C38" s="25">
        <v>5.48</v>
      </c>
      <c r="D38" s="26">
        <f>((C38/C37)-1)*100</f>
        <v>-1.9677996422182376</v>
      </c>
      <c r="E38" s="26">
        <f t="shared" si="7"/>
        <v>-1.9677996422182376</v>
      </c>
      <c r="F38" s="26">
        <f t="shared" si="6"/>
        <v>9.1633466135458299</v>
      </c>
    </row>
    <row r="39" spans="1:6" x14ac:dyDescent="0.2">
      <c r="A39" s="23"/>
      <c r="B39" s="24" t="s">
        <v>54</v>
      </c>
      <c r="C39" s="25">
        <v>5.48</v>
      </c>
      <c r="D39" s="26">
        <f t="shared" ref="D39:D41" si="8">((C39/C38)-1)*100</f>
        <v>0</v>
      </c>
      <c r="E39" s="26">
        <f t="shared" si="7"/>
        <v>-1.9677996422182376</v>
      </c>
      <c r="F39" s="26">
        <f t="shared" si="6"/>
        <v>9.1633466135458299</v>
      </c>
    </row>
    <row r="40" spans="1:6" x14ac:dyDescent="0.2">
      <c r="A40" s="23"/>
      <c r="B40" s="24" t="s">
        <v>55</v>
      </c>
      <c r="C40" s="25">
        <v>5.59</v>
      </c>
      <c r="D40" s="26">
        <f t="shared" si="8"/>
        <v>2.007299270072993</v>
      </c>
      <c r="E40" s="26">
        <f t="shared" si="7"/>
        <v>0</v>
      </c>
      <c r="F40" s="26">
        <f t="shared" si="6"/>
        <v>18.181818181818166</v>
      </c>
    </row>
    <row r="41" spans="1:6" x14ac:dyDescent="0.2">
      <c r="A41" s="23"/>
      <c r="B41" s="24" t="s">
        <v>56</v>
      </c>
      <c r="C41" s="25">
        <v>5.62</v>
      </c>
      <c r="D41" s="26">
        <f t="shared" si="8"/>
        <v>0.53667262969590013</v>
      </c>
      <c r="E41" s="26">
        <f t="shared" si="7"/>
        <v>0.53667262969590013</v>
      </c>
      <c r="F41" s="26">
        <f t="shared" si="6"/>
        <v>18.816067653276946</v>
      </c>
    </row>
    <row r="42" spans="1:6" x14ac:dyDescent="0.2">
      <c r="A42" s="23"/>
      <c r="B42" s="24" t="s">
        <v>57</v>
      </c>
      <c r="C42" s="25">
        <v>5.08</v>
      </c>
      <c r="D42" s="26">
        <f>((C42/C41)-1)*100</f>
        <v>-9.6085409252669063</v>
      </c>
      <c r="E42" s="26">
        <f t="shared" si="7"/>
        <v>-9.1234347048300464</v>
      </c>
      <c r="F42" s="26">
        <f t="shared" si="6"/>
        <v>6.0542797494780753</v>
      </c>
    </row>
    <row r="43" spans="1:6" x14ac:dyDescent="0.2">
      <c r="A43" s="23"/>
      <c r="B43" s="24" t="s">
        <v>58</v>
      </c>
      <c r="C43" s="25">
        <v>4.62</v>
      </c>
      <c r="D43" s="26">
        <f t="shared" ref="D43:D49" si="9">((C43/C42)-1)*100</f>
        <v>-9.055118110236215</v>
      </c>
      <c r="E43" s="26">
        <f t="shared" si="7"/>
        <v>-17.352415026833622</v>
      </c>
      <c r="F43" s="26">
        <f t="shared" si="6"/>
        <v>-3.5490605427974886</v>
      </c>
    </row>
    <row r="44" spans="1:6" x14ac:dyDescent="0.2">
      <c r="A44" s="23"/>
      <c r="B44" s="24" t="s">
        <v>59</v>
      </c>
      <c r="C44" s="25">
        <v>4.8499999999999996</v>
      </c>
      <c r="D44" s="26">
        <f t="shared" si="9"/>
        <v>4.9783549783549708</v>
      </c>
      <c r="E44" s="26">
        <f t="shared" si="7"/>
        <v>-13.237924865831852</v>
      </c>
      <c r="F44" s="26">
        <f t="shared" si="6"/>
        <v>-5.6420233463035041</v>
      </c>
    </row>
    <row r="45" spans="1:6" x14ac:dyDescent="0.2">
      <c r="A45" s="23"/>
      <c r="B45" s="24" t="s">
        <v>60</v>
      </c>
      <c r="C45" s="25">
        <v>4.8499999999999996</v>
      </c>
      <c r="D45" s="26">
        <f t="shared" si="9"/>
        <v>0</v>
      </c>
      <c r="E45" s="26">
        <f t="shared" si="7"/>
        <v>-13.237924865831852</v>
      </c>
      <c r="F45" s="26">
        <f t="shared" si="6"/>
        <v>-12.296564195298387</v>
      </c>
    </row>
    <row r="46" spans="1:6" x14ac:dyDescent="0.2">
      <c r="A46" s="23"/>
      <c r="B46" s="24" t="s">
        <v>4</v>
      </c>
      <c r="C46" s="25">
        <v>4.91</v>
      </c>
      <c r="D46" s="26">
        <f t="shared" si="9"/>
        <v>1.2371134020618735</v>
      </c>
      <c r="E46" s="26">
        <f t="shared" si="7"/>
        <v>-12.164579606440062</v>
      </c>
      <c r="F46" s="26">
        <f t="shared" si="6"/>
        <v>-11.211573236889693</v>
      </c>
    </row>
    <row r="47" spans="1:6" x14ac:dyDescent="0.2">
      <c r="A47" s="23"/>
      <c r="B47" s="24" t="s">
        <v>3</v>
      </c>
      <c r="C47" s="25">
        <v>4.79</v>
      </c>
      <c r="D47" s="26">
        <f t="shared" si="9"/>
        <v>-2.4439918533604943</v>
      </c>
      <c r="E47" s="26">
        <f t="shared" si="7"/>
        <v>-14.311270125223608</v>
      </c>
      <c r="F47" s="26">
        <f t="shared" si="6"/>
        <v>-14.311270125223608</v>
      </c>
    </row>
    <row r="48" spans="1:6" x14ac:dyDescent="0.2">
      <c r="A48" s="28">
        <v>2017</v>
      </c>
      <c r="B48" s="31" t="s">
        <v>51</v>
      </c>
      <c r="C48" s="32">
        <v>5.19</v>
      </c>
      <c r="D48" s="33">
        <f t="shared" si="9"/>
        <v>8.3507306889352826</v>
      </c>
      <c r="E48" s="33">
        <f t="shared" ref="E48:E59" si="10">((C48/C$47)-1)*100</f>
        <v>8.3507306889352826</v>
      </c>
      <c r="F48" s="33">
        <f t="shared" si="6"/>
        <v>-7.1556350626117986</v>
      </c>
    </row>
    <row r="49" spans="1:6" x14ac:dyDescent="0.2">
      <c r="A49" s="23"/>
      <c r="B49" s="24" t="s">
        <v>52</v>
      </c>
      <c r="C49" s="25">
        <v>5.42</v>
      </c>
      <c r="D49" s="26">
        <f t="shared" si="9"/>
        <v>4.4315992292870865</v>
      </c>
      <c r="E49" s="26">
        <f t="shared" si="10"/>
        <v>13.152400835073074</v>
      </c>
      <c r="F49" s="26">
        <f t="shared" si="6"/>
        <v>-3.0411449016100156</v>
      </c>
    </row>
    <row r="50" spans="1:6" x14ac:dyDescent="0.2">
      <c r="A50" s="23"/>
      <c r="B50" s="24" t="s">
        <v>53</v>
      </c>
      <c r="C50" s="25">
        <v>5.42</v>
      </c>
      <c r="D50" s="26">
        <f>((C50/C49)-1)*100</f>
        <v>0</v>
      </c>
      <c r="E50" s="26">
        <f t="shared" si="10"/>
        <v>13.152400835073074</v>
      </c>
      <c r="F50" s="26">
        <f t="shared" si="6"/>
        <v>-1.0948905109489093</v>
      </c>
    </row>
    <row r="51" spans="1:6" x14ac:dyDescent="0.2">
      <c r="A51" s="23"/>
      <c r="B51" s="24" t="s">
        <v>54</v>
      </c>
      <c r="C51" s="25">
        <v>5.42</v>
      </c>
      <c r="D51" s="26">
        <f>((C51/C50)-1)*100</f>
        <v>0</v>
      </c>
      <c r="E51" s="26">
        <f>((C51/C$47)-1)*100</f>
        <v>13.152400835073074</v>
      </c>
      <c r="F51" s="26">
        <f>((C51/C39)-1)*100</f>
        <v>-1.0948905109489093</v>
      </c>
    </row>
    <row r="52" spans="1:6" x14ac:dyDescent="0.2">
      <c r="A52" s="23"/>
      <c r="B52" s="24" t="s">
        <v>55</v>
      </c>
      <c r="C52" s="25">
        <v>5.42</v>
      </c>
      <c r="D52" s="26">
        <f t="shared" ref="D52:D59" si="11">((C52/C51)-1)*100</f>
        <v>0</v>
      </c>
      <c r="E52" s="26">
        <f t="shared" si="10"/>
        <v>13.152400835073074</v>
      </c>
      <c r="F52" s="26">
        <f t="shared" si="6"/>
        <v>-3.0411449016100156</v>
      </c>
    </row>
    <row r="53" spans="1:6" x14ac:dyDescent="0.2">
      <c r="A53" s="23"/>
      <c r="B53" s="24" t="s">
        <v>56</v>
      </c>
      <c r="C53" s="25">
        <v>5.42</v>
      </c>
      <c r="D53" s="26">
        <f t="shared" si="11"/>
        <v>0</v>
      </c>
      <c r="E53" s="26">
        <f t="shared" si="10"/>
        <v>13.152400835073074</v>
      </c>
      <c r="F53" s="26">
        <f t="shared" si="6"/>
        <v>-3.5587188612099641</v>
      </c>
    </row>
    <row r="54" spans="1:6" x14ac:dyDescent="0.2">
      <c r="A54" s="23"/>
      <c r="B54" s="24" t="s">
        <v>57</v>
      </c>
      <c r="C54" s="25">
        <v>5.42</v>
      </c>
      <c r="D54" s="26">
        <f t="shared" si="11"/>
        <v>0</v>
      </c>
      <c r="E54" s="26">
        <f t="shared" si="10"/>
        <v>13.152400835073074</v>
      </c>
      <c r="F54" s="26">
        <f t="shared" si="6"/>
        <v>6.6929133858267598</v>
      </c>
    </row>
    <row r="55" spans="1:6" x14ac:dyDescent="0.2">
      <c r="A55" s="23"/>
      <c r="B55" s="24" t="s">
        <v>58</v>
      </c>
      <c r="C55" s="25">
        <v>5.42</v>
      </c>
      <c r="D55" s="26">
        <f t="shared" si="11"/>
        <v>0</v>
      </c>
      <c r="E55" s="26">
        <f t="shared" si="10"/>
        <v>13.152400835073074</v>
      </c>
      <c r="F55" s="26">
        <f t="shared" si="6"/>
        <v>17.316017316017309</v>
      </c>
    </row>
    <row r="56" spans="1:6" x14ac:dyDescent="0.2">
      <c r="A56" s="23"/>
      <c r="B56" s="24" t="s">
        <v>59</v>
      </c>
      <c r="C56" s="25">
        <v>5.42</v>
      </c>
      <c r="D56" s="26">
        <f>((C56/C55)-1)*100</f>
        <v>0</v>
      </c>
      <c r="E56" s="26">
        <f>((C56/C$47)-1)*100</f>
        <v>13.152400835073074</v>
      </c>
      <c r="F56" s="26">
        <f>((C56/C44)-1)*100</f>
        <v>11.752577319587632</v>
      </c>
    </row>
    <row r="57" spans="1:6" x14ac:dyDescent="0.2">
      <c r="A57" s="23"/>
      <c r="B57" s="24" t="s">
        <v>60</v>
      </c>
      <c r="C57" s="25">
        <v>5.42</v>
      </c>
      <c r="D57" s="26">
        <f t="shared" si="11"/>
        <v>0</v>
      </c>
      <c r="E57" s="26">
        <f t="shared" si="10"/>
        <v>13.152400835073074</v>
      </c>
      <c r="F57" s="26">
        <f t="shared" si="6"/>
        <v>11.752577319587632</v>
      </c>
    </row>
    <row r="58" spans="1:6" x14ac:dyDescent="0.2">
      <c r="A58" s="23"/>
      <c r="B58" s="24" t="s">
        <v>4</v>
      </c>
      <c r="C58" s="25">
        <v>5.42</v>
      </c>
      <c r="D58" s="26">
        <f t="shared" si="11"/>
        <v>0</v>
      </c>
      <c r="E58" s="26">
        <f t="shared" si="10"/>
        <v>13.152400835073074</v>
      </c>
      <c r="F58" s="26">
        <f t="shared" si="6"/>
        <v>10.386965376782076</v>
      </c>
    </row>
    <row r="59" spans="1:6" x14ac:dyDescent="0.2">
      <c r="A59" s="44"/>
      <c r="B59" s="45" t="s">
        <v>3</v>
      </c>
      <c r="C59" s="46">
        <v>5.65</v>
      </c>
      <c r="D59" s="47">
        <f t="shared" si="11"/>
        <v>4.2435424354243523</v>
      </c>
      <c r="E59" s="47">
        <f t="shared" si="10"/>
        <v>17.954070981210869</v>
      </c>
      <c r="F59" s="47">
        <f t="shared" si="6"/>
        <v>17.954070981210869</v>
      </c>
    </row>
    <row r="60" spans="1:6" x14ac:dyDescent="0.2">
      <c r="A60" s="28">
        <v>2018</v>
      </c>
      <c r="B60" s="31" t="s">
        <v>51</v>
      </c>
      <c r="C60" s="25">
        <v>5.65</v>
      </c>
      <c r="D60" s="26">
        <f>((C60/C59)-1)*100</f>
        <v>0</v>
      </c>
      <c r="E60" s="26">
        <f>((C60/C$59)-1)*100</f>
        <v>0</v>
      </c>
      <c r="F60" s="26">
        <f>((C60/C48)-1)*100</f>
        <v>8.863198458574173</v>
      </c>
    </row>
    <row r="61" spans="1:6" ht="17.25" customHeight="1" x14ac:dyDescent="0.2">
      <c r="A61" s="23"/>
      <c r="B61" s="24" t="s">
        <v>52</v>
      </c>
      <c r="C61" s="25">
        <v>5.7</v>
      </c>
      <c r="D61" s="26">
        <f t="shared" ref="D61:D71" si="12">((C61/C60)-1)*100</f>
        <v>0.88495575221239076</v>
      </c>
      <c r="E61" s="26">
        <f t="shared" ref="E61:E71" si="13">((C61/C$59)-1)*100</f>
        <v>0.88495575221239076</v>
      </c>
      <c r="F61" s="26">
        <f t="shared" ref="F61:F71" si="14">((C61/C49)-1)*100</f>
        <v>5.1660516605166018</v>
      </c>
    </row>
    <row r="62" spans="1:6" x14ac:dyDescent="0.2">
      <c r="A62" s="23"/>
      <c r="B62" s="24" t="s">
        <v>53</v>
      </c>
      <c r="C62" s="25">
        <v>5.42</v>
      </c>
      <c r="D62" s="26">
        <f t="shared" si="12"/>
        <v>-4.9122807017543906</v>
      </c>
      <c r="E62" s="26">
        <f t="shared" si="13"/>
        <v>-4.0707964601769948</v>
      </c>
      <c r="F62" s="26">
        <f t="shared" si="14"/>
        <v>0</v>
      </c>
    </row>
    <row r="63" spans="1:6" x14ac:dyDescent="0.2">
      <c r="A63" s="23"/>
      <c r="B63" s="24" t="s">
        <v>54</v>
      </c>
      <c r="C63" s="25">
        <v>5.42</v>
      </c>
      <c r="D63" s="26">
        <f t="shared" si="12"/>
        <v>0</v>
      </c>
      <c r="E63" s="26">
        <f t="shared" si="13"/>
        <v>-4.0707964601769948</v>
      </c>
      <c r="F63" s="26">
        <f t="shared" si="14"/>
        <v>0</v>
      </c>
    </row>
    <row r="64" spans="1:6" x14ac:dyDescent="0.2">
      <c r="A64" s="23"/>
      <c r="B64" s="24" t="s">
        <v>55</v>
      </c>
      <c r="C64" s="25">
        <v>5.42</v>
      </c>
      <c r="D64" s="26">
        <f t="shared" si="12"/>
        <v>0</v>
      </c>
      <c r="E64" s="26">
        <f t="shared" si="13"/>
        <v>-4.0707964601769948</v>
      </c>
      <c r="F64" s="26">
        <f t="shared" si="14"/>
        <v>0</v>
      </c>
    </row>
    <row r="65" spans="1:6" x14ac:dyDescent="0.2">
      <c r="A65" s="23"/>
      <c r="B65" s="24" t="s">
        <v>56</v>
      </c>
      <c r="C65" s="25">
        <v>5.42</v>
      </c>
      <c r="D65" s="26">
        <f>((C65/C64)-1)*100</f>
        <v>0</v>
      </c>
      <c r="E65" s="26">
        <f>((C65/C$59)-1)*100</f>
        <v>-4.0707964601769948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5.42</v>
      </c>
      <c r="D66" s="26">
        <f t="shared" si="12"/>
        <v>0</v>
      </c>
      <c r="E66" s="26">
        <f t="shared" si="13"/>
        <v>-4.0707964601769948</v>
      </c>
      <c r="F66" s="26">
        <f t="shared" si="14"/>
        <v>0</v>
      </c>
    </row>
    <row r="67" spans="1:6" x14ac:dyDescent="0.2">
      <c r="A67" s="23"/>
      <c r="B67" s="24" t="s">
        <v>58</v>
      </c>
      <c r="C67" s="25">
        <v>5.42</v>
      </c>
      <c r="D67" s="26">
        <f t="shared" si="12"/>
        <v>0</v>
      </c>
      <c r="E67" s="26">
        <f t="shared" si="13"/>
        <v>-4.0707964601769948</v>
      </c>
      <c r="F67" s="26">
        <f t="shared" si="14"/>
        <v>0</v>
      </c>
    </row>
    <row r="68" spans="1:6" x14ac:dyDescent="0.2">
      <c r="A68" s="23"/>
      <c r="B68" s="24" t="s">
        <v>59</v>
      </c>
      <c r="C68" s="25">
        <v>5.42</v>
      </c>
      <c r="D68" s="26">
        <f t="shared" si="12"/>
        <v>0</v>
      </c>
      <c r="E68" s="26">
        <f t="shared" si="13"/>
        <v>-4.0707964601769948</v>
      </c>
      <c r="F68" s="26">
        <f t="shared" si="14"/>
        <v>0</v>
      </c>
    </row>
    <row r="69" spans="1:6" x14ac:dyDescent="0.2">
      <c r="A69" s="23"/>
      <c r="B69" s="24" t="s">
        <v>60</v>
      </c>
      <c r="C69" s="25">
        <v>5.42</v>
      </c>
      <c r="D69" s="26">
        <f t="shared" si="12"/>
        <v>0</v>
      </c>
      <c r="E69" s="26">
        <f t="shared" si="13"/>
        <v>-4.0707964601769948</v>
      </c>
      <c r="F69" s="26">
        <f t="shared" si="14"/>
        <v>0</v>
      </c>
    </row>
    <row r="70" spans="1:6" x14ac:dyDescent="0.2">
      <c r="A70" s="23"/>
      <c r="B70" s="24" t="s">
        <v>4</v>
      </c>
      <c r="C70" s="25">
        <v>5.42</v>
      </c>
      <c r="D70" s="26">
        <f t="shared" si="12"/>
        <v>0</v>
      </c>
      <c r="E70" s="26">
        <f t="shared" si="13"/>
        <v>-4.0707964601769948</v>
      </c>
      <c r="F70" s="26">
        <f t="shared" si="14"/>
        <v>0</v>
      </c>
    </row>
    <row r="71" spans="1:6" x14ac:dyDescent="0.2">
      <c r="A71" s="44"/>
      <c r="B71" s="45" t="s">
        <v>3</v>
      </c>
      <c r="C71" s="25">
        <v>5.42</v>
      </c>
      <c r="D71" s="26">
        <f t="shared" si="12"/>
        <v>0</v>
      </c>
      <c r="E71" s="26">
        <f t="shared" si="13"/>
        <v>-4.0707964601769948</v>
      </c>
      <c r="F71" s="26">
        <f t="shared" si="14"/>
        <v>-4.0707964601769948</v>
      </c>
    </row>
    <row r="72" spans="1:6" x14ac:dyDescent="0.2">
      <c r="A72" s="28">
        <v>2019</v>
      </c>
      <c r="B72" s="31" t="s">
        <v>51</v>
      </c>
      <c r="C72" s="32">
        <v>5.42</v>
      </c>
      <c r="D72" s="33">
        <f>((C72/C71)-1)*100</f>
        <v>0</v>
      </c>
      <c r="E72" s="33">
        <f>((C72/C$71)-1)*100</f>
        <v>0</v>
      </c>
      <c r="F72" s="33">
        <f>((C72/C60)-1)*100</f>
        <v>-4.0707964601769948</v>
      </c>
    </row>
    <row r="73" spans="1:6" x14ac:dyDescent="0.2">
      <c r="A73" s="23"/>
      <c r="B73" s="24" t="s">
        <v>52</v>
      </c>
      <c r="C73" s="25">
        <v>5.42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-4.9122807017543906</v>
      </c>
    </row>
    <row r="74" spans="1:6" x14ac:dyDescent="0.2">
      <c r="A74" s="23"/>
      <c r="B74" s="24" t="s">
        <v>53</v>
      </c>
      <c r="C74" s="25">
        <v>5.42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">
      <c r="A75" s="23"/>
      <c r="B75" s="24" t="s">
        <v>54</v>
      </c>
      <c r="C75" s="25">
        <v>5.42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">
      <c r="A76" s="23"/>
      <c r="B76" s="24" t="s">
        <v>55</v>
      </c>
      <c r="C76" s="25">
        <v>5.42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">
      <c r="A77" s="23"/>
      <c r="B77" s="24" t="s">
        <v>56</v>
      </c>
      <c r="C77" s="25">
        <v>5.53</v>
      </c>
      <c r="D77" s="26">
        <f>((C77/C76)-1)*100</f>
        <v>2.0295202952029578</v>
      </c>
      <c r="E77" s="26">
        <f t="shared" si="17"/>
        <v>2.0295202952029578</v>
      </c>
      <c r="F77" s="26">
        <f>((C77/C65)-1)*100</f>
        <v>2.0295202952029578</v>
      </c>
    </row>
    <row r="78" spans="1:6" x14ac:dyDescent="0.2">
      <c r="A78" s="23"/>
      <c r="B78" s="24" t="s">
        <v>57</v>
      </c>
      <c r="C78" s="25">
        <v>5.53</v>
      </c>
      <c r="D78" s="26">
        <f t="shared" ref="D78:D83" si="18">((C78/C77)-1)*100</f>
        <v>0</v>
      </c>
      <c r="E78" s="26">
        <f t="shared" si="17"/>
        <v>2.0295202952029578</v>
      </c>
      <c r="F78" s="26">
        <f t="shared" ref="F78:F83" si="19">((C78/C66)-1)*100</f>
        <v>2.0295202952029578</v>
      </c>
    </row>
    <row r="79" spans="1:6" x14ac:dyDescent="0.2">
      <c r="A79" s="23"/>
      <c r="B79" s="24" t="s">
        <v>58</v>
      </c>
      <c r="C79" s="25">
        <v>5.53</v>
      </c>
      <c r="D79" s="26">
        <f t="shared" si="18"/>
        <v>0</v>
      </c>
      <c r="E79" s="26">
        <f t="shared" si="17"/>
        <v>2.0295202952029578</v>
      </c>
      <c r="F79" s="26">
        <f t="shared" si="19"/>
        <v>2.0295202952029578</v>
      </c>
    </row>
    <row r="80" spans="1:6" x14ac:dyDescent="0.2">
      <c r="A80" s="23"/>
      <c r="B80" s="24" t="s">
        <v>59</v>
      </c>
      <c r="C80" s="25">
        <v>5.53</v>
      </c>
      <c r="D80" s="26">
        <f t="shared" si="18"/>
        <v>0</v>
      </c>
      <c r="E80" s="26">
        <f t="shared" si="17"/>
        <v>2.0295202952029578</v>
      </c>
      <c r="F80" s="26">
        <f t="shared" si="19"/>
        <v>2.0295202952029578</v>
      </c>
    </row>
    <row r="81" spans="1:6" x14ac:dyDescent="0.2">
      <c r="A81" s="23"/>
      <c r="B81" s="24" t="s">
        <v>60</v>
      </c>
      <c r="C81" s="25">
        <v>5.53</v>
      </c>
      <c r="D81" s="26">
        <f t="shared" si="18"/>
        <v>0</v>
      </c>
      <c r="E81" s="26">
        <f t="shared" si="17"/>
        <v>2.0295202952029578</v>
      </c>
      <c r="F81" s="26">
        <f t="shared" si="19"/>
        <v>2.0295202952029578</v>
      </c>
    </row>
    <row r="82" spans="1:6" x14ac:dyDescent="0.2">
      <c r="A82" s="23"/>
      <c r="B82" s="24" t="s">
        <v>4</v>
      </c>
      <c r="C82" s="25">
        <v>5.53</v>
      </c>
      <c r="D82" s="26">
        <f t="shared" si="18"/>
        <v>0</v>
      </c>
      <c r="E82" s="26">
        <f t="shared" si="17"/>
        <v>2.0295202952029578</v>
      </c>
      <c r="F82" s="26">
        <f t="shared" si="19"/>
        <v>2.0295202952029578</v>
      </c>
    </row>
    <row r="83" spans="1:6" x14ac:dyDescent="0.2">
      <c r="A83" s="44"/>
      <c r="B83" s="45" t="s">
        <v>3</v>
      </c>
      <c r="C83" s="25">
        <v>5.53</v>
      </c>
      <c r="D83" s="26">
        <f t="shared" si="18"/>
        <v>0</v>
      </c>
      <c r="E83" s="26">
        <f t="shared" si="17"/>
        <v>2.0295202952029578</v>
      </c>
      <c r="F83" s="26">
        <f t="shared" si="19"/>
        <v>2.0295202952029578</v>
      </c>
    </row>
    <row r="84" spans="1:6" x14ac:dyDescent="0.2">
      <c r="A84" s="28">
        <v>2020</v>
      </c>
      <c r="B84" s="31" t="s">
        <v>51</v>
      </c>
      <c r="C84" s="32">
        <v>5.53</v>
      </c>
      <c r="D84" s="33">
        <f>((C84/C83)-1)*100</f>
        <v>0</v>
      </c>
      <c r="E84" s="33">
        <f>((C84/C$83)-1)*100</f>
        <v>0</v>
      </c>
      <c r="F84" s="33">
        <f>((C84/C72)-1)*100</f>
        <v>2.0295202952029578</v>
      </c>
    </row>
    <row r="85" spans="1:6" x14ac:dyDescent="0.2">
      <c r="A85" s="23"/>
      <c r="B85" s="24" t="s">
        <v>52</v>
      </c>
      <c r="C85" s="25">
        <v>5.53</v>
      </c>
      <c r="D85" s="26">
        <f t="shared" ref="D85:D86" si="20">((C85/C84)-1)*100</f>
        <v>0</v>
      </c>
      <c r="E85" s="26">
        <f>((C85/C$83)-1)*100</f>
        <v>0</v>
      </c>
      <c r="F85" s="26">
        <f t="shared" ref="F85:F86" si="21">((C85/C73)-1)*100</f>
        <v>2.0295202952029578</v>
      </c>
    </row>
    <row r="86" spans="1:6" x14ac:dyDescent="0.2">
      <c r="A86" s="23"/>
      <c r="B86" s="24" t="s">
        <v>53</v>
      </c>
      <c r="C86" s="25">
        <v>5.53</v>
      </c>
      <c r="D86" s="26">
        <f t="shared" si="20"/>
        <v>0</v>
      </c>
      <c r="E86" s="26">
        <f t="shared" ref="E86:E95" si="22">((C86/C$83)-1)*100</f>
        <v>0</v>
      </c>
      <c r="F86" s="26">
        <f t="shared" si="21"/>
        <v>2.0295202952029578</v>
      </c>
    </row>
    <row r="87" spans="1:6" x14ac:dyDescent="0.2">
      <c r="A87" s="23"/>
      <c r="B87" s="24" t="s">
        <v>54</v>
      </c>
      <c r="C87" s="25">
        <v>5.53</v>
      </c>
      <c r="D87" s="26">
        <f>((C87/C86)-1)*100</f>
        <v>0</v>
      </c>
      <c r="E87" s="26">
        <f>((C87/C$83)-1)*100</f>
        <v>0</v>
      </c>
      <c r="F87" s="26">
        <f>((C87/C75)-1)*100</f>
        <v>2.0295202952029578</v>
      </c>
    </row>
    <row r="88" spans="1:6" x14ac:dyDescent="0.2">
      <c r="A88" s="23"/>
      <c r="B88" s="24" t="s">
        <v>55</v>
      </c>
      <c r="C88" s="25">
        <v>5.53</v>
      </c>
      <c r="D88" s="26">
        <f>((C88/C87)-1)*100</f>
        <v>0</v>
      </c>
      <c r="E88" s="26">
        <f>((C88/C$83)-1)*100</f>
        <v>0</v>
      </c>
      <c r="F88" s="26">
        <f>((C88/C76)-1)*100</f>
        <v>2.0295202952029578</v>
      </c>
    </row>
    <row r="89" spans="1:6" x14ac:dyDescent="0.2">
      <c r="A89" s="23"/>
      <c r="B89" s="24" t="s">
        <v>56</v>
      </c>
      <c r="C89" s="25">
        <v>5.53</v>
      </c>
      <c r="D89" s="26">
        <f>((C89/C88)-1)*100</f>
        <v>0</v>
      </c>
      <c r="E89" s="26">
        <f t="shared" si="22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5.53</v>
      </c>
      <c r="D90" s="26">
        <f t="shared" ref="D90:D95" si="23">((C90/C89)-1)*100</f>
        <v>0</v>
      </c>
      <c r="E90" s="26">
        <f t="shared" si="22"/>
        <v>0</v>
      </c>
      <c r="F90" s="26">
        <f t="shared" ref="F90:F95" si="24">((C90/C78)-1)*100</f>
        <v>0</v>
      </c>
    </row>
    <row r="91" spans="1:6" x14ac:dyDescent="0.2">
      <c r="A91" s="23"/>
      <c r="B91" s="24" t="s">
        <v>58</v>
      </c>
      <c r="C91" s="25">
        <v>5.53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4.88</v>
      </c>
      <c r="D92" s="26">
        <f>((C92/C91)-1)*100</f>
        <v>-11.754068716094036</v>
      </c>
      <c r="E92" s="26">
        <f>((C92/C$83)-1)*100</f>
        <v>-11.754068716094036</v>
      </c>
      <c r="F92" s="26">
        <f>((C92/C80)-1)*100</f>
        <v>-11.754068716094036</v>
      </c>
    </row>
    <row r="93" spans="1:6" x14ac:dyDescent="0.2">
      <c r="A93" s="23"/>
      <c r="B93" s="24" t="s">
        <v>60</v>
      </c>
      <c r="C93" s="25">
        <v>4.96</v>
      </c>
      <c r="D93" s="26">
        <f>((C93/C92)-1)*100</f>
        <v>1.6393442622950838</v>
      </c>
      <c r="E93" s="26">
        <f>((C93/C$83)-1)*100</f>
        <v>-10.307414104882461</v>
      </c>
      <c r="F93" s="26">
        <f>((C93/C81)-1)*100</f>
        <v>-10.307414104882461</v>
      </c>
    </row>
    <row r="94" spans="1:6" x14ac:dyDescent="0.2">
      <c r="A94" s="23"/>
      <c r="B94" s="24" t="s">
        <v>4</v>
      </c>
      <c r="C94" s="25">
        <v>4.3499999999999996</v>
      </c>
      <c r="D94" s="26">
        <f>((C94/C93)-1)*100</f>
        <v>-12.298387096774199</v>
      </c>
      <c r="E94" s="26">
        <f>((C94/C$83)-1)*100</f>
        <v>-21.338155515370715</v>
      </c>
      <c r="F94" s="26">
        <f>((C94/C82)-1)*100</f>
        <v>-21.338155515370715</v>
      </c>
    </row>
    <row r="95" spans="1:6" x14ac:dyDescent="0.2">
      <c r="A95" s="44"/>
      <c r="B95" s="45" t="s">
        <v>3</v>
      </c>
      <c r="C95" s="46">
        <v>4.3499999999999996</v>
      </c>
      <c r="D95" s="47">
        <f t="shared" si="23"/>
        <v>0</v>
      </c>
      <c r="E95" s="47">
        <f t="shared" si="22"/>
        <v>-21.338155515370715</v>
      </c>
      <c r="F95" s="47">
        <f t="shared" si="24"/>
        <v>-21.338155515370715</v>
      </c>
    </row>
    <row r="96" spans="1:6" x14ac:dyDescent="0.2">
      <c r="A96" s="28">
        <v>2021</v>
      </c>
      <c r="B96" s="31" t="s">
        <v>51</v>
      </c>
      <c r="C96" s="32">
        <v>4.3499999999999996</v>
      </c>
      <c r="D96" s="33">
        <f>((C96/C95)-1)*100</f>
        <v>0</v>
      </c>
      <c r="E96" s="33">
        <f>((C96/C$95)-1)*100</f>
        <v>0</v>
      </c>
      <c r="F96" s="33">
        <f>((C96/C84)-1)*100</f>
        <v>-21.338155515370715</v>
      </c>
    </row>
    <row r="97" spans="1:6" x14ac:dyDescent="0.2">
      <c r="A97" s="23"/>
      <c r="B97" s="24" t="s">
        <v>52</v>
      </c>
      <c r="C97" s="25">
        <v>4.1900000000000004</v>
      </c>
      <c r="D97" s="26">
        <f>((C97/C96)-1)*100</f>
        <v>-3.6781609195402076</v>
      </c>
      <c r="E97" s="26">
        <f>((C97/C$95)-1)*100</f>
        <v>-3.6781609195402076</v>
      </c>
      <c r="F97" s="26">
        <f>((C97/C85)-1)*100</f>
        <v>-24.23146473779385</v>
      </c>
    </row>
    <row r="98" spans="1:6" x14ac:dyDescent="0.2">
      <c r="A98" s="23"/>
      <c r="B98" s="24" t="s">
        <v>53</v>
      </c>
      <c r="C98" s="25">
        <v>4.1900000000000004</v>
      </c>
      <c r="D98" s="26">
        <f t="shared" ref="D98" si="25">((C98/C97)-1)*100</f>
        <v>0</v>
      </c>
      <c r="E98" s="26">
        <f t="shared" ref="E98:E107" si="26">((C98/C$95)-1)*100</f>
        <v>-3.6781609195402076</v>
      </c>
      <c r="F98" s="26">
        <f t="shared" ref="F98" si="27">((C98/C86)-1)*100</f>
        <v>-24.23146473779385</v>
      </c>
    </row>
    <row r="99" spans="1:6" x14ac:dyDescent="0.2">
      <c r="A99" s="23"/>
      <c r="B99" s="24" t="s">
        <v>54</v>
      </c>
      <c r="C99" s="25">
        <v>4.1900000000000004</v>
      </c>
      <c r="D99" s="26">
        <f t="shared" ref="D99:D105" si="28">((C99/C98)-1)*100</f>
        <v>0</v>
      </c>
      <c r="E99" s="26">
        <f>((C99/C$95)-1)*100</f>
        <v>-3.6781609195402076</v>
      </c>
      <c r="F99" s="26">
        <f t="shared" ref="F99:F105" si="29">((C99/C87)-1)*100</f>
        <v>-24.23146473779385</v>
      </c>
    </row>
    <row r="100" spans="1:6" x14ac:dyDescent="0.2">
      <c r="A100" s="23"/>
      <c r="B100" s="24" t="s">
        <v>55</v>
      </c>
      <c r="C100" s="25">
        <v>4.67</v>
      </c>
      <c r="D100" s="26">
        <f t="shared" si="28"/>
        <v>11.455847255369921</v>
      </c>
      <c r="E100" s="26">
        <f>((C100/C$95)-1)*100</f>
        <v>7.3563218390804597</v>
      </c>
      <c r="F100" s="26">
        <f t="shared" si="29"/>
        <v>-15.551537070524413</v>
      </c>
    </row>
    <row r="101" spans="1:6" x14ac:dyDescent="0.2">
      <c r="A101" s="23"/>
      <c r="B101" s="24" t="s">
        <v>56</v>
      </c>
      <c r="C101" s="25">
        <v>4.67</v>
      </c>
      <c r="D101" s="26">
        <f t="shared" si="28"/>
        <v>0</v>
      </c>
      <c r="E101" s="26">
        <f>((C101/C$95)-1)*100</f>
        <v>7.3563218390804597</v>
      </c>
      <c r="F101" s="26">
        <f t="shared" si="29"/>
        <v>-15.551537070524413</v>
      </c>
    </row>
    <row r="102" spans="1:6" x14ac:dyDescent="0.2">
      <c r="A102" s="23"/>
      <c r="B102" s="24" t="s">
        <v>57</v>
      </c>
      <c r="C102" s="25">
        <v>4.1900000000000004</v>
      </c>
      <c r="D102" s="26">
        <f t="shared" si="28"/>
        <v>-10.278372591006413</v>
      </c>
      <c r="E102" s="26">
        <f>((C102/C$95)-1)*100</f>
        <v>-3.6781609195402076</v>
      </c>
      <c r="F102" s="26">
        <f t="shared" si="29"/>
        <v>-24.23146473779385</v>
      </c>
    </row>
    <row r="103" spans="1:6" x14ac:dyDescent="0.2">
      <c r="A103" s="23"/>
      <c r="B103" s="24" t="s">
        <v>58</v>
      </c>
      <c r="C103" s="25">
        <v>4.1900000000000004</v>
      </c>
      <c r="D103" s="26">
        <f t="shared" si="28"/>
        <v>0</v>
      </c>
      <c r="E103" s="26">
        <f t="shared" si="26"/>
        <v>-3.6781609195402076</v>
      </c>
      <c r="F103" s="26">
        <f t="shared" si="29"/>
        <v>-24.23146473779385</v>
      </c>
    </row>
    <row r="104" spans="1:6" x14ac:dyDescent="0.2">
      <c r="A104" s="23"/>
      <c r="B104" s="24" t="s">
        <v>59</v>
      </c>
      <c r="C104" s="25">
        <v>4.1900000000000004</v>
      </c>
      <c r="D104" s="26">
        <f t="shared" si="28"/>
        <v>0</v>
      </c>
      <c r="E104" s="26">
        <f t="shared" si="26"/>
        <v>-3.6781609195402076</v>
      </c>
      <c r="F104" s="26">
        <f t="shared" si="29"/>
        <v>-14.139344262295072</v>
      </c>
    </row>
    <row r="105" spans="1:6" x14ac:dyDescent="0.2">
      <c r="A105" s="23"/>
      <c r="B105" s="24" t="s">
        <v>60</v>
      </c>
      <c r="C105" s="25">
        <v>4.1900000000000004</v>
      </c>
      <c r="D105" s="26">
        <f t="shared" si="28"/>
        <v>0</v>
      </c>
      <c r="E105" s="26">
        <f t="shared" si="26"/>
        <v>-3.6781609195402076</v>
      </c>
      <c r="F105" s="26">
        <f t="shared" si="29"/>
        <v>-15.524193548387089</v>
      </c>
    </row>
    <row r="106" spans="1:6" x14ac:dyDescent="0.2">
      <c r="A106" s="23"/>
      <c r="B106" s="24" t="s">
        <v>4</v>
      </c>
      <c r="C106" s="25">
        <v>4.3099999999999996</v>
      </c>
      <c r="D106" s="26">
        <f>((C106/C105)-1)*100</f>
        <v>2.8639618138424527</v>
      </c>
      <c r="E106" s="26">
        <f>((C106/C$95)-1)*100</f>
        <v>-0.91954022988506301</v>
      </c>
      <c r="F106" s="26">
        <f>((C106/C94)-1)*100</f>
        <v>-0.91954022988506301</v>
      </c>
    </row>
    <row r="107" spans="1:6" x14ac:dyDescent="0.2">
      <c r="A107" s="44"/>
      <c r="B107" s="45" t="s">
        <v>3</v>
      </c>
      <c r="C107" s="46">
        <v>4.49</v>
      </c>
      <c r="D107" s="47">
        <f t="shared" ref="D107" si="30">((C107/C106)-1)*100</f>
        <v>4.176334106728552</v>
      </c>
      <c r="E107" s="47">
        <f t="shared" si="26"/>
        <v>3.218390804597715</v>
      </c>
      <c r="F107" s="47">
        <f t="shared" ref="F107" si="31">((C107/C95)-1)*100</f>
        <v>3.218390804597715</v>
      </c>
    </row>
    <row r="108" spans="1:6" x14ac:dyDescent="0.2">
      <c r="A108" s="28">
        <v>2022</v>
      </c>
      <c r="B108" s="31" t="s">
        <v>51</v>
      </c>
      <c r="C108" s="32">
        <v>4.49</v>
      </c>
      <c r="D108" s="33">
        <f>((C108/C107)-1)*100</f>
        <v>0</v>
      </c>
      <c r="E108" s="33">
        <f>((C108/C$107)-1)*100</f>
        <v>0</v>
      </c>
      <c r="F108" s="33">
        <f>((C108/C96)-1)*100</f>
        <v>3.218390804597715</v>
      </c>
    </row>
    <row r="109" spans="1:6" x14ac:dyDescent="0.2">
      <c r="A109" s="23"/>
      <c r="B109" s="24" t="s">
        <v>52</v>
      </c>
      <c r="C109" s="25">
        <v>4.67</v>
      </c>
      <c r="D109" s="26">
        <f>((C109/C108)-1)*100</f>
        <v>4.008908685968815</v>
      </c>
      <c r="E109" s="26">
        <f t="shared" ref="E109:E119" si="32">((C109/C$107)-1)*100</f>
        <v>4.008908685968815</v>
      </c>
      <c r="F109" s="26">
        <f>((C109/C97)-1)*100</f>
        <v>11.455847255369921</v>
      </c>
    </row>
    <row r="110" spans="1:6" x14ac:dyDescent="0.2">
      <c r="A110" s="23"/>
      <c r="B110" s="24" t="s">
        <v>53</v>
      </c>
      <c r="C110" s="25">
        <v>4.67</v>
      </c>
      <c r="D110" s="26">
        <f>((C110/C109)-1)*100</f>
        <v>0</v>
      </c>
      <c r="E110" s="26">
        <f>((C110/C$107)-1)*100</f>
        <v>4.008908685968815</v>
      </c>
      <c r="F110" s="26">
        <f>((C110/C98)-1)*100</f>
        <v>11.455847255369921</v>
      </c>
    </row>
    <row r="111" spans="1:6" x14ac:dyDescent="0.2">
      <c r="A111" s="23"/>
      <c r="B111" s="24" t="s">
        <v>54</v>
      </c>
      <c r="C111" s="25">
        <v>5.03</v>
      </c>
      <c r="D111" s="26">
        <f t="shared" ref="D111:D115" si="33">((C111/C110)-1)*100</f>
        <v>7.7087794432548318</v>
      </c>
      <c r="E111" s="26">
        <f t="shared" si="32"/>
        <v>12.026726057906467</v>
      </c>
      <c r="F111" s="26">
        <f t="shared" ref="F111:F115" si="34">((C111/C99)-1)*100</f>
        <v>20.04773269689737</v>
      </c>
    </row>
    <row r="112" spans="1:6" x14ac:dyDescent="0.2">
      <c r="A112" s="23"/>
      <c r="B112" s="24" t="s">
        <v>55</v>
      </c>
      <c r="C112" s="25">
        <v>4.3099999999999996</v>
      </c>
      <c r="D112" s="26">
        <f t="shared" si="33"/>
        <v>-14.314115308151109</v>
      </c>
      <c r="E112" s="26">
        <f t="shared" si="32"/>
        <v>-4.0089086859688372</v>
      </c>
      <c r="F112" s="26">
        <f t="shared" si="34"/>
        <v>-7.7087794432548211</v>
      </c>
    </row>
    <row r="113" spans="1:6" x14ac:dyDescent="0.2">
      <c r="A113" s="23"/>
      <c r="B113" s="24" t="s">
        <v>56</v>
      </c>
      <c r="C113" s="25">
        <v>4.3099999999999996</v>
      </c>
      <c r="D113" s="26">
        <f t="shared" si="33"/>
        <v>0</v>
      </c>
      <c r="E113" s="26">
        <f t="shared" si="32"/>
        <v>-4.0089086859688372</v>
      </c>
      <c r="F113" s="26">
        <f t="shared" si="34"/>
        <v>-7.7087794432548211</v>
      </c>
    </row>
    <row r="114" spans="1:6" x14ac:dyDescent="0.2">
      <c r="A114" s="23"/>
      <c r="B114" s="24" t="s">
        <v>57</v>
      </c>
      <c r="C114" s="25">
        <v>4.3099999999999996</v>
      </c>
      <c r="D114" s="26">
        <f t="shared" si="33"/>
        <v>0</v>
      </c>
      <c r="E114" s="26">
        <f t="shared" si="32"/>
        <v>-4.0089086859688372</v>
      </c>
      <c r="F114" s="26">
        <f t="shared" si="34"/>
        <v>2.8639618138424527</v>
      </c>
    </row>
    <row r="115" spans="1:6" x14ac:dyDescent="0.2">
      <c r="A115" s="23"/>
      <c r="B115" s="24" t="s">
        <v>58</v>
      </c>
      <c r="C115" s="25">
        <v>4.49</v>
      </c>
      <c r="D115" s="26">
        <f t="shared" si="33"/>
        <v>4.176334106728552</v>
      </c>
      <c r="E115" s="26">
        <f t="shared" si="32"/>
        <v>0</v>
      </c>
      <c r="F115" s="26">
        <f t="shared" si="34"/>
        <v>7.1599045346061985</v>
      </c>
    </row>
    <row r="116" spans="1:6" x14ac:dyDescent="0.2">
      <c r="A116" s="23"/>
      <c r="B116" s="24" t="s">
        <v>59</v>
      </c>
      <c r="C116" s="25">
        <v>4.49</v>
      </c>
      <c r="D116" s="26">
        <f>((C116/C115)-1)*100</f>
        <v>0</v>
      </c>
      <c r="E116" s="26">
        <f>((C116/C$107)-1)*100</f>
        <v>0</v>
      </c>
      <c r="F116" s="26">
        <f>((C116/C104)-1)*100</f>
        <v>7.1599045346061985</v>
      </c>
    </row>
    <row r="117" spans="1:6" x14ac:dyDescent="0.2">
      <c r="A117" s="23"/>
      <c r="B117" s="24" t="s">
        <v>60</v>
      </c>
      <c r="C117" s="25">
        <v>4.3099999999999996</v>
      </c>
      <c r="D117" s="26">
        <f>((C117/C116)-1)*100</f>
        <v>-4.0089086859688372</v>
      </c>
      <c r="E117" s="26">
        <f>((C117/C$107)-1)*100</f>
        <v>-4.0089086859688372</v>
      </c>
      <c r="F117" s="26">
        <f>((C117/C105)-1)*100</f>
        <v>2.8639618138424527</v>
      </c>
    </row>
    <row r="118" spans="1:6" x14ac:dyDescent="0.2">
      <c r="A118" s="23"/>
      <c r="B118" s="24" t="s">
        <v>4</v>
      </c>
      <c r="C118" s="25">
        <v>4.49</v>
      </c>
      <c r="D118" s="26">
        <f>((C118/C117)-1)*100</f>
        <v>4.176334106728552</v>
      </c>
      <c r="E118" s="26">
        <f t="shared" si="32"/>
        <v>0</v>
      </c>
      <c r="F118" s="26">
        <f>((C118/C106)-1)*100</f>
        <v>4.176334106728552</v>
      </c>
    </row>
    <row r="119" spans="1:6" x14ac:dyDescent="0.2">
      <c r="A119" s="44"/>
      <c r="B119" s="45" t="s">
        <v>3</v>
      </c>
      <c r="C119" s="46">
        <v>4.49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">
      <c r="A120" s="28">
        <v>2023</v>
      </c>
      <c r="B120" s="31" t="s">
        <v>51</v>
      </c>
      <c r="C120" s="32">
        <v>4.3099999999999996</v>
      </c>
      <c r="D120" s="33">
        <f>((C120/C119)-1)*100</f>
        <v>-4.0089086859688372</v>
      </c>
      <c r="E120" s="33">
        <f>((C120/C$119)-1)*100</f>
        <v>-4.0089086859688372</v>
      </c>
      <c r="F120" s="33">
        <f>((C120/C108)-1)*100</f>
        <v>-4.0089086859688372</v>
      </c>
    </row>
    <row r="121" spans="1:6" x14ac:dyDescent="0.2">
      <c r="A121" s="23"/>
      <c r="B121" s="24" t="s">
        <v>52</v>
      </c>
      <c r="C121" s="25">
        <v>4.3099999999999996</v>
      </c>
      <c r="D121" s="26">
        <f>((C121/C120)-1)*100</f>
        <v>0</v>
      </c>
      <c r="E121" s="26">
        <f t="shared" ref="E121:E131" si="37">((C121/C$119)-1)*100</f>
        <v>-4.0089086859688372</v>
      </c>
      <c r="F121" s="26">
        <f>((C121/C109)-1)*100</f>
        <v>-7.7087794432548211</v>
      </c>
    </row>
    <row r="122" spans="1:6" x14ac:dyDescent="0.2">
      <c r="A122" s="23"/>
      <c r="B122" s="24" t="s">
        <v>53</v>
      </c>
      <c r="C122" s="25">
        <v>4.3099999999999996</v>
      </c>
      <c r="D122" s="26">
        <f>((C122/C121)-1)*100</f>
        <v>0</v>
      </c>
      <c r="E122" s="26">
        <f>((C122/C$119)-1)*100</f>
        <v>-4.0089086859688372</v>
      </c>
      <c r="F122" s="26">
        <f>((C122/C110)-1)*100</f>
        <v>-7.7087794432548211</v>
      </c>
    </row>
    <row r="123" spans="1:6" x14ac:dyDescent="0.2">
      <c r="A123" s="23"/>
      <c r="B123" s="24" t="s">
        <v>54</v>
      </c>
      <c r="C123" s="25">
        <v>4.3099999999999996</v>
      </c>
      <c r="D123" s="26">
        <f t="shared" ref="D123:D127" si="38">((C123/C122)-1)*100</f>
        <v>0</v>
      </c>
      <c r="E123" s="26">
        <f t="shared" si="37"/>
        <v>-4.0089086859688372</v>
      </c>
      <c r="F123" s="26">
        <f t="shared" ref="F123:F127" si="39">((C123/C111)-1)*100</f>
        <v>-14.314115308151109</v>
      </c>
    </row>
    <row r="124" spans="1:6" x14ac:dyDescent="0.2">
      <c r="A124" s="23"/>
      <c r="B124" s="24" t="s">
        <v>55</v>
      </c>
      <c r="C124" s="25">
        <v>4.43</v>
      </c>
      <c r="D124" s="26">
        <f t="shared" si="38"/>
        <v>2.7842227378190199</v>
      </c>
      <c r="E124" s="26">
        <f t="shared" si="37"/>
        <v>-1.3363028953229494</v>
      </c>
      <c r="F124" s="26">
        <f t="shared" si="39"/>
        <v>2.7842227378190199</v>
      </c>
    </row>
    <row r="125" spans="1:6" x14ac:dyDescent="0.2">
      <c r="A125" s="23"/>
      <c r="B125" s="24" t="s">
        <v>56</v>
      </c>
      <c r="C125" s="25">
        <v>4.43</v>
      </c>
      <c r="D125" s="26">
        <f>((C125/C124)-1)*100</f>
        <v>0</v>
      </c>
      <c r="E125" s="26">
        <f>((C125/C$119)-1)*100</f>
        <v>-1.3363028953229494</v>
      </c>
      <c r="F125" s="26">
        <f>((C125/C113)-1)*100</f>
        <v>2.7842227378190199</v>
      </c>
    </row>
    <row r="126" spans="1:6" x14ac:dyDescent="0.2">
      <c r="A126" s="23"/>
      <c r="B126" s="24" t="s">
        <v>57</v>
      </c>
      <c r="C126" s="25">
        <v>4.3099999999999996</v>
      </c>
      <c r="D126" s="26">
        <f t="shared" si="38"/>
        <v>-2.7088036117381531</v>
      </c>
      <c r="E126" s="26">
        <f t="shared" si="37"/>
        <v>-4.0089086859688372</v>
      </c>
      <c r="F126" s="26">
        <f t="shared" si="39"/>
        <v>0</v>
      </c>
    </row>
    <row r="127" spans="1:6" x14ac:dyDescent="0.2">
      <c r="A127" s="23"/>
      <c r="B127" s="24" t="s">
        <v>58</v>
      </c>
      <c r="C127" s="25">
        <v>4.3099999999999996</v>
      </c>
      <c r="D127" s="26">
        <f t="shared" si="38"/>
        <v>0</v>
      </c>
      <c r="E127" s="26">
        <f t="shared" si="37"/>
        <v>-4.0089086859688372</v>
      </c>
      <c r="F127" s="26">
        <f t="shared" si="39"/>
        <v>-4.0089086859688372</v>
      </c>
    </row>
    <row r="128" spans="1:6" x14ac:dyDescent="0.2">
      <c r="A128" s="44"/>
      <c r="B128" s="45" t="s">
        <v>59</v>
      </c>
      <c r="C128" s="46">
        <v>4.3099999999999996</v>
      </c>
      <c r="D128" s="47">
        <f>((C128/C127)-1)*100</f>
        <v>0</v>
      </c>
      <c r="E128" s="47">
        <f t="shared" si="37"/>
        <v>-4.0089086859688372</v>
      </c>
      <c r="F128" s="47">
        <f>((C128/C116)-1)*100</f>
        <v>-4.0089086859688372</v>
      </c>
    </row>
    <row r="129" spans="1:6" hidden="1" x14ac:dyDescent="0.2">
      <c r="A129" s="23"/>
      <c r="B129" s="24" t="s">
        <v>60</v>
      </c>
      <c r="C129" s="25"/>
      <c r="D129" s="26">
        <f>((C129/C128)-1)*100</f>
        <v>-100</v>
      </c>
      <c r="E129" s="26">
        <f t="shared" si="37"/>
        <v>-100</v>
      </c>
      <c r="F129" s="26">
        <f>((C129/C117)-1)*100</f>
        <v>-100</v>
      </c>
    </row>
    <row r="130" spans="1:6" hidden="1" x14ac:dyDescent="0.2">
      <c r="A130" s="23"/>
      <c r="B130" s="24" t="s">
        <v>4</v>
      </c>
      <c r="C130" s="25"/>
      <c r="D130" s="26" t="e">
        <f>((C130/C129)-1)*100</f>
        <v>#DIV/0!</v>
      </c>
      <c r="E130" s="26">
        <f t="shared" si="37"/>
        <v>-100</v>
      </c>
      <c r="F130" s="26">
        <f>((C130/C118)-1)*100</f>
        <v>-100</v>
      </c>
    </row>
    <row r="131" spans="1:6" hidden="1" x14ac:dyDescent="0.2">
      <c r="A131" s="44"/>
      <c r="B131" s="45" t="s">
        <v>3</v>
      </c>
      <c r="C131" s="46"/>
      <c r="D131" s="47" t="e">
        <f t="shared" ref="D131" si="40">((C131/C130)-1)*100</f>
        <v>#DIV/0!</v>
      </c>
      <c r="E131" s="47">
        <f t="shared" si="37"/>
        <v>-100</v>
      </c>
      <c r="F131" s="47">
        <f t="shared" ref="F131" si="41">((C131/C119)-1)*100</f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39"/>
  <sheetViews>
    <sheetView showGridLines="0" topLeftCell="A108" zoomScaleNormal="100" workbookViewId="0">
      <selection activeCell="C132" sqref="C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3.43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3.43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3.56</v>
      </c>
      <c r="D12" s="33">
        <f t="shared" si="0"/>
        <v>3.790087463556846</v>
      </c>
      <c r="E12" s="33">
        <f>((C12/C$11)-1)*100</f>
        <v>3.790087463556846</v>
      </c>
      <c r="F12" s="33" t="s">
        <v>5</v>
      </c>
    </row>
    <row r="13" spans="1:6" x14ac:dyDescent="0.2">
      <c r="A13" s="23"/>
      <c r="B13" s="24" t="s">
        <v>52</v>
      </c>
      <c r="C13" s="25">
        <v>3.56</v>
      </c>
      <c r="D13" s="26">
        <f t="shared" si="0"/>
        <v>0</v>
      </c>
      <c r="E13" s="26">
        <f t="shared" ref="E13:E23" si="1">((C13/C$11)-1)*100</f>
        <v>3.790087463556846</v>
      </c>
      <c r="F13" s="26" t="s">
        <v>5</v>
      </c>
    </row>
    <row r="14" spans="1:6" x14ac:dyDescent="0.2">
      <c r="A14" s="23"/>
      <c r="B14" s="24" t="s">
        <v>53</v>
      </c>
      <c r="C14" s="25">
        <v>3.7</v>
      </c>
      <c r="D14" s="26">
        <f t="shared" si="0"/>
        <v>3.9325842696629199</v>
      </c>
      <c r="E14" s="26">
        <f t="shared" si="1"/>
        <v>7.871720116618075</v>
      </c>
      <c r="F14" s="26" t="s">
        <v>5</v>
      </c>
    </row>
    <row r="15" spans="1:6" x14ac:dyDescent="0.2">
      <c r="A15" s="23"/>
      <c r="B15" s="24" t="s">
        <v>54</v>
      </c>
      <c r="C15" s="25">
        <v>3.7</v>
      </c>
      <c r="D15" s="26">
        <f t="shared" si="0"/>
        <v>0</v>
      </c>
      <c r="E15" s="26">
        <f t="shared" si="1"/>
        <v>7.871720116618075</v>
      </c>
      <c r="F15" s="26" t="s">
        <v>5</v>
      </c>
    </row>
    <row r="16" spans="1:6" x14ac:dyDescent="0.2">
      <c r="A16" s="23"/>
      <c r="B16" s="24" t="s">
        <v>55</v>
      </c>
      <c r="C16" s="25">
        <v>3.6</v>
      </c>
      <c r="D16" s="26">
        <f t="shared" si="0"/>
        <v>-2.7027027027027084</v>
      </c>
      <c r="E16" s="26">
        <f t="shared" si="1"/>
        <v>4.9562682215743337</v>
      </c>
      <c r="F16" s="26" t="s">
        <v>5</v>
      </c>
    </row>
    <row r="17" spans="1:6" x14ac:dyDescent="0.2">
      <c r="A17" s="23"/>
      <c r="B17" s="24" t="s">
        <v>56</v>
      </c>
      <c r="C17" s="25">
        <v>3.6</v>
      </c>
      <c r="D17" s="26">
        <f t="shared" si="0"/>
        <v>0</v>
      </c>
      <c r="E17" s="26">
        <f t="shared" si="1"/>
        <v>4.9562682215743337</v>
      </c>
      <c r="F17" s="26" t="s">
        <v>5</v>
      </c>
    </row>
    <row r="18" spans="1:6" x14ac:dyDescent="0.2">
      <c r="A18" s="23"/>
      <c r="B18" s="24" t="s">
        <v>57</v>
      </c>
      <c r="C18" s="25">
        <v>3.86</v>
      </c>
      <c r="D18" s="26">
        <f>((C18/C17)-1)*100</f>
        <v>7.2222222222222188</v>
      </c>
      <c r="E18" s="26">
        <f t="shared" si="1"/>
        <v>12.536443148688047</v>
      </c>
      <c r="F18" s="26" t="s">
        <v>5</v>
      </c>
    </row>
    <row r="19" spans="1:6" x14ac:dyDescent="0.2">
      <c r="A19" s="23"/>
      <c r="B19" s="24" t="s">
        <v>58</v>
      </c>
      <c r="C19" s="25">
        <v>3.6</v>
      </c>
      <c r="D19" s="26">
        <f>((C19/C18)-1)*100</f>
        <v>-6.7357512953367777</v>
      </c>
      <c r="E19" s="26">
        <f t="shared" si="1"/>
        <v>4.9562682215743337</v>
      </c>
      <c r="F19" s="26" t="s">
        <v>5</v>
      </c>
    </row>
    <row r="20" spans="1:6" x14ac:dyDescent="0.2">
      <c r="A20" s="23"/>
      <c r="B20" s="24" t="s">
        <v>59</v>
      </c>
      <c r="C20" s="25">
        <v>3.43</v>
      </c>
      <c r="D20" s="26">
        <f>((C20/C19)-1)*100</f>
        <v>-4.7222222222222161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3.41</v>
      </c>
      <c r="D21" s="26">
        <f t="shared" ref="D21:D37" si="2">((C21/C20)-1)*100</f>
        <v>-0.58309037900874383</v>
      </c>
      <c r="E21" s="26">
        <f t="shared" si="1"/>
        <v>-0.58309037900874383</v>
      </c>
      <c r="F21" s="26" t="s">
        <v>5</v>
      </c>
    </row>
    <row r="22" spans="1:6" x14ac:dyDescent="0.2">
      <c r="A22" s="23"/>
      <c r="B22" s="24" t="s">
        <v>4</v>
      </c>
      <c r="C22" s="25">
        <v>3.41</v>
      </c>
      <c r="D22" s="26">
        <f t="shared" si="2"/>
        <v>0</v>
      </c>
      <c r="E22" s="26">
        <f t="shared" si="1"/>
        <v>-0.58309037900874383</v>
      </c>
      <c r="F22" s="26">
        <f>((C22/C10)-1)*100</f>
        <v>-0.58309037900874383</v>
      </c>
    </row>
    <row r="23" spans="1:6" x14ac:dyDescent="0.2">
      <c r="A23" s="23"/>
      <c r="B23" s="24" t="s">
        <v>3</v>
      </c>
      <c r="C23" s="25">
        <v>3.41</v>
      </c>
      <c r="D23" s="26">
        <f t="shared" si="2"/>
        <v>0</v>
      </c>
      <c r="E23" s="26">
        <f t="shared" si="1"/>
        <v>-0.58309037900874383</v>
      </c>
      <c r="F23" s="26">
        <f>((C23/C11)-1)*100</f>
        <v>-0.58309037900874383</v>
      </c>
    </row>
    <row r="24" spans="1:6" x14ac:dyDescent="0.2">
      <c r="A24" s="28">
        <v>2015</v>
      </c>
      <c r="B24" s="31" t="s">
        <v>51</v>
      </c>
      <c r="C24" s="32">
        <v>3.41</v>
      </c>
      <c r="D24" s="33">
        <f t="shared" si="2"/>
        <v>0</v>
      </c>
      <c r="E24" s="33">
        <f>((C24/C$23)-1)*100</f>
        <v>0</v>
      </c>
      <c r="F24" s="33">
        <f>((C24/C12)-1)*100</f>
        <v>-4.2134831460674089</v>
      </c>
    </row>
    <row r="25" spans="1:6" x14ac:dyDescent="0.2">
      <c r="A25" s="23"/>
      <c r="B25" s="24" t="s">
        <v>52</v>
      </c>
      <c r="C25" s="25">
        <v>3.41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-4.2134831460674089</v>
      </c>
    </row>
    <row r="26" spans="1:6" x14ac:dyDescent="0.2">
      <c r="A26" s="23"/>
      <c r="B26" s="24" t="s">
        <v>53</v>
      </c>
      <c r="C26" s="25">
        <v>3.41</v>
      </c>
      <c r="D26" s="26">
        <f>((C26/C25)-1)*100</f>
        <v>0</v>
      </c>
      <c r="E26" s="26">
        <f t="shared" si="3"/>
        <v>0</v>
      </c>
      <c r="F26" s="26">
        <f t="shared" si="4"/>
        <v>-7.8378378378378351</v>
      </c>
    </row>
    <row r="27" spans="1:6" x14ac:dyDescent="0.2">
      <c r="A27" s="23"/>
      <c r="B27" s="24" t="s">
        <v>54</v>
      </c>
      <c r="C27" s="25">
        <v>3.14</v>
      </c>
      <c r="D27" s="26">
        <f t="shared" si="2"/>
        <v>-7.917888563049857</v>
      </c>
      <c r="E27" s="26">
        <f t="shared" si="3"/>
        <v>-7.917888563049857</v>
      </c>
      <c r="F27" s="26">
        <f t="shared" si="4"/>
        <v>-15.135135135135137</v>
      </c>
    </row>
    <row r="28" spans="1:6" x14ac:dyDescent="0.2">
      <c r="A28" s="23"/>
      <c r="B28" s="24" t="s">
        <v>55</v>
      </c>
      <c r="C28" s="25">
        <v>3.27</v>
      </c>
      <c r="D28" s="26">
        <f>((C28/C27)-1)*100</f>
        <v>4.1401273885350198</v>
      </c>
      <c r="E28" s="26">
        <f t="shared" si="3"/>
        <v>-4.1055718475073384</v>
      </c>
      <c r="F28" s="26">
        <f t="shared" si="4"/>
        <v>-9.1666666666666679</v>
      </c>
    </row>
    <row r="29" spans="1:6" x14ac:dyDescent="0.2">
      <c r="A29" s="23"/>
      <c r="B29" s="24" t="s">
        <v>56</v>
      </c>
      <c r="C29" s="25">
        <v>3.27</v>
      </c>
      <c r="D29" s="26">
        <f>((C29/C28)-1)*100</f>
        <v>0</v>
      </c>
      <c r="E29" s="26">
        <f t="shared" si="3"/>
        <v>-4.1055718475073384</v>
      </c>
      <c r="F29" s="26">
        <f t="shared" si="4"/>
        <v>-9.1666666666666679</v>
      </c>
    </row>
    <row r="30" spans="1:6" x14ac:dyDescent="0.2">
      <c r="A30" s="23"/>
      <c r="B30" s="24" t="s">
        <v>57</v>
      </c>
      <c r="C30" s="25">
        <v>3.39</v>
      </c>
      <c r="D30" s="26">
        <f>((C30/C29)-1)*100</f>
        <v>3.669724770642202</v>
      </c>
      <c r="E30" s="26">
        <f t="shared" si="3"/>
        <v>-0.58651026392961825</v>
      </c>
      <c r="F30" s="26">
        <f t="shared" si="4"/>
        <v>-12.176165803108807</v>
      </c>
    </row>
    <row r="31" spans="1:6" x14ac:dyDescent="0.2">
      <c r="A31" s="23"/>
      <c r="B31" s="24" t="s">
        <v>58</v>
      </c>
      <c r="C31" s="25">
        <v>3.39</v>
      </c>
      <c r="D31" s="26">
        <f t="shared" si="2"/>
        <v>0</v>
      </c>
      <c r="E31" s="26">
        <f t="shared" si="3"/>
        <v>-0.58651026392961825</v>
      </c>
      <c r="F31" s="26">
        <f t="shared" si="4"/>
        <v>-5.8333333333333348</v>
      </c>
    </row>
    <row r="32" spans="1:6" x14ac:dyDescent="0.2">
      <c r="A32" s="23"/>
      <c r="B32" s="24" t="s">
        <v>59</v>
      </c>
      <c r="C32" s="25">
        <v>3.41</v>
      </c>
      <c r="D32" s="26">
        <f t="shared" si="2"/>
        <v>0.58997050147493457</v>
      </c>
      <c r="E32" s="26">
        <f>((C32/C$23)-1)*100</f>
        <v>0</v>
      </c>
      <c r="F32" s="26">
        <f>((C32/C20)-1)*100</f>
        <v>-0.58309037900874383</v>
      </c>
    </row>
    <row r="33" spans="1:6" x14ac:dyDescent="0.2">
      <c r="A33" s="23"/>
      <c r="B33" s="24" t="s">
        <v>60</v>
      </c>
      <c r="C33" s="25">
        <v>3.39</v>
      </c>
      <c r="D33" s="26">
        <f>((C33/C32)-1)*100</f>
        <v>-0.58651026392961825</v>
      </c>
      <c r="E33" s="26">
        <f>((C33/C$23)-1)*100</f>
        <v>-0.58651026392961825</v>
      </c>
      <c r="F33" s="26">
        <f>((C33/C21)-1)*100</f>
        <v>-0.58651026392961825</v>
      </c>
    </row>
    <row r="34" spans="1:6" x14ac:dyDescent="0.2">
      <c r="A34" s="23"/>
      <c r="B34" s="24" t="s">
        <v>4</v>
      </c>
      <c r="C34" s="25">
        <v>3.39</v>
      </c>
      <c r="D34" s="26">
        <f t="shared" si="2"/>
        <v>0</v>
      </c>
      <c r="E34" s="26">
        <f>((C34/C$23)-1)*100</f>
        <v>-0.58651026392961825</v>
      </c>
      <c r="F34" s="26">
        <f>((C34/C22)-1)*100</f>
        <v>-0.58651026392961825</v>
      </c>
    </row>
    <row r="35" spans="1:6" x14ac:dyDescent="0.2">
      <c r="A35" s="23"/>
      <c r="B35" s="24" t="s">
        <v>3</v>
      </c>
      <c r="C35" s="25">
        <v>3.39</v>
      </c>
      <c r="D35" s="26">
        <f t="shared" si="2"/>
        <v>0</v>
      </c>
      <c r="E35" s="26">
        <f t="shared" si="3"/>
        <v>-0.58651026392961825</v>
      </c>
      <c r="F35" s="26">
        <f t="shared" si="4"/>
        <v>-0.58651026392961825</v>
      </c>
    </row>
    <row r="36" spans="1:6" x14ac:dyDescent="0.2">
      <c r="A36" s="28">
        <v>2016</v>
      </c>
      <c r="B36" s="31" t="s">
        <v>51</v>
      </c>
      <c r="C36" s="32">
        <v>3.39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-0.58651026392961825</v>
      </c>
    </row>
    <row r="37" spans="1:6" x14ac:dyDescent="0.2">
      <c r="A37" s="23"/>
      <c r="B37" s="24" t="s">
        <v>52</v>
      </c>
      <c r="C37" s="25">
        <v>3.39</v>
      </c>
      <c r="D37" s="26">
        <f t="shared" si="2"/>
        <v>0</v>
      </c>
      <c r="E37" s="26">
        <f t="shared" si="5"/>
        <v>0</v>
      </c>
      <c r="F37" s="26">
        <f t="shared" si="4"/>
        <v>-0.58651026392961825</v>
      </c>
    </row>
    <row r="38" spans="1:6" x14ac:dyDescent="0.2">
      <c r="A38" s="23"/>
      <c r="B38" s="24" t="s">
        <v>53</v>
      </c>
      <c r="C38" s="25">
        <v>3.39</v>
      </c>
      <c r="D38" s="26">
        <f>((C38/C37)-1)*100</f>
        <v>0</v>
      </c>
      <c r="E38" s="26">
        <f t="shared" si="5"/>
        <v>0</v>
      </c>
      <c r="F38" s="26">
        <f t="shared" si="4"/>
        <v>-0.58651026392961825</v>
      </c>
    </row>
    <row r="39" spans="1:6" x14ac:dyDescent="0.2">
      <c r="A39" s="23"/>
      <c r="B39" s="24" t="s">
        <v>54</v>
      </c>
      <c r="C39" s="25">
        <v>3.39</v>
      </c>
      <c r="D39" s="26">
        <f t="shared" ref="D39:D41" si="6">((C39/C38)-1)*100</f>
        <v>0</v>
      </c>
      <c r="E39" s="26">
        <f t="shared" si="5"/>
        <v>0</v>
      </c>
      <c r="F39" s="26">
        <f t="shared" si="4"/>
        <v>7.9617834394904552</v>
      </c>
    </row>
    <row r="40" spans="1:6" x14ac:dyDescent="0.2">
      <c r="A40" s="23"/>
      <c r="B40" s="24" t="s">
        <v>55</v>
      </c>
      <c r="C40" s="25">
        <v>3.39</v>
      </c>
      <c r="D40" s="26">
        <f t="shared" si="6"/>
        <v>0</v>
      </c>
      <c r="E40" s="26">
        <f t="shared" si="5"/>
        <v>0</v>
      </c>
      <c r="F40" s="26">
        <f t="shared" si="4"/>
        <v>3.669724770642202</v>
      </c>
    </row>
    <row r="41" spans="1:6" x14ac:dyDescent="0.2">
      <c r="A41" s="23"/>
      <c r="B41" s="24" t="s">
        <v>56</v>
      </c>
      <c r="C41" s="25">
        <v>3.39</v>
      </c>
      <c r="D41" s="26">
        <f t="shared" si="6"/>
        <v>0</v>
      </c>
      <c r="E41" s="26">
        <f t="shared" si="5"/>
        <v>0</v>
      </c>
      <c r="F41" s="26">
        <f t="shared" si="4"/>
        <v>3.669724770642202</v>
      </c>
    </row>
    <row r="42" spans="1:6" x14ac:dyDescent="0.2">
      <c r="A42" s="23"/>
      <c r="B42" s="24" t="s">
        <v>57</v>
      </c>
      <c r="C42" s="25">
        <v>3.21</v>
      </c>
      <c r="D42" s="26">
        <f>((C42/C41)-1)*100</f>
        <v>-5.3097345132743445</v>
      </c>
      <c r="E42" s="26">
        <f t="shared" si="5"/>
        <v>-5.3097345132743445</v>
      </c>
      <c r="F42" s="26">
        <f t="shared" si="4"/>
        <v>-5.3097345132743445</v>
      </c>
    </row>
    <row r="43" spans="1:6" x14ac:dyDescent="0.2">
      <c r="A43" s="23"/>
      <c r="B43" s="24" t="s">
        <v>58</v>
      </c>
      <c r="C43" s="25">
        <v>3.21</v>
      </c>
      <c r="D43" s="26">
        <f t="shared" ref="D43:D49" si="7">((C43/C42)-1)*100</f>
        <v>0</v>
      </c>
      <c r="E43" s="26">
        <f t="shared" si="5"/>
        <v>-5.3097345132743445</v>
      </c>
      <c r="F43" s="26">
        <f t="shared" si="4"/>
        <v>-5.3097345132743445</v>
      </c>
    </row>
    <row r="44" spans="1:6" x14ac:dyDescent="0.2">
      <c r="A44" s="23"/>
      <c r="B44" s="24" t="s">
        <v>59</v>
      </c>
      <c r="C44" s="25">
        <v>3.17</v>
      </c>
      <c r="D44" s="26">
        <f t="shared" si="7"/>
        <v>-1.2461059190031154</v>
      </c>
      <c r="E44" s="26">
        <f t="shared" si="5"/>
        <v>-6.4896755162241915</v>
      </c>
      <c r="F44" s="26">
        <f t="shared" si="4"/>
        <v>-7.0381231671554296</v>
      </c>
    </row>
    <row r="45" spans="1:6" x14ac:dyDescent="0.2">
      <c r="A45" s="23"/>
      <c r="B45" s="24" t="s">
        <v>60</v>
      </c>
      <c r="C45" s="25">
        <v>3.21</v>
      </c>
      <c r="D45" s="26">
        <f t="shared" si="7"/>
        <v>1.2618296529968376</v>
      </c>
      <c r="E45" s="26">
        <f t="shared" si="5"/>
        <v>-5.3097345132743445</v>
      </c>
      <c r="F45" s="26">
        <f t="shared" si="4"/>
        <v>-5.3097345132743445</v>
      </c>
    </row>
    <row r="46" spans="1:6" x14ac:dyDescent="0.2">
      <c r="A46" s="23"/>
      <c r="B46" s="24" t="s">
        <v>4</v>
      </c>
      <c r="C46" s="25">
        <v>3.43</v>
      </c>
      <c r="D46" s="26">
        <f t="shared" si="7"/>
        <v>6.8535825545171347</v>
      </c>
      <c r="E46" s="26">
        <f t="shared" si="5"/>
        <v>1.1799410029498469</v>
      </c>
      <c r="F46" s="26">
        <f t="shared" si="4"/>
        <v>1.1799410029498469</v>
      </c>
    </row>
    <row r="47" spans="1:6" x14ac:dyDescent="0.2">
      <c r="A47" s="23"/>
      <c r="B47" s="24" t="s">
        <v>3</v>
      </c>
      <c r="C47" s="25">
        <v>3.6</v>
      </c>
      <c r="D47" s="26">
        <f t="shared" si="7"/>
        <v>4.9562682215743337</v>
      </c>
      <c r="E47" s="26">
        <f t="shared" si="5"/>
        <v>6.1946902654867353</v>
      </c>
      <c r="F47" s="26">
        <f t="shared" si="4"/>
        <v>6.1946902654867353</v>
      </c>
    </row>
    <row r="48" spans="1:6" x14ac:dyDescent="0.2">
      <c r="A48" s="28">
        <v>2017</v>
      </c>
      <c r="B48" s="31" t="s">
        <v>51</v>
      </c>
      <c r="C48" s="32">
        <v>3.6</v>
      </c>
      <c r="D48" s="33">
        <f t="shared" si="7"/>
        <v>0</v>
      </c>
      <c r="E48" s="33">
        <f t="shared" ref="E48:E59" si="8">((C48/C$47)-1)*100</f>
        <v>0</v>
      </c>
      <c r="F48" s="33">
        <f t="shared" si="4"/>
        <v>6.1946902654867353</v>
      </c>
    </row>
    <row r="49" spans="1:6" x14ac:dyDescent="0.2">
      <c r="A49" s="23"/>
      <c r="B49" s="24" t="s">
        <v>52</v>
      </c>
      <c r="C49" s="25">
        <v>3.43</v>
      </c>
      <c r="D49" s="26">
        <f t="shared" si="7"/>
        <v>-4.7222222222222161</v>
      </c>
      <c r="E49" s="26">
        <f t="shared" si="8"/>
        <v>-4.7222222222222161</v>
      </c>
      <c r="F49" s="26">
        <f t="shared" si="4"/>
        <v>1.1799410029498469</v>
      </c>
    </row>
    <row r="50" spans="1:6" x14ac:dyDescent="0.2">
      <c r="A50" s="23"/>
      <c r="B50" s="24" t="s">
        <v>53</v>
      </c>
      <c r="C50" s="25">
        <v>3.43</v>
      </c>
      <c r="D50" s="26">
        <f>((C50/C49)-1)*100</f>
        <v>0</v>
      </c>
      <c r="E50" s="26">
        <f t="shared" si="8"/>
        <v>-4.7222222222222161</v>
      </c>
      <c r="F50" s="26">
        <f t="shared" si="4"/>
        <v>1.1799410029498469</v>
      </c>
    </row>
    <row r="51" spans="1:6" x14ac:dyDescent="0.2">
      <c r="A51" s="23"/>
      <c r="B51" s="24" t="s">
        <v>54</v>
      </c>
      <c r="C51" s="25">
        <v>3.43</v>
      </c>
      <c r="D51" s="26">
        <f>((C51/C50)-1)*100</f>
        <v>0</v>
      </c>
      <c r="E51" s="26">
        <f>((C51/C$47)-1)*100</f>
        <v>-4.7222222222222161</v>
      </c>
      <c r="F51" s="26">
        <f>((C51/C39)-1)*100</f>
        <v>1.1799410029498469</v>
      </c>
    </row>
    <row r="52" spans="1:6" x14ac:dyDescent="0.2">
      <c r="A52" s="23"/>
      <c r="B52" s="24" t="s">
        <v>55</v>
      </c>
      <c r="C52" s="25">
        <v>3.6</v>
      </c>
      <c r="D52" s="26">
        <f t="shared" ref="D52:D59" si="9">((C52/C51)-1)*100</f>
        <v>4.9562682215743337</v>
      </c>
      <c r="E52" s="26">
        <f t="shared" si="8"/>
        <v>0</v>
      </c>
      <c r="F52" s="26">
        <f t="shared" si="4"/>
        <v>6.1946902654867353</v>
      </c>
    </row>
    <row r="53" spans="1:6" x14ac:dyDescent="0.2">
      <c r="A53" s="23"/>
      <c r="B53" s="24" t="s">
        <v>56</v>
      </c>
      <c r="C53" s="25">
        <v>3.77</v>
      </c>
      <c r="D53" s="26">
        <f t="shared" si="9"/>
        <v>4.7222222222222276</v>
      </c>
      <c r="E53" s="26">
        <f t="shared" si="8"/>
        <v>4.7222222222222276</v>
      </c>
      <c r="F53" s="26">
        <f t="shared" si="4"/>
        <v>11.209439528023601</v>
      </c>
    </row>
    <row r="54" spans="1:6" x14ac:dyDescent="0.2">
      <c r="A54" s="23"/>
      <c r="B54" s="24" t="s">
        <v>57</v>
      </c>
      <c r="C54" s="25">
        <v>3.77</v>
      </c>
      <c r="D54" s="26">
        <f t="shared" si="9"/>
        <v>0</v>
      </c>
      <c r="E54" s="26">
        <f t="shared" si="8"/>
        <v>4.7222222222222276</v>
      </c>
      <c r="F54" s="26">
        <f t="shared" si="4"/>
        <v>17.445482866043616</v>
      </c>
    </row>
    <row r="55" spans="1:6" x14ac:dyDescent="0.2">
      <c r="A55" s="23"/>
      <c r="B55" s="24" t="s">
        <v>58</v>
      </c>
      <c r="C55" s="25">
        <v>3.77</v>
      </c>
      <c r="D55" s="26">
        <f t="shared" si="9"/>
        <v>0</v>
      </c>
      <c r="E55" s="26">
        <f t="shared" si="8"/>
        <v>4.7222222222222276</v>
      </c>
      <c r="F55" s="26">
        <f t="shared" si="4"/>
        <v>17.445482866043616</v>
      </c>
    </row>
    <row r="56" spans="1:6" x14ac:dyDescent="0.2">
      <c r="A56" s="23"/>
      <c r="B56" s="24" t="s">
        <v>59</v>
      </c>
      <c r="C56" s="25">
        <v>3.77</v>
      </c>
      <c r="D56" s="26">
        <f>((C56/C55)-1)*100</f>
        <v>0</v>
      </c>
      <c r="E56" s="26">
        <f>((C56/C$47)-1)*100</f>
        <v>4.7222222222222276</v>
      </c>
      <c r="F56" s="26">
        <f>((C56/C44)-1)*100</f>
        <v>18.927444794952674</v>
      </c>
    </row>
    <row r="57" spans="1:6" x14ac:dyDescent="0.2">
      <c r="A57" s="23"/>
      <c r="B57" s="24" t="s">
        <v>60</v>
      </c>
      <c r="C57" s="25">
        <v>3.68</v>
      </c>
      <c r="D57" s="26">
        <f t="shared" si="9"/>
        <v>-2.3872679045092826</v>
      </c>
      <c r="E57" s="26">
        <f t="shared" si="8"/>
        <v>2.2222222222222143</v>
      </c>
      <c r="F57" s="26">
        <f t="shared" si="4"/>
        <v>14.641744548286617</v>
      </c>
    </row>
    <row r="58" spans="1:6" x14ac:dyDescent="0.2">
      <c r="A58" s="23"/>
      <c r="B58" s="24" t="s">
        <v>4</v>
      </c>
      <c r="C58" s="25">
        <v>3.49</v>
      </c>
      <c r="D58" s="26">
        <f t="shared" si="9"/>
        <v>-5.1630434782608647</v>
      </c>
      <c r="E58" s="26">
        <f t="shared" si="8"/>
        <v>-3.0555555555555558</v>
      </c>
      <c r="F58" s="26">
        <f t="shared" si="4"/>
        <v>1.7492711370262315</v>
      </c>
    </row>
    <row r="59" spans="1:6" x14ac:dyDescent="0.2">
      <c r="A59" s="44"/>
      <c r="B59" s="45" t="s">
        <v>3</v>
      </c>
      <c r="C59" s="46">
        <v>3.49</v>
      </c>
      <c r="D59" s="47">
        <f t="shared" si="9"/>
        <v>0</v>
      </c>
      <c r="E59" s="47">
        <f t="shared" si="8"/>
        <v>-3.0555555555555558</v>
      </c>
      <c r="F59" s="47">
        <f t="shared" si="4"/>
        <v>-3.0555555555555558</v>
      </c>
    </row>
    <row r="60" spans="1:6" x14ac:dyDescent="0.2">
      <c r="A60" s="28">
        <v>2018</v>
      </c>
      <c r="B60" s="31" t="s">
        <v>51</v>
      </c>
      <c r="C60" s="25">
        <v>3.43</v>
      </c>
      <c r="D60" s="26">
        <f>((C60/C59)-1)*100</f>
        <v>-1.7191977077363862</v>
      </c>
      <c r="E60" s="26">
        <f>((C60/C$59)-1)*100</f>
        <v>-1.7191977077363862</v>
      </c>
      <c r="F60" s="26">
        <f>((C60/C48)-1)*100</f>
        <v>-4.7222222222222161</v>
      </c>
    </row>
    <row r="61" spans="1:6" ht="17.25" customHeight="1" x14ac:dyDescent="0.2">
      <c r="A61" s="23"/>
      <c r="B61" s="24" t="s">
        <v>52</v>
      </c>
      <c r="C61" s="25">
        <v>3.43</v>
      </c>
      <c r="D61" s="26">
        <f t="shared" ref="D61:D71" si="10">((C61/C60)-1)*100</f>
        <v>0</v>
      </c>
      <c r="E61" s="26">
        <f t="shared" ref="E61:E71" si="11">((C61/C$59)-1)*100</f>
        <v>-1.7191977077363862</v>
      </c>
      <c r="F61" s="26">
        <f t="shared" ref="F61:F71" si="12">((C61/C49)-1)*100</f>
        <v>0</v>
      </c>
    </row>
    <row r="62" spans="1:6" x14ac:dyDescent="0.2">
      <c r="A62" s="23"/>
      <c r="B62" s="24" t="s">
        <v>53</v>
      </c>
      <c r="C62" s="25">
        <v>3.43</v>
      </c>
      <c r="D62" s="26">
        <f t="shared" si="10"/>
        <v>0</v>
      </c>
      <c r="E62" s="26">
        <f t="shared" si="11"/>
        <v>-1.7191977077363862</v>
      </c>
      <c r="F62" s="26">
        <f t="shared" si="12"/>
        <v>0</v>
      </c>
    </row>
    <row r="63" spans="1:6" x14ac:dyDescent="0.2">
      <c r="A63" s="23"/>
      <c r="B63" s="24" t="s">
        <v>54</v>
      </c>
      <c r="C63" s="25">
        <v>3.43</v>
      </c>
      <c r="D63" s="26">
        <f t="shared" si="10"/>
        <v>0</v>
      </c>
      <c r="E63" s="26">
        <f t="shared" si="11"/>
        <v>-1.7191977077363862</v>
      </c>
      <c r="F63" s="26">
        <f t="shared" si="12"/>
        <v>0</v>
      </c>
    </row>
    <row r="64" spans="1:6" x14ac:dyDescent="0.2">
      <c r="A64" s="23"/>
      <c r="B64" s="24" t="s">
        <v>55</v>
      </c>
      <c r="C64" s="25">
        <v>3.43</v>
      </c>
      <c r="D64" s="26">
        <f t="shared" si="10"/>
        <v>0</v>
      </c>
      <c r="E64" s="26">
        <f t="shared" si="11"/>
        <v>-1.7191977077363862</v>
      </c>
      <c r="F64" s="26">
        <f t="shared" si="12"/>
        <v>-4.7222222222222161</v>
      </c>
    </row>
    <row r="65" spans="1:6" x14ac:dyDescent="0.2">
      <c r="A65" s="23"/>
      <c r="B65" s="24" t="s">
        <v>56</v>
      </c>
      <c r="C65" s="25">
        <v>3.43</v>
      </c>
      <c r="D65" s="26">
        <f>((C65/C64)-1)*100</f>
        <v>0</v>
      </c>
      <c r="E65" s="26">
        <f>((C65/C$59)-1)*100</f>
        <v>-1.7191977077363862</v>
      </c>
      <c r="F65" s="26">
        <f>((C65/C53)-1)*100</f>
        <v>-9.0185676392572915</v>
      </c>
    </row>
    <row r="66" spans="1:6" x14ac:dyDescent="0.2">
      <c r="A66" s="23"/>
      <c r="B66" s="24" t="s">
        <v>57</v>
      </c>
      <c r="C66" s="25">
        <v>3.3</v>
      </c>
      <c r="D66" s="26">
        <f t="shared" si="10"/>
        <v>-3.7900874635568571</v>
      </c>
      <c r="E66" s="26">
        <f t="shared" si="11"/>
        <v>-5.4441260744985787</v>
      </c>
      <c r="F66" s="26">
        <f t="shared" si="12"/>
        <v>-12.466843501326263</v>
      </c>
    </row>
    <row r="67" spans="1:6" x14ac:dyDescent="0.2">
      <c r="A67" s="23"/>
      <c r="B67" s="24" t="s">
        <v>58</v>
      </c>
      <c r="C67" s="25">
        <v>3.44</v>
      </c>
      <c r="D67" s="26">
        <f t="shared" si="10"/>
        <v>4.2424242424242475</v>
      </c>
      <c r="E67" s="26">
        <f t="shared" si="11"/>
        <v>-1.4326647564469996</v>
      </c>
      <c r="F67" s="26">
        <f t="shared" si="12"/>
        <v>-8.7533156498673765</v>
      </c>
    </row>
    <row r="68" spans="1:6" x14ac:dyDescent="0.2">
      <c r="A68" s="23"/>
      <c r="B68" s="24" t="s">
        <v>59</v>
      </c>
      <c r="C68" s="25">
        <v>3.44</v>
      </c>
      <c r="D68" s="26">
        <f t="shared" si="10"/>
        <v>0</v>
      </c>
      <c r="E68" s="26">
        <f t="shared" si="11"/>
        <v>-1.4326647564469996</v>
      </c>
      <c r="F68" s="26">
        <f t="shared" si="12"/>
        <v>-8.7533156498673765</v>
      </c>
    </row>
    <row r="69" spans="1:6" x14ac:dyDescent="0.2">
      <c r="A69" s="23"/>
      <c r="B69" s="24" t="s">
        <v>60</v>
      </c>
      <c r="C69" s="25">
        <v>3.44</v>
      </c>
      <c r="D69" s="26">
        <f t="shared" si="10"/>
        <v>0</v>
      </c>
      <c r="E69" s="26">
        <f t="shared" si="11"/>
        <v>-1.4326647564469996</v>
      </c>
      <c r="F69" s="26">
        <f t="shared" si="12"/>
        <v>-6.5217391304347894</v>
      </c>
    </row>
    <row r="70" spans="1:6" x14ac:dyDescent="0.2">
      <c r="A70" s="23"/>
      <c r="B70" s="24" t="s">
        <v>4</v>
      </c>
      <c r="C70" s="25">
        <v>3.64</v>
      </c>
      <c r="D70" s="26">
        <f t="shared" si="10"/>
        <v>5.8139534883721034</v>
      </c>
      <c r="E70" s="26">
        <f t="shared" si="11"/>
        <v>4.2979942693409656</v>
      </c>
      <c r="F70" s="26">
        <f t="shared" si="12"/>
        <v>4.2979942693409656</v>
      </c>
    </row>
    <row r="71" spans="1:6" x14ac:dyDescent="0.2">
      <c r="A71" s="44"/>
      <c r="B71" s="45" t="s">
        <v>3</v>
      </c>
      <c r="C71" s="25">
        <v>3.64</v>
      </c>
      <c r="D71" s="26">
        <f t="shared" si="10"/>
        <v>0</v>
      </c>
      <c r="E71" s="26">
        <f t="shared" si="11"/>
        <v>4.2979942693409656</v>
      </c>
      <c r="F71" s="26">
        <f t="shared" si="12"/>
        <v>4.2979942693409656</v>
      </c>
    </row>
    <row r="72" spans="1:6" x14ac:dyDescent="0.2">
      <c r="A72" s="28">
        <v>2019</v>
      </c>
      <c r="B72" s="31" t="s">
        <v>51</v>
      </c>
      <c r="C72" s="32">
        <v>3.7</v>
      </c>
      <c r="D72" s="33">
        <f>((C72/C71)-1)*100</f>
        <v>1.6483516483516425</v>
      </c>
      <c r="E72" s="33">
        <f>((C72/C$71)-1)*100</f>
        <v>1.6483516483516425</v>
      </c>
      <c r="F72" s="33">
        <f>((C72/C60)-1)*100</f>
        <v>7.871720116618075</v>
      </c>
    </row>
    <row r="73" spans="1:6" x14ac:dyDescent="0.2">
      <c r="A73" s="23"/>
      <c r="B73" s="24" t="s">
        <v>52</v>
      </c>
      <c r="C73" s="25">
        <v>3.71</v>
      </c>
      <c r="D73" s="26">
        <f t="shared" ref="D73:D76" si="13">((C73/C72)-1)*100</f>
        <v>0.27027027027026751</v>
      </c>
      <c r="E73" s="26">
        <f>((C73/C$71)-1)*100</f>
        <v>1.9230769230769162</v>
      </c>
      <c r="F73" s="26">
        <f t="shared" ref="F73:F76" si="14">((C73/C61)-1)*100</f>
        <v>8.1632653061224367</v>
      </c>
    </row>
    <row r="74" spans="1:6" x14ac:dyDescent="0.2">
      <c r="A74" s="23"/>
      <c r="B74" s="24" t="s">
        <v>53</v>
      </c>
      <c r="C74" s="25">
        <v>3.71</v>
      </c>
      <c r="D74" s="26">
        <f t="shared" si="13"/>
        <v>0</v>
      </c>
      <c r="E74" s="26">
        <f t="shared" ref="E74:E83" si="15">((C74/C$71)-1)*100</f>
        <v>1.9230769230769162</v>
      </c>
      <c r="F74" s="26">
        <f t="shared" si="14"/>
        <v>8.1632653061224367</v>
      </c>
    </row>
    <row r="75" spans="1:6" x14ac:dyDescent="0.2">
      <c r="A75" s="23"/>
      <c r="B75" s="24" t="s">
        <v>54</v>
      </c>
      <c r="C75" s="25">
        <v>3.71</v>
      </c>
      <c r="D75" s="26">
        <f t="shared" si="13"/>
        <v>0</v>
      </c>
      <c r="E75" s="26">
        <f t="shared" si="15"/>
        <v>1.9230769230769162</v>
      </c>
      <c r="F75" s="26">
        <f t="shared" si="14"/>
        <v>8.1632653061224367</v>
      </c>
    </row>
    <row r="76" spans="1:6" x14ac:dyDescent="0.2">
      <c r="A76" s="23"/>
      <c r="B76" s="24" t="s">
        <v>55</v>
      </c>
      <c r="C76" s="25">
        <v>3.71</v>
      </c>
      <c r="D76" s="26">
        <f t="shared" si="13"/>
        <v>0</v>
      </c>
      <c r="E76" s="26">
        <f t="shared" si="15"/>
        <v>1.9230769230769162</v>
      </c>
      <c r="F76" s="26">
        <f t="shared" si="14"/>
        <v>8.1632653061224367</v>
      </c>
    </row>
    <row r="77" spans="1:6" x14ac:dyDescent="0.2">
      <c r="A77" s="23"/>
      <c r="B77" s="24" t="s">
        <v>56</v>
      </c>
      <c r="C77" s="25">
        <v>3.71</v>
      </c>
      <c r="D77" s="26">
        <f>((C77/C76)-1)*100</f>
        <v>0</v>
      </c>
      <c r="E77" s="26">
        <f t="shared" si="15"/>
        <v>1.9230769230769162</v>
      </c>
      <c r="F77" s="26">
        <f>((C77/C65)-1)*100</f>
        <v>8.1632653061224367</v>
      </c>
    </row>
    <row r="78" spans="1:6" x14ac:dyDescent="0.2">
      <c r="A78" s="23"/>
      <c r="B78" s="24" t="s">
        <v>57</v>
      </c>
      <c r="C78" s="25">
        <v>3.71</v>
      </c>
      <c r="D78" s="26">
        <f t="shared" ref="D78:D83" si="16">((C78/C77)-1)*100</f>
        <v>0</v>
      </c>
      <c r="E78" s="26">
        <f t="shared" si="15"/>
        <v>1.9230769230769162</v>
      </c>
      <c r="F78" s="26">
        <f t="shared" ref="F78:F83" si="17">((C78/C66)-1)*100</f>
        <v>12.424242424242426</v>
      </c>
    </row>
    <row r="79" spans="1:6" x14ac:dyDescent="0.2">
      <c r="A79" s="23"/>
      <c r="B79" s="24" t="s">
        <v>58</v>
      </c>
      <c r="C79" s="25">
        <v>3.71</v>
      </c>
      <c r="D79" s="26">
        <f t="shared" si="16"/>
        <v>0</v>
      </c>
      <c r="E79" s="26">
        <f t="shared" si="15"/>
        <v>1.9230769230769162</v>
      </c>
      <c r="F79" s="26">
        <f t="shared" si="17"/>
        <v>7.8488372093023173</v>
      </c>
    </row>
    <row r="80" spans="1:6" x14ac:dyDescent="0.2">
      <c r="A80" s="23"/>
      <c r="B80" s="24" t="s">
        <v>59</v>
      </c>
      <c r="C80" s="25">
        <v>3.71</v>
      </c>
      <c r="D80" s="26">
        <f t="shared" si="16"/>
        <v>0</v>
      </c>
      <c r="E80" s="26">
        <f t="shared" si="15"/>
        <v>1.9230769230769162</v>
      </c>
      <c r="F80" s="26">
        <f t="shared" si="17"/>
        <v>7.8488372093023173</v>
      </c>
    </row>
    <row r="81" spans="1:6" x14ac:dyDescent="0.2">
      <c r="A81" s="23"/>
      <c r="B81" s="24" t="s">
        <v>60</v>
      </c>
      <c r="C81" s="25">
        <v>3.71</v>
      </c>
      <c r="D81" s="26">
        <f t="shared" si="16"/>
        <v>0</v>
      </c>
      <c r="E81" s="26">
        <f t="shared" si="15"/>
        <v>1.9230769230769162</v>
      </c>
      <c r="F81" s="26">
        <f t="shared" si="17"/>
        <v>7.8488372093023173</v>
      </c>
    </row>
    <row r="82" spans="1:6" x14ac:dyDescent="0.2">
      <c r="A82" s="23"/>
      <c r="B82" s="24" t="s">
        <v>4</v>
      </c>
      <c r="C82" s="25">
        <v>3.71</v>
      </c>
      <c r="D82" s="26">
        <f t="shared" si="16"/>
        <v>0</v>
      </c>
      <c r="E82" s="26">
        <f t="shared" si="15"/>
        <v>1.9230769230769162</v>
      </c>
      <c r="F82" s="26">
        <f t="shared" si="17"/>
        <v>1.9230769230769162</v>
      </c>
    </row>
    <row r="83" spans="1:6" x14ac:dyDescent="0.2">
      <c r="A83" s="44"/>
      <c r="B83" s="45" t="s">
        <v>3</v>
      </c>
      <c r="C83" s="25">
        <v>3.71</v>
      </c>
      <c r="D83" s="26">
        <f t="shared" si="16"/>
        <v>0</v>
      </c>
      <c r="E83" s="26">
        <f t="shared" si="15"/>
        <v>1.9230769230769162</v>
      </c>
      <c r="F83" s="26">
        <f t="shared" si="17"/>
        <v>1.9230769230769162</v>
      </c>
    </row>
    <row r="84" spans="1:6" x14ac:dyDescent="0.2">
      <c r="A84" s="28">
        <v>2020</v>
      </c>
      <c r="B84" s="31" t="s">
        <v>51</v>
      </c>
      <c r="C84" s="32">
        <v>3.52</v>
      </c>
      <c r="D84" s="33">
        <f>((C84/C83)-1)*100</f>
        <v>-5.1212938005390836</v>
      </c>
      <c r="E84" s="33">
        <f>((C84/C$83)-1)*100</f>
        <v>-5.1212938005390836</v>
      </c>
      <c r="F84" s="33">
        <f>((C84/C72)-1)*100</f>
        <v>-4.8648648648648702</v>
      </c>
    </row>
    <row r="85" spans="1:6" x14ac:dyDescent="0.2">
      <c r="A85" s="23"/>
      <c r="B85" s="24" t="s">
        <v>52</v>
      </c>
      <c r="C85" s="25">
        <v>3.72</v>
      </c>
      <c r="D85" s="26">
        <f t="shared" ref="D85:D86" si="18">((C85/C84)-1)*100</f>
        <v>5.6818181818181879</v>
      </c>
      <c r="E85" s="26">
        <f>((C85/C$83)-1)*100</f>
        <v>0.26954177897575704</v>
      </c>
      <c r="F85" s="26">
        <f t="shared" ref="F85:F86" si="19">((C85/C73)-1)*100</f>
        <v>0.26954177897575704</v>
      </c>
    </row>
    <row r="86" spans="1:6" x14ac:dyDescent="0.2">
      <c r="A86" s="23"/>
      <c r="B86" s="24" t="s">
        <v>53</v>
      </c>
      <c r="C86" s="25">
        <v>3.76</v>
      </c>
      <c r="D86" s="26">
        <f t="shared" si="18"/>
        <v>1.0752688172043001</v>
      </c>
      <c r="E86" s="26">
        <f t="shared" ref="E86:E95" si="20">((C86/C$83)-1)*100</f>
        <v>1.3477088948786964</v>
      </c>
      <c r="F86" s="26">
        <f t="shared" si="19"/>
        <v>1.3477088948786964</v>
      </c>
    </row>
    <row r="87" spans="1:6" x14ac:dyDescent="0.2">
      <c r="A87" s="23"/>
      <c r="B87" s="24" t="s">
        <v>54</v>
      </c>
      <c r="C87" s="25">
        <v>3.76</v>
      </c>
      <c r="D87" s="26">
        <f>((C87/C86)-1)*100</f>
        <v>0</v>
      </c>
      <c r="E87" s="26">
        <f>((C87/C$83)-1)*100</f>
        <v>1.3477088948786964</v>
      </c>
      <c r="F87" s="26">
        <f>((C87/C75)-1)*100</f>
        <v>1.3477088948786964</v>
      </c>
    </row>
    <row r="88" spans="1:6" x14ac:dyDescent="0.2">
      <c r="A88" s="23"/>
      <c r="B88" s="24" t="s">
        <v>55</v>
      </c>
      <c r="C88" s="25">
        <v>3.97</v>
      </c>
      <c r="D88" s="26">
        <f>((C88/C87)-1)*100</f>
        <v>5.5851063829787329</v>
      </c>
      <c r="E88" s="26">
        <f>((C88/C$83)-1)*100</f>
        <v>7.0080862533692834</v>
      </c>
      <c r="F88" s="26">
        <f>((C88/C76)-1)*100</f>
        <v>7.0080862533692834</v>
      </c>
    </row>
    <row r="89" spans="1:6" x14ac:dyDescent="0.2">
      <c r="A89" s="23"/>
      <c r="B89" s="24" t="s">
        <v>56</v>
      </c>
      <c r="C89" s="25">
        <v>3.97</v>
      </c>
      <c r="D89" s="26">
        <f>((C89/C88)-1)*100</f>
        <v>0</v>
      </c>
      <c r="E89" s="26">
        <f t="shared" si="20"/>
        <v>7.0080862533692834</v>
      </c>
      <c r="F89" s="26">
        <f>((C89/C77)-1)*100</f>
        <v>7.0080862533692834</v>
      </c>
    </row>
    <row r="90" spans="1:6" x14ac:dyDescent="0.2">
      <c r="A90" s="23"/>
      <c r="B90" s="24" t="s">
        <v>57</v>
      </c>
      <c r="C90" s="25">
        <v>3.97</v>
      </c>
      <c r="D90" s="26">
        <f t="shared" ref="D90:D95" si="21">((C90/C89)-1)*100</f>
        <v>0</v>
      </c>
      <c r="E90" s="26">
        <f t="shared" si="20"/>
        <v>7.0080862533692834</v>
      </c>
      <c r="F90" s="26">
        <f t="shared" ref="F90:F95" si="22">((C90/C78)-1)*100</f>
        <v>7.0080862533692834</v>
      </c>
    </row>
    <row r="91" spans="1:6" x14ac:dyDescent="0.2">
      <c r="A91" s="23"/>
      <c r="B91" s="24" t="s">
        <v>58</v>
      </c>
      <c r="C91" s="25">
        <v>3.97</v>
      </c>
      <c r="D91" s="26">
        <f>((C91/C90)-1)*100</f>
        <v>0</v>
      </c>
      <c r="E91" s="26">
        <f>((C91/C$83)-1)*100</f>
        <v>7.0080862533692834</v>
      </c>
      <c r="F91" s="26">
        <f>((C91/C79)-1)*100</f>
        <v>7.0080862533692834</v>
      </c>
    </row>
    <row r="92" spans="1:6" x14ac:dyDescent="0.2">
      <c r="A92" s="23"/>
      <c r="B92" s="24" t="s">
        <v>59</v>
      </c>
      <c r="C92" s="25">
        <v>3.97</v>
      </c>
      <c r="D92" s="26">
        <f>((C92/C91)-1)*100</f>
        <v>0</v>
      </c>
      <c r="E92" s="26">
        <f>((C92/C$83)-1)*100</f>
        <v>7.0080862533692834</v>
      </c>
      <c r="F92" s="26">
        <f>((C92/C80)-1)*100</f>
        <v>7.0080862533692834</v>
      </c>
    </row>
    <row r="93" spans="1:6" ht="13.5" customHeight="1" x14ac:dyDescent="0.2">
      <c r="A93" s="23"/>
      <c r="B93" s="24" t="s">
        <v>60</v>
      </c>
      <c r="C93" s="25">
        <v>3.97</v>
      </c>
      <c r="D93" s="26">
        <f>((C93/C92)-1)*100</f>
        <v>0</v>
      </c>
      <c r="E93" s="26">
        <f>((C93/C$83)-1)*100</f>
        <v>7.0080862533692834</v>
      </c>
      <c r="F93" s="26">
        <f>((C93/C81)-1)*100</f>
        <v>7.0080862533692834</v>
      </c>
    </row>
    <row r="94" spans="1:6" x14ac:dyDescent="0.2">
      <c r="A94" s="23"/>
      <c r="B94" s="24" t="s">
        <v>4</v>
      </c>
      <c r="C94" s="25">
        <v>3.97</v>
      </c>
      <c r="D94" s="26">
        <f>((C94/C93)-1)*100</f>
        <v>0</v>
      </c>
      <c r="E94" s="26">
        <f>((C94/C$83)-1)*100</f>
        <v>7.0080862533692834</v>
      </c>
      <c r="F94" s="26">
        <f>((C94/C82)-1)*100</f>
        <v>7.0080862533692834</v>
      </c>
    </row>
    <row r="95" spans="1:6" x14ac:dyDescent="0.2">
      <c r="A95" s="44"/>
      <c r="B95" s="45" t="s">
        <v>3</v>
      </c>
      <c r="C95" s="46">
        <v>3.97</v>
      </c>
      <c r="D95" s="47">
        <f t="shared" si="21"/>
        <v>0</v>
      </c>
      <c r="E95" s="47">
        <f t="shared" si="20"/>
        <v>7.0080862533692834</v>
      </c>
      <c r="F95" s="47">
        <f t="shared" si="22"/>
        <v>7.0080862533692834</v>
      </c>
    </row>
    <row r="96" spans="1:6" x14ac:dyDescent="0.2">
      <c r="A96" s="28">
        <v>2021</v>
      </c>
      <c r="B96" s="31" t="s">
        <v>51</v>
      </c>
      <c r="C96" s="32">
        <v>4.08</v>
      </c>
      <c r="D96" s="33">
        <f>((C96/C95)-1)*100</f>
        <v>2.7707808564231717</v>
      </c>
      <c r="E96" s="33">
        <f>((C96/C$95)-1)*100</f>
        <v>2.7707808564231717</v>
      </c>
      <c r="F96" s="33">
        <f>((C96/C84)-1)*100</f>
        <v>15.909090909090917</v>
      </c>
    </row>
    <row r="97" spans="1:6" x14ac:dyDescent="0.2">
      <c r="A97" s="23"/>
      <c r="B97" s="24" t="s">
        <v>52</v>
      </c>
      <c r="C97" s="25">
        <v>4.1100000000000003</v>
      </c>
      <c r="D97" s="26">
        <f>((C97/C96)-1)*100</f>
        <v>0.73529411764705621</v>
      </c>
      <c r="E97" s="26">
        <f>((C97/C$95)-1)*100</f>
        <v>3.5264483627204024</v>
      </c>
      <c r="F97" s="26">
        <f>((C97/C85)-1)*100</f>
        <v>10.483870967741948</v>
      </c>
    </row>
    <row r="98" spans="1:6" x14ac:dyDescent="0.2">
      <c r="A98" s="23"/>
      <c r="B98" s="24" t="s">
        <v>53</v>
      </c>
      <c r="C98" s="25">
        <v>4.4000000000000004</v>
      </c>
      <c r="D98" s="26">
        <f t="shared" ref="D98" si="23">((C98/C97)-1)*100</f>
        <v>7.0559610705596132</v>
      </c>
      <c r="E98" s="26">
        <f t="shared" ref="E98:E107" si="24">((C98/C$95)-1)*100</f>
        <v>10.831234256926958</v>
      </c>
      <c r="F98" s="26">
        <f t="shared" ref="F98" si="25">((C98/C86)-1)*100</f>
        <v>17.021276595744705</v>
      </c>
    </row>
    <row r="99" spans="1:6" x14ac:dyDescent="0.2">
      <c r="A99" s="23"/>
      <c r="B99" s="24" t="s">
        <v>54</v>
      </c>
      <c r="C99" s="25">
        <v>4.4000000000000004</v>
      </c>
      <c r="D99" s="26">
        <f t="shared" ref="D99:D105" si="26">((C99/C98)-1)*100</f>
        <v>0</v>
      </c>
      <c r="E99" s="26">
        <f>((C99/C$95)-1)*100</f>
        <v>10.831234256926958</v>
      </c>
      <c r="F99" s="26">
        <f t="shared" ref="F99:F105" si="27">((C99/C87)-1)*100</f>
        <v>17.021276595744705</v>
      </c>
    </row>
    <row r="100" spans="1:6" ht="12" customHeight="1" x14ac:dyDescent="0.2">
      <c r="A100" s="23"/>
      <c r="B100" s="24" t="s">
        <v>55</v>
      </c>
      <c r="C100" s="25">
        <v>4.5999999999999996</v>
      </c>
      <c r="D100" s="26">
        <f t="shared" si="26"/>
        <v>4.5454545454545192</v>
      </c>
      <c r="E100" s="26">
        <f>((C100/C$95)-1)*100</f>
        <v>15.8690176322418</v>
      </c>
      <c r="F100" s="26">
        <f t="shared" si="27"/>
        <v>15.8690176322418</v>
      </c>
    </row>
    <row r="101" spans="1:6" x14ac:dyDescent="0.2">
      <c r="A101" s="23"/>
      <c r="B101" s="24" t="s">
        <v>56</v>
      </c>
      <c r="C101" s="25">
        <v>4.5999999999999996</v>
      </c>
      <c r="D101" s="26">
        <f t="shared" si="26"/>
        <v>0</v>
      </c>
      <c r="E101" s="26">
        <f>((C101/C$95)-1)*100</f>
        <v>15.8690176322418</v>
      </c>
      <c r="F101" s="26">
        <f t="shared" si="27"/>
        <v>15.8690176322418</v>
      </c>
    </row>
    <row r="102" spans="1:6" x14ac:dyDescent="0.2">
      <c r="A102" s="23"/>
      <c r="B102" s="24" t="s">
        <v>57</v>
      </c>
      <c r="C102" s="25">
        <v>4.5999999999999996</v>
      </c>
      <c r="D102" s="26">
        <f t="shared" si="26"/>
        <v>0</v>
      </c>
      <c r="E102" s="26">
        <f>((C102/C$95)-1)*100</f>
        <v>15.8690176322418</v>
      </c>
      <c r="F102" s="26">
        <f t="shared" si="27"/>
        <v>15.8690176322418</v>
      </c>
    </row>
    <row r="103" spans="1:6" x14ac:dyDescent="0.2">
      <c r="A103" s="23"/>
      <c r="B103" s="24" t="s">
        <v>58</v>
      </c>
      <c r="C103" s="25">
        <v>4.5999999999999996</v>
      </c>
      <c r="D103" s="26">
        <f t="shared" si="26"/>
        <v>0</v>
      </c>
      <c r="E103" s="26">
        <f t="shared" si="24"/>
        <v>15.8690176322418</v>
      </c>
      <c r="F103" s="26">
        <f t="shared" si="27"/>
        <v>15.8690176322418</v>
      </c>
    </row>
    <row r="104" spans="1:6" x14ac:dyDescent="0.2">
      <c r="A104" s="23"/>
      <c r="B104" s="24" t="s">
        <v>59</v>
      </c>
      <c r="C104" s="25">
        <v>4.5999999999999996</v>
      </c>
      <c r="D104" s="26">
        <f t="shared" si="26"/>
        <v>0</v>
      </c>
      <c r="E104" s="26">
        <f t="shared" si="24"/>
        <v>15.8690176322418</v>
      </c>
      <c r="F104" s="26">
        <f t="shared" si="27"/>
        <v>15.8690176322418</v>
      </c>
    </row>
    <row r="105" spans="1:6" ht="13.5" customHeight="1" x14ac:dyDescent="0.2">
      <c r="A105" s="23"/>
      <c r="B105" s="24" t="s">
        <v>60</v>
      </c>
      <c r="C105" s="25">
        <v>4.5999999999999996</v>
      </c>
      <c r="D105" s="26">
        <f t="shared" si="26"/>
        <v>0</v>
      </c>
      <c r="E105" s="26">
        <f t="shared" si="24"/>
        <v>15.8690176322418</v>
      </c>
      <c r="F105" s="26">
        <f t="shared" si="27"/>
        <v>15.8690176322418</v>
      </c>
    </row>
    <row r="106" spans="1:6" x14ac:dyDescent="0.2">
      <c r="A106" s="23"/>
      <c r="B106" s="24" t="s">
        <v>4</v>
      </c>
      <c r="C106" s="25">
        <v>4.8</v>
      </c>
      <c r="D106" s="26">
        <f>((C106/C105)-1)*100</f>
        <v>4.3478260869565188</v>
      </c>
      <c r="E106" s="26">
        <f>((C106/C$95)-1)*100</f>
        <v>20.906801007556663</v>
      </c>
      <c r="F106" s="26">
        <f>((C106/C94)-1)*100</f>
        <v>20.906801007556663</v>
      </c>
    </row>
    <row r="107" spans="1:6" x14ac:dyDescent="0.2">
      <c r="A107" s="44"/>
      <c r="B107" s="45" t="s">
        <v>3</v>
      </c>
      <c r="C107" s="46">
        <v>4.8</v>
      </c>
      <c r="D107" s="47">
        <f t="shared" ref="D107" si="28">((C107/C106)-1)*100</f>
        <v>0</v>
      </c>
      <c r="E107" s="47">
        <f t="shared" si="24"/>
        <v>20.906801007556663</v>
      </c>
      <c r="F107" s="47">
        <f t="shared" ref="F107" si="29">((C107/C95)-1)*100</f>
        <v>20.906801007556663</v>
      </c>
    </row>
    <row r="108" spans="1:6" x14ac:dyDescent="0.2">
      <c r="A108" s="28">
        <v>2022</v>
      </c>
      <c r="B108" s="31" t="s">
        <v>51</v>
      </c>
      <c r="C108" s="32">
        <v>4.8</v>
      </c>
      <c r="D108" s="33">
        <f>((C108/C107)-1)*100</f>
        <v>0</v>
      </c>
      <c r="E108" s="33">
        <f>((C108/C$107)-1)*100</f>
        <v>0</v>
      </c>
      <c r="F108" s="33">
        <f>((C108/C96)-1)*100</f>
        <v>17.647058823529417</v>
      </c>
    </row>
    <row r="109" spans="1:6" x14ac:dyDescent="0.2">
      <c r="A109" s="23"/>
      <c r="B109" s="24" t="s">
        <v>52</v>
      </c>
      <c r="C109" s="25">
        <v>5</v>
      </c>
      <c r="D109" s="26">
        <f>((C109/C108)-1)*100</f>
        <v>4.1666666666666741</v>
      </c>
      <c r="E109" s="26">
        <f t="shared" ref="E109:E119" si="30">((C109/C$107)-1)*100</f>
        <v>4.1666666666666741</v>
      </c>
      <c r="F109" s="26">
        <f>((C109/C97)-1)*100</f>
        <v>21.654501216544997</v>
      </c>
    </row>
    <row r="110" spans="1:6" x14ac:dyDescent="0.2">
      <c r="A110" s="23"/>
      <c r="B110" s="24" t="s">
        <v>53</v>
      </c>
      <c r="C110" s="25">
        <v>5</v>
      </c>
      <c r="D110" s="26">
        <f>((C110/C109)-1)*100</f>
        <v>0</v>
      </c>
      <c r="E110" s="26">
        <f>((C110/C$107)-1)*100</f>
        <v>4.1666666666666741</v>
      </c>
      <c r="F110" s="26">
        <f>((C110/C98)-1)*100</f>
        <v>13.636363636363624</v>
      </c>
    </row>
    <row r="111" spans="1:6" x14ac:dyDescent="0.2">
      <c r="A111" s="23"/>
      <c r="B111" s="24" t="s">
        <v>54</v>
      </c>
      <c r="C111" s="25">
        <v>4.8</v>
      </c>
      <c r="D111" s="26">
        <f t="shared" ref="D111:D115" si="31">((C111/C110)-1)*100</f>
        <v>-4.0000000000000036</v>
      </c>
      <c r="E111" s="26">
        <f t="shared" si="30"/>
        <v>0</v>
      </c>
      <c r="F111" s="26">
        <f t="shared" ref="F111:F115" si="32">((C111/C99)-1)*100</f>
        <v>9.0909090909090828</v>
      </c>
    </row>
    <row r="112" spans="1:6" ht="12" customHeight="1" x14ac:dyDescent="0.2">
      <c r="A112" s="23"/>
      <c r="B112" s="24" t="s">
        <v>55</v>
      </c>
      <c r="C112" s="25">
        <v>4.8</v>
      </c>
      <c r="D112" s="26">
        <f t="shared" si="31"/>
        <v>0</v>
      </c>
      <c r="E112" s="26">
        <f t="shared" si="30"/>
        <v>0</v>
      </c>
      <c r="F112" s="26">
        <f t="shared" si="32"/>
        <v>4.3478260869565188</v>
      </c>
    </row>
    <row r="113" spans="1:6" x14ac:dyDescent="0.2">
      <c r="A113" s="23"/>
      <c r="B113" s="24" t="s">
        <v>56</v>
      </c>
      <c r="C113" s="25">
        <v>4.8</v>
      </c>
      <c r="D113" s="26">
        <f t="shared" si="31"/>
        <v>0</v>
      </c>
      <c r="E113" s="26">
        <f t="shared" si="30"/>
        <v>0</v>
      </c>
      <c r="F113" s="26">
        <f t="shared" si="32"/>
        <v>4.3478260869565188</v>
      </c>
    </row>
    <row r="114" spans="1:6" x14ac:dyDescent="0.2">
      <c r="A114" s="23"/>
      <c r="B114" s="24" t="s">
        <v>57</v>
      </c>
      <c r="C114" s="25">
        <v>4.8</v>
      </c>
      <c r="D114" s="26">
        <f t="shared" si="31"/>
        <v>0</v>
      </c>
      <c r="E114" s="26">
        <f t="shared" si="30"/>
        <v>0</v>
      </c>
      <c r="F114" s="26">
        <f t="shared" si="32"/>
        <v>4.3478260869565188</v>
      </c>
    </row>
    <row r="115" spans="1:6" x14ac:dyDescent="0.2">
      <c r="A115" s="23"/>
      <c r="B115" s="24" t="s">
        <v>58</v>
      </c>
      <c r="C115" s="25">
        <v>4.6900000000000004</v>
      </c>
      <c r="D115" s="26">
        <f t="shared" si="31"/>
        <v>-2.2916666666666585</v>
      </c>
      <c r="E115" s="26">
        <f t="shared" si="30"/>
        <v>-2.2916666666666585</v>
      </c>
      <c r="F115" s="26">
        <f t="shared" si="32"/>
        <v>1.9565217391304568</v>
      </c>
    </row>
    <row r="116" spans="1:6" x14ac:dyDescent="0.2">
      <c r="A116" s="23"/>
      <c r="B116" s="24" t="s">
        <v>59</v>
      </c>
      <c r="C116" s="25">
        <v>4.6900000000000004</v>
      </c>
      <c r="D116" s="26">
        <f>((C116/C115)-1)*100</f>
        <v>0</v>
      </c>
      <c r="E116" s="26">
        <f>((C116/C$107)-1)*100</f>
        <v>-2.2916666666666585</v>
      </c>
      <c r="F116" s="26">
        <f>((C116/C104)-1)*100</f>
        <v>1.9565217391304568</v>
      </c>
    </row>
    <row r="117" spans="1:6" ht="13.5" customHeight="1" x14ac:dyDescent="0.2">
      <c r="A117" s="23"/>
      <c r="B117" s="24" t="s">
        <v>60</v>
      </c>
      <c r="C117" s="25">
        <v>4.6900000000000004</v>
      </c>
      <c r="D117" s="26">
        <f>((C117/C116)-1)*100</f>
        <v>0</v>
      </c>
      <c r="E117" s="26">
        <f>((C117/C$107)-1)*100</f>
        <v>-2.2916666666666585</v>
      </c>
      <c r="F117" s="26">
        <f>((C117/C105)-1)*100</f>
        <v>1.9565217391304568</v>
      </c>
    </row>
    <row r="118" spans="1:6" x14ac:dyDescent="0.2">
      <c r="A118" s="23"/>
      <c r="B118" s="24" t="s">
        <v>4</v>
      </c>
      <c r="C118" s="25">
        <v>4.6900000000000004</v>
      </c>
      <c r="D118" s="26">
        <f>((C118/C117)-1)*100</f>
        <v>0</v>
      </c>
      <c r="E118" s="26">
        <f t="shared" si="30"/>
        <v>-2.2916666666666585</v>
      </c>
      <c r="F118" s="26">
        <f>((C118/C106)-1)*100</f>
        <v>-2.2916666666666585</v>
      </c>
    </row>
    <row r="119" spans="1:6" x14ac:dyDescent="0.2">
      <c r="A119" s="44"/>
      <c r="B119" s="45" t="s">
        <v>3</v>
      </c>
      <c r="C119" s="46">
        <v>4.6900000000000004</v>
      </c>
      <c r="D119" s="47">
        <f t="shared" ref="D119" si="33">((C119/C118)-1)*100</f>
        <v>0</v>
      </c>
      <c r="E119" s="47">
        <f t="shared" si="30"/>
        <v>-2.2916666666666585</v>
      </c>
      <c r="F119" s="47">
        <f t="shared" ref="F119" si="34">((C119/C107)-1)*100</f>
        <v>-2.2916666666666585</v>
      </c>
    </row>
    <row r="120" spans="1:6" x14ac:dyDescent="0.2">
      <c r="A120" s="28">
        <v>2023</v>
      </c>
      <c r="B120" s="31" t="s">
        <v>51</v>
      </c>
      <c r="C120" s="32">
        <v>4.71</v>
      </c>
      <c r="D120" s="33">
        <f>((C120/C119)-1)*100</f>
        <v>0.42643923240937021</v>
      </c>
      <c r="E120" s="33">
        <f>((C120/C$119)-1)*100</f>
        <v>0.42643923240937021</v>
      </c>
      <c r="F120" s="33">
        <f>((C120/C108)-1)*100</f>
        <v>-1.8749999999999933</v>
      </c>
    </row>
    <row r="121" spans="1:6" x14ac:dyDescent="0.2">
      <c r="A121" s="23"/>
      <c r="B121" s="24" t="s">
        <v>52</v>
      </c>
      <c r="C121" s="25">
        <v>4.62</v>
      </c>
      <c r="D121" s="26">
        <f>((C121/C120)-1)*100</f>
        <v>-1.9108280254777066</v>
      </c>
      <c r="E121" s="26">
        <f t="shared" ref="E121:E131" si="35">((C121/C$119)-1)*100</f>
        <v>-1.4925373134328401</v>
      </c>
      <c r="F121" s="26">
        <f>((C121/C109)-1)*100</f>
        <v>-7.5999999999999961</v>
      </c>
    </row>
    <row r="122" spans="1:6" x14ac:dyDescent="0.2">
      <c r="A122" s="23"/>
      <c r="B122" s="24" t="s">
        <v>53</v>
      </c>
      <c r="C122" s="25">
        <v>4.62</v>
      </c>
      <c r="D122" s="26">
        <f>((C122/C121)-1)*100</f>
        <v>0</v>
      </c>
      <c r="E122" s="26">
        <f>((C122/C$119)-1)*100</f>
        <v>-1.4925373134328401</v>
      </c>
      <c r="F122" s="26">
        <f>((C122/C110)-1)*100</f>
        <v>-7.5999999999999961</v>
      </c>
    </row>
    <row r="123" spans="1:6" x14ac:dyDescent="0.2">
      <c r="A123" s="23"/>
      <c r="B123" s="24" t="s">
        <v>54</v>
      </c>
      <c r="C123" s="25">
        <v>4.62</v>
      </c>
      <c r="D123" s="26">
        <f t="shared" ref="D123:D127" si="36">((C123/C122)-1)*100</f>
        <v>0</v>
      </c>
      <c r="E123" s="26">
        <f t="shared" si="35"/>
        <v>-1.4925373134328401</v>
      </c>
      <c r="F123" s="26">
        <f t="shared" ref="F123:F127" si="37">((C123/C111)-1)*100</f>
        <v>-3.7499999999999978</v>
      </c>
    </row>
    <row r="124" spans="1:6" ht="12" customHeight="1" x14ac:dyDescent="0.2">
      <c r="A124" s="23"/>
      <c r="B124" s="24" t="s">
        <v>55</v>
      </c>
      <c r="C124" s="25">
        <v>4.62</v>
      </c>
      <c r="D124" s="26">
        <f t="shared" si="36"/>
        <v>0</v>
      </c>
      <c r="E124" s="26">
        <f t="shared" si="35"/>
        <v>-1.4925373134328401</v>
      </c>
      <c r="F124" s="26">
        <f t="shared" si="37"/>
        <v>-3.7499999999999978</v>
      </c>
    </row>
    <row r="125" spans="1:6" x14ac:dyDescent="0.2">
      <c r="A125" s="23"/>
      <c r="B125" s="24" t="s">
        <v>56</v>
      </c>
      <c r="C125" s="25">
        <v>4.62</v>
      </c>
      <c r="D125" s="26">
        <f>((C125/C124)-1)*100</f>
        <v>0</v>
      </c>
      <c r="E125" s="26">
        <f>((C125/C$119)-1)*100</f>
        <v>-1.4925373134328401</v>
      </c>
      <c r="F125" s="26">
        <f>((C125/C113)-1)*100</f>
        <v>-3.7499999999999978</v>
      </c>
    </row>
    <row r="126" spans="1:6" x14ac:dyDescent="0.2">
      <c r="A126" s="23"/>
      <c r="B126" s="24" t="s">
        <v>57</v>
      </c>
      <c r="C126" s="25">
        <v>4.62</v>
      </c>
      <c r="D126" s="26">
        <f t="shared" si="36"/>
        <v>0</v>
      </c>
      <c r="E126" s="26">
        <f t="shared" si="35"/>
        <v>-1.4925373134328401</v>
      </c>
      <c r="F126" s="26">
        <f t="shared" si="37"/>
        <v>-3.7499999999999978</v>
      </c>
    </row>
    <row r="127" spans="1:6" x14ac:dyDescent="0.2">
      <c r="A127" s="23"/>
      <c r="B127" s="24" t="s">
        <v>58</v>
      </c>
      <c r="C127" s="25">
        <v>4.62</v>
      </c>
      <c r="D127" s="26">
        <f t="shared" si="36"/>
        <v>0</v>
      </c>
      <c r="E127" s="26">
        <f t="shared" si="35"/>
        <v>-1.4925373134328401</v>
      </c>
      <c r="F127" s="26">
        <f t="shared" si="37"/>
        <v>-1.4925373134328401</v>
      </c>
    </row>
    <row r="128" spans="1:6" x14ac:dyDescent="0.2">
      <c r="A128" s="44"/>
      <c r="B128" s="45" t="s">
        <v>59</v>
      </c>
      <c r="C128" s="46">
        <v>4.62</v>
      </c>
      <c r="D128" s="47">
        <f>((C128/C127)-1)*100</f>
        <v>0</v>
      </c>
      <c r="E128" s="47">
        <f t="shared" si="35"/>
        <v>-1.4925373134328401</v>
      </c>
      <c r="F128" s="47">
        <f>((C128/C116)-1)*100</f>
        <v>-1.4925373134328401</v>
      </c>
    </row>
    <row r="129" spans="1:6" ht="13.5" hidden="1" customHeight="1" x14ac:dyDescent="0.2">
      <c r="A129" s="23"/>
      <c r="B129" s="24" t="s">
        <v>60</v>
      </c>
      <c r="C129" s="25"/>
      <c r="D129" s="26">
        <f>((C129/C128)-1)*100</f>
        <v>-100</v>
      </c>
      <c r="E129" s="26">
        <f t="shared" si="35"/>
        <v>-100</v>
      </c>
      <c r="F129" s="26">
        <f>((C129/C117)-1)*100</f>
        <v>-100</v>
      </c>
    </row>
    <row r="130" spans="1:6" hidden="1" x14ac:dyDescent="0.2">
      <c r="A130" s="23"/>
      <c r="B130" s="24" t="s">
        <v>4</v>
      </c>
      <c r="C130" s="25"/>
      <c r="D130" s="26" t="e">
        <f>((C130/C129)-1)*100</f>
        <v>#DIV/0!</v>
      </c>
      <c r="E130" s="26">
        <f t="shared" si="35"/>
        <v>-100</v>
      </c>
      <c r="F130" s="26">
        <f>((C130/C118)-1)*100</f>
        <v>-100</v>
      </c>
    </row>
    <row r="131" spans="1:6" hidden="1" x14ac:dyDescent="0.2">
      <c r="A131" s="44"/>
      <c r="B131" s="45" t="s">
        <v>3</v>
      </c>
      <c r="C131" s="46"/>
      <c r="D131" s="47" t="e">
        <f t="shared" ref="D131" si="38">((C131/C130)-1)*100</f>
        <v>#DIV/0!</v>
      </c>
      <c r="E131" s="47">
        <f t="shared" si="35"/>
        <v>-100</v>
      </c>
      <c r="F131" s="47">
        <f t="shared" ref="F131" si="39">((C131/C119)-1)*100</f>
        <v>-100</v>
      </c>
    </row>
    <row r="132" spans="1:6" x14ac:dyDescent="0.2">
      <c r="A132" s="7" t="s">
        <v>28</v>
      </c>
      <c r="B132" s="19"/>
      <c r="C132" s="38"/>
      <c r="D132" s="38"/>
      <c r="E132" s="38"/>
      <c r="F132" s="38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42"/>
  <sheetViews>
    <sheetView showGridLines="0" topLeftCell="A110" zoomScaleNormal="100" workbookViewId="0">
      <selection activeCell="C132" sqref="C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14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3.09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3.21</v>
      </c>
      <c r="D11" s="25">
        <f t="shared" ref="D11:D15" si="0">((C11/C10)-1)*100</f>
        <v>3.8834951456310662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3.21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3.21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3.21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3.21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3.32</v>
      </c>
      <c r="D16" s="26">
        <v>3.53</v>
      </c>
      <c r="E16" s="26">
        <f t="shared" ref="E16:E23" si="1">((C16/C$11)-1)*100</f>
        <v>3.4267912772585563</v>
      </c>
      <c r="F16" s="26" t="s">
        <v>5</v>
      </c>
    </row>
    <row r="17" spans="1:6" x14ac:dyDescent="0.2">
      <c r="A17" s="23"/>
      <c r="B17" s="24" t="s">
        <v>56</v>
      </c>
      <c r="C17" s="25">
        <v>3.32</v>
      </c>
      <c r="D17" s="26">
        <f t="shared" ref="D17" si="2">((C17/C16)-1)*100</f>
        <v>0</v>
      </c>
      <c r="E17" s="26">
        <f t="shared" si="1"/>
        <v>3.4267912772585563</v>
      </c>
      <c r="F17" s="26" t="s">
        <v>5</v>
      </c>
    </row>
    <row r="18" spans="1:6" x14ac:dyDescent="0.2">
      <c r="A18" s="23"/>
      <c r="B18" s="24" t="s">
        <v>57</v>
      </c>
      <c r="C18" s="25">
        <v>3.39</v>
      </c>
      <c r="D18" s="26">
        <v>2.27</v>
      </c>
      <c r="E18" s="26">
        <f t="shared" si="1"/>
        <v>5.6074766355140193</v>
      </c>
      <c r="F18" s="26" t="s">
        <v>5</v>
      </c>
    </row>
    <row r="19" spans="1:6" x14ac:dyDescent="0.2">
      <c r="A19" s="23"/>
      <c r="B19" s="24" t="s">
        <v>58</v>
      </c>
      <c r="C19" s="25">
        <v>3.39</v>
      </c>
      <c r="D19" s="26">
        <f>((C19/C18)-1)*100</f>
        <v>0</v>
      </c>
      <c r="E19" s="26">
        <f t="shared" si="1"/>
        <v>5.6074766355140193</v>
      </c>
      <c r="F19" s="26" t="s">
        <v>5</v>
      </c>
    </row>
    <row r="20" spans="1:6" x14ac:dyDescent="0.2">
      <c r="A20" s="23"/>
      <c r="B20" s="24" t="s">
        <v>59</v>
      </c>
      <c r="C20" s="25">
        <v>3.39</v>
      </c>
      <c r="D20" s="26">
        <f>((C20/C19)-1)*100</f>
        <v>0</v>
      </c>
      <c r="E20" s="26">
        <f t="shared" si="1"/>
        <v>5.6074766355140193</v>
      </c>
      <c r="F20" s="26" t="s">
        <v>5</v>
      </c>
    </row>
    <row r="21" spans="1:6" x14ac:dyDescent="0.2">
      <c r="A21" s="23"/>
      <c r="B21" s="24" t="s">
        <v>60</v>
      </c>
      <c r="C21" s="25">
        <v>3.39</v>
      </c>
      <c r="D21" s="26">
        <f t="shared" ref="D21:D23" si="3">((C21/C20)-1)*100</f>
        <v>0</v>
      </c>
      <c r="E21" s="26">
        <f t="shared" si="1"/>
        <v>5.6074766355140193</v>
      </c>
      <c r="F21" s="26" t="s">
        <v>5</v>
      </c>
    </row>
    <row r="22" spans="1:6" x14ac:dyDescent="0.2">
      <c r="A22" s="23"/>
      <c r="B22" s="24" t="s">
        <v>4</v>
      </c>
      <c r="C22" s="25">
        <v>3.39</v>
      </c>
      <c r="D22" s="26">
        <f t="shared" si="3"/>
        <v>0</v>
      </c>
      <c r="E22" s="26">
        <f t="shared" si="1"/>
        <v>5.6074766355140193</v>
      </c>
      <c r="F22" s="26">
        <f>((C22/C10)-1)*100</f>
        <v>9.7087378640776869</v>
      </c>
    </row>
    <row r="23" spans="1:6" x14ac:dyDescent="0.2">
      <c r="A23" s="23"/>
      <c r="B23" s="24" t="s">
        <v>3</v>
      </c>
      <c r="C23" s="25">
        <v>3.39</v>
      </c>
      <c r="D23" s="26">
        <f t="shared" si="3"/>
        <v>0</v>
      </c>
      <c r="E23" s="26">
        <f t="shared" si="1"/>
        <v>5.6074766355140193</v>
      </c>
      <c r="F23" s="26">
        <f>((C23/C11)-1)*100</f>
        <v>5.6074766355140193</v>
      </c>
    </row>
    <row r="24" spans="1:6" x14ac:dyDescent="0.2">
      <c r="A24" s="28">
        <v>2015</v>
      </c>
      <c r="B24" s="31" t="s">
        <v>51</v>
      </c>
      <c r="C24" s="32">
        <v>3.47</v>
      </c>
      <c r="D24" s="33">
        <v>2.2200000000000002</v>
      </c>
      <c r="E24" s="33">
        <v>2.2200000000000002</v>
      </c>
      <c r="F24" s="33">
        <f>((C24/C12)-1)*100</f>
        <v>8.0996884735202492</v>
      </c>
    </row>
    <row r="25" spans="1:6" x14ac:dyDescent="0.2">
      <c r="A25" s="23"/>
      <c r="B25" s="24" t="s">
        <v>52</v>
      </c>
      <c r="C25" s="25">
        <v>3.39</v>
      </c>
      <c r="D25" s="26">
        <v>-2.17</v>
      </c>
      <c r="E25" s="26">
        <f t="shared" ref="E25:E35" si="4">((C25/C$23)-1)*100</f>
        <v>0</v>
      </c>
      <c r="F25" s="26">
        <f t="shared" ref="F25:F59" si="5">((C25/C13)-1)*100</f>
        <v>5.6074766355140193</v>
      </c>
    </row>
    <row r="26" spans="1:6" x14ac:dyDescent="0.2">
      <c r="A26" s="23"/>
      <c r="B26" s="24" t="s">
        <v>53</v>
      </c>
      <c r="C26" s="25">
        <v>3.39</v>
      </c>
      <c r="D26" s="26">
        <f>((C26/C25)-1)*100</f>
        <v>0</v>
      </c>
      <c r="E26" s="26">
        <f t="shared" si="4"/>
        <v>0</v>
      </c>
      <c r="F26" s="26">
        <f t="shared" si="5"/>
        <v>5.6074766355140193</v>
      </c>
    </row>
    <row r="27" spans="1:6" x14ac:dyDescent="0.2">
      <c r="A27" s="23"/>
      <c r="B27" s="24" t="s">
        <v>54</v>
      </c>
      <c r="C27" s="25">
        <v>3.39</v>
      </c>
      <c r="D27" s="26">
        <f t="shared" ref="D27:D49" si="6">((C27/C26)-1)*100</f>
        <v>0</v>
      </c>
      <c r="E27" s="26">
        <f t="shared" si="4"/>
        <v>0</v>
      </c>
      <c r="F27" s="26">
        <f t="shared" si="5"/>
        <v>5.6074766355140193</v>
      </c>
    </row>
    <row r="28" spans="1:6" x14ac:dyDescent="0.2">
      <c r="A28" s="23"/>
      <c r="B28" s="24" t="s">
        <v>55</v>
      </c>
      <c r="C28" s="25">
        <v>3.39</v>
      </c>
      <c r="D28" s="26">
        <f>((C28/C27)-1)*100</f>
        <v>0</v>
      </c>
      <c r="E28" s="26">
        <f t="shared" si="4"/>
        <v>0</v>
      </c>
      <c r="F28" s="26">
        <f t="shared" si="5"/>
        <v>2.108433734939763</v>
      </c>
    </row>
    <row r="29" spans="1:6" x14ac:dyDescent="0.2">
      <c r="A29" s="23"/>
      <c r="B29" s="24" t="s">
        <v>56</v>
      </c>
      <c r="C29" s="25">
        <v>3.39</v>
      </c>
      <c r="D29" s="26">
        <f t="shared" si="6"/>
        <v>0</v>
      </c>
      <c r="E29" s="26">
        <f t="shared" si="4"/>
        <v>0</v>
      </c>
      <c r="F29" s="26">
        <f t="shared" si="5"/>
        <v>2.108433734939763</v>
      </c>
    </row>
    <row r="30" spans="1:6" x14ac:dyDescent="0.2">
      <c r="A30" s="23"/>
      <c r="B30" s="24" t="s">
        <v>57</v>
      </c>
      <c r="C30" s="25">
        <v>3.39</v>
      </c>
      <c r="D30" s="26">
        <f t="shared" si="6"/>
        <v>0</v>
      </c>
      <c r="E30" s="26">
        <f t="shared" si="4"/>
        <v>0</v>
      </c>
      <c r="F30" s="26">
        <f t="shared" si="5"/>
        <v>0</v>
      </c>
    </row>
    <row r="31" spans="1:6" x14ac:dyDescent="0.2">
      <c r="A31" s="23"/>
      <c r="B31" s="24" t="s">
        <v>58</v>
      </c>
      <c r="C31" s="25">
        <v>3.39</v>
      </c>
      <c r="D31" s="26">
        <f t="shared" si="6"/>
        <v>0</v>
      </c>
      <c r="E31" s="26">
        <f t="shared" si="4"/>
        <v>0</v>
      </c>
      <c r="F31" s="26">
        <f t="shared" si="5"/>
        <v>0</v>
      </c>
    </row>
    <row r="32" spans="1:6" x14ac:dyDescent="0.2">
      <c r="A32" s="23"/>
      <c r="B32" s="24" t="s">
        <v>59</v>
      </c>
      <c r="C32" s="25">
        <v>3.39</v>
      </c>
      <c r="D32" s="26">
        <f t="shared" si="6"/>
        <v>0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3.39</v>
      </c>
      <c r="D33" s="26">
        <f t="shared" si="6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3.39</v>
      </c>
      <c r="D34" s="26">
        <f t="shared" si="6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3.45</v>
      </c>
      <c r="D35" s="26">
        <f t="shared" si="6"/>
        <v>1.7699115044247815</v>
      </c>
      <c r="E35" s="26">
        <f t="shared" si="4"/>
        <v>1.7699115044247815</v>
      </c>
      <c r="F35" s="26">
        <f t="shared" si="5"/>
        <v>1.7699115044247815</v>
      </c>
    </row>
    <row r="36" spans="1:6" x14ac:dyDescent="0.2">
      <c r="A36" s="28">
        <v>2016</v>
      </c>
      <c r="B36" s="31" t="s">
        <v>51</v>
      </c>
      <c r="C36" s="32">
        <v>3.45</v>
      </c>
      <c r="D36" s="33">
        <f t="shared" si="6"/>
        <v>0</v>
      </c>
      <c r="E36" s="33">
        <f t="shared" ref="E36:E47" si="7">((C36/C$35)-1)*100</f>
        <v>0</v>
      </c>
      <c r="F36" s="33">
        <f t="shared" si="5"/>
        <v>-0.57636887608069065</v>
      </c>
    </row>
    <row r="37" spans="1:6" x14ac:dyDescent="0.2">
      <c r="A37" s="23"/>
      <c r="B37" s="24" t="s">
        <v>52</v>
      </c>
      <c r="C37" s="25">
        <v>3.45</v>
      </c>
      <c r="D37" s="26">
        <f t="shared" si="6"/>
        <v>0</v>
      </c>
      <c r="E37" s="26">
        <f t="shared" si="7"/>
        <v>0</v>
      </c>
      <c r="F37" s="26">
        <f t="shared" si="5"/>
        <v>1.7699115044247815</v>
      </c>
    </row>
    <row r="38" spans="1:6" x14ac:dyDescent="0.2">
      <c r="A38" s="23"/>
      <c r="B38" s="24" t="s">
        <v>53</v>
      </c>
      <c r="C38" s="25">
        <v>3.46</v>
      </c>
      <c r="D38" s="26">
        <f t="shared" si="6"/>
        <v>0.28985507246375164</v>
      </c>
      <c r="E38" s="26">
        <f t="shared" si="7"/>
        <v>0.28985507246375164</v>
      </c>
      <c r="F38" s="26">
        <f t="shared" si="5"/>
        <v>2.0648967551622377</v>
      </c>
    </row>
    <row r="39" spans="1:6" x14ac:dyDescent="0.2">
      <c r="A39" s="23"/>
      <c r="B39" s="24" t="s">
        <v>54</v>
      </c>
      <c r="C39" s="25">
        <v>3.46</v>
      </c>
      <c r="D39" s="26">
        <f t="shared" si="6"/>
        <v>0</v>
      </c>
      <c r="E39" s="26">
        <f t="shared" si="7"/>
        <v>0.28985507246375164</v>
      </c>
      <c r="F39" s="26">
        <f t="shared" si="5"/>
        <v>2.0648967551622377</v>
      </c>
    </row>
    <row r="40" spans="1:6" x14ac:dyDescent="0.2">
      <c r="A40" s="23"/>
      <c r="B40" s="24" t="s">
        <v>55</v>
      </c>
      <c r="C40" s="25">
        <v>3.47</v>
      </c>
      <c r="D40" s="26">
        <f t="shared" si="6"/>
        <v>0.28901734104047616</v>
      </c>
      <c r="E40" s="26">
        <f t="shared" si="7"/>
        <v>0.57971014492754769</v>
      </c>
      <c r="F40" s="26">
        <f t="shared" si="5"/>
        <v>2.3598820058997161</v>
      </c>
    </row>
    <row r="41" spans="1:6" x14ac:dyDescent="0.2">
      <c r="A41" s="23"/>
      <c r="B41" s="24" t="s">
        <v>56</v>
      </c>
      <c r="C41" s="25">
        <v>3.47</v>
      </c>
      <c r="D41" s="26">
        <f t="shared" si="6"/>
        <v>0</v>
      </c>
      <c r="E41" s="26">
        <f t="shared" si="7"/>
        <v>0.57971014492754769</v>
      </c>
      <c r="F41" s="26">
        <f t="shared" si="5"/>
        <v>2.3598820058997161</v>
      </c>
    </row>
    <row r="42" spans="1:6" x14ac:dyDescent="0.2">
      <c r="A42" s="23"/>
      <c r="B42" s="24" t="s">
        <v>57</v>
      </c>
      <c r="C42" s="25">
        <v>3.47</v>
      </c>
      <c r="D42" s="26">
        <f t="shared" si="6"/>
        <v>0</v>
      </c>
      <c r="E42" s="26">
        <f t="shared" si="7"/>
        <v>0.57971014492754769</v>
      </c>
      <c r="F42" s="26">
        <f t="shared" si="5"/>
        <v>2.3598820058997161</v>
      </c>
    </row>
    <row r="43" spans="1:6" x14ac:dyDescent="0.2">
      <c r="A43" s="23"/>
      <c r="B43" s="24" t="s">
        <v>58</v>
      </c>
      <c r="C43" s="25">
        <v>3.47</v>
      </c>
      <c r="D43" s="26">
        <f t="shared" si="6"/>
        <v>0</v>
      </c>
      <c r="E43" s="26">
        <f t="shared" si="7"/>
        <v>0.57971014492754769</v>
      </c>
      <c r="F43" s="26">
        <f t="shared" si="5"/>
        <v>2.3598820058997161</v>
      </c>
    </row>
    <row r="44" spans="1:6" x14ac:dyDescent="0.2">
      <c r="A44" s="23"/>
      <c r="B44" s="24" t="s">
        <v>59</v>
      </c>
      <c r="C44" s="25">
        <v>3.47</v>
      </c>
      <c r="D44" s="26">
        <f t="shared" si="6"/>
        <v>0</v>
      </c>
      <c r="E44" s="26">
        <f t="shared" si="7"/>
        <v>0.57971014492754769</v>
      </c>
      <c r="F44" s="26">
        <f t="shared" si="5"/>
        <v>2.3598820058997161</v>
      </c>
    </row>
    <row r="45" spans="1:6" x14ac:dyDescent="0.2">
      <c r="A45" s="23"/>
      <c r="B45" s="24" t="s">
        <v>60</v>
      </c>
      <c r="C45" s="25">
        <v>3.47</v>
      </c>
      <c r="D45" s="26">
        <f t="shared" si="6"/>
        <v>0</v>
      </c>
      <c r="E45" s="26">
        <f t="shared" si="7"/>
        <v>0.57971014492754769</v>
      </c>
      <c r="F45" s="26">
        <f t="shared" si="5"/>
        <v>2.3598820058997161</v>
      </c>
    </row>
    <row r="46" spans="1:6" x14ac:dyDescent="0.2">
      <c r="A46" s="23"/>
      <c r="B46" s="24" t="s">
        <v>4</v>
      </c>
      <c r="C46" s="25">
        <v>3.47</v>
      </c>
      <c r="D46" s="26">
        <f t="shared" si="6"/>
        <v>0</v>
      </c>
      <c r="E46" s="26">
        <f t="shared" si="7"/>
        <v>0.57971014492754769</v>
      </c>
      <c r="F46" s="26">
        <f t="shared" si="5"/>
        <v>2.3598820058997161</v>
      </c>
    </row>
    <row r="47" spans="1:6" x14ac:dyDescent="0.2">
      <c r="A47" s="23"/>
      <c r="B47" s="24" t="s">
        <v>3</v>
      </c>
      <c r="C47" s="25">
        <v>3.47</v>
      </c>
      <c r="D47" s="26">
        <f t="shared" si="6"/>
        <v>0</v>
      </c>
      <c r="E47" s="26">
        <f t="shared" si="7"/>
        <v>0.57971014492754769</v>
      </c>
      <c r="F47" s="26">
        <f t="shared" si="5"/>
        <v>0.57971014492754769</v>
      </c>
    </row>
    <row r="48" spans="1:6" x14ac:dyDescent="0.2">
      <c r="A48" s="28">
        <v>2017</v>
      </c>
      <c r="B48" s="31" t="s">
        <v>51</v>
      </c>
      <c r="C48" s="32">
        <v>3.47</v>
      </c>
      <c r="D48" s="33">
        <f t="shared" si="6"/>
        <v>0</v>
      </c>
      <c r="E48" s="33">
        <f t="shared" ref="E48:E59" si="8">((C48/C$47)-1)*100</f>
        <v>0</v>
      </c>
      <c r="F48" s="33">
        <f t="shared" si="5"/>
        <v>0.57971014492754769</v>
      </c>
    </row>
    <row r="49" spans="1:6" x14ac:dyDescent="0.2">
      <c r="A49" s="23"/>
      <c r="B49" s="24" t="s">
        <v>52</v>
      </c>
      <c r="C49" s="25">
        <v>3.47</v>
      </c>
      <c r="D49" s="26">
        <f t="shared" si="6"/>
        <v>0</v>
      </c>
      <c r="E49" s="26">
        <f t="shared" si="8"/>
        <v>0</v>
      </c>
      <c r="F49" s="26">
        <f t="shared" si="5"/>
        <v>0.57971014492754769</v>
      </c>
    </row>
    <row r="50" spans="1:6" x14ac:dyDescent="0.2">
      <c r="A50" s="23"/>
      <c r="B50" s="24" t="s">
        <v>53</v>
      </c>
      <c r="C50" s="25">
        <v>3.47</v>
      </c>
      <c r="D50" s="26">
        <f>((C50/C49)-1)*100</f>
        <v>0</v>
      </c>
      <c r="E50" s="26">
        <f t="shared" si="8"/>
        <v>0</v>
      </c>
      <c r="F50" s="26">
        <f t="shared" si="5"/>
        <v>0.28901734104047616</v>
      </c>
    </row>
    <row r="51" spans="1:6" x14ac:dyDescent="0.2">
      <c r="A51" s="23"/>
      <c r="B51" s="24" t="s">
        <v>54</v>
      </c>
      <c r="C51" s="25">
        <v>3.47</v>
      </c>
      <c r="D51" s="26">
        <f>((C51/C50)-1)*100</f>
        <v>0</v>
      </c>
      <c r="E51" s="26">
        <f>((C51/C$47)-1)*100</f>
        <v>0</v>
      </c>
      <c r="F51" s="26">
        <f>((C51/C39)-1)*100</f>
        <v>0.28901734104047616</v>
      </c>
    </row>
    <row r="52" spans="1:6" x14ac:dyDescent="0.2">
      <c r="A52" s="23"/>
      <c r="B52" s="24" t="s">
        <v>55</v>
      </c>
      <c r="C52" s="25">
        <v>3.47</v>
      </c>
      <c r="D52" s="26">
        <f t="shared" ref="D52:D59" si="9">((C52/C51)-1)*100</f>
        <v>0</v>
      </c>
      <c r="E52" s="26">
        <f t="shared" si="8"/>
        <v>0</v>
      </c>
      <c r="F52" s="26">
        <f t="shared" si="5"/>
        <v>0</v>
      </c>
    </row>
    <row r="53" spans="1:6" x14ac:dyDescent="0.2">
      <c r="A53" s="23"/>
      <c r="B53" s="24" t="s">
        <v>56</v>
      </c>
      <c r="C53" s="25">
        <v>3.47</v>
      </c>
      <c r="D53" s="26">
        <f t="shared" si="9"/>
        <v>0</v>
      </c>
      <c r="E53" s="26">
        <f t="shared" si="8"/>
        <v>0</v>
      </c>
      <c r="F53" s="26">
        <f t="shared" si="5"/>
        <v>0</v>
      </c>
    </row>
    <row r="54" spans="1:6" x14ac:dyDescent="0.2">
      <c r="A54" s="23"/>
      <c r="B54" s="24" t="s">
        <v>57</v>
      </c>
      <c r="C54" s="25">
        <v>3.47</v>
      </c>
      <c r="D54" s="26">
        <f t="shared" si="9"/>
        <v>0</v>
      </c>
      <c r="E54" s="26">
        <f t="shared" si="8"/>
        <v>0</v>
      </c>
      <c r="F54" s="26">
        <f t="shared" si="5"/>
        <v>0</v>
      </c>
    </row>
    <row r="55" spans="1:6" x14ac:dyDescent="0.2">
      <c r="A55" s="23"/>
      <c r="B55" s="24" t="s">
        <v>58</v>
      </c>
      <c r="C55" s="25">
        <v>3.47</v>
      </c>
      <c r="D55" s="26">
        <f t="shared" si="9"/>
        <v>0</v>
      </c>
      <c r="E55" s="26">
        <f t="shared" si="8"/>
        <v>0</v>
      </c>
      <c r="F55" s="26">
        <f t="shared" si="5"/>
        <v>0</v>
      </c>
    </row>
    <row r="56" spans="1:6" x14ac:dyDescent="0.2">
      <c r="A56" s="23"/>
      <c r="B56" s="24" t="s">
        <v>59</v>
      </c>
      <c r="C56" s="25">
        <v>3.47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3.47</v>
      </c>
      <c r="D57" s="26">
        <f t="shared" si="9"/>
        <v>0</v>
      </c>
      <c r="E57" s="26">
        <f t="shared" si="8"/>
        <v>0</v>
      </c>
      <c r="F57" s="26">
        <f t="shared" si="5"/>
        <v>0</v>
      </c>
    </row>
    <row r="58" spans="1:6" x14ac:dyDescent="0.2">
      <c r="A58" s="23"/>
      <c r="B58" s="24" t="s">
        <v>4</v>
      </c>
      <c r="C58" s="25">
        <v>3.47</v>
      </c>
      <c r="D58" s="26">
        <f t="shared" si="9"/>
        <v>0</v>
      </c>
      <c r="E58" s="26">
        <f t="shared" si="8"/>
        <v>0</v>
      </c>
      <c r="F58" s="26">
        <f t="shared" si="5"/>
        <v>0</v>
      </c>
    </row>
    <row r="59" spans="1:6" x14ac:dyDescent="0.2">
      <c r="A59" s="44"/>
      <c r="B59" s="45" t="s">
        <v>3</v>
      </c>
      <c r="C59" s="46">
        <v>3.47</v>
      </c>
      <c r="D59" s="47">
        <f t="shared" si="9"/>
        <v>0</v>
      </c>
      <c r="E59" s="47">
        <f t="shared" si="8"/>
        <v>0</v>
      </c>
      <c r="F59" s="47">
        <f t="shared" si="5"/>
        <v>0</v>
      </c>
    </row>
    <row r="60" spans="1:6" x14ac:dyDescent="0.2">
      <c r="A60" s="28">
        <v>2018</v>
      </c>
      <c r="B60" s="31" t="s">
        <v>51</v>
      </c>
      <c r="C60" s="25">
        <v>3.47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3.47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0</v>
      </c>
    </row>
    <row r="62" spans="1:6" x14ac:dyDescent="0.2">
      <c r="A62" s="23"/>
      <c r="B62" s="24" t="s">
        <v>53</v>
      </c>
      <c r="C62" s="25">
        <v>3.47</v>
      </c>
      <c r="D62" s="26">
        <f t="shared" si="10"/>
        <v>0</v>
      </c>
      <c r="E62" s="26">
        <f t="shared" si="11"/>
        <v>0</v>
      </c>
      <c r="F62" s="26">
        <f t="shared" si="12"/>
        <v>0</v>
      </c>
    </row>
    <row r="63" spans="1:6" x14ac:dyDescent="0.2">
      <c r="A63" s="23"/>
      <c r="B63" s="24" t="s">
        <v>54</v>
      </c>
      <c r="C63" s="25">
        <v>3.47</v>
      </c>
      <c r="D63" s="26">
        <f t="shared" si="10"/>
        <v>0</v>
      </c>
      <c r="E63" s="26">
        <f t="shared" si="11"/>
        <v>0</v>
      </c>
      <c r="F63" s="26">
        <f t="shared" si="12"/>
        <v>0</v>
      </c>
    </row>
    <row r="64" spans="1:6" x14ac:dyDescent="0.2">
      <c r="A64" s="23"/>
      <c r="B64" s="24" t="s">
        <v>55</v>
      </c>
      <c r="C64" s="25">
        <v>3.47</v>
      </c>
      <c r="D64" s="26">
        <f t="shared" si="10"/>
        <v>0</v>
      </c>
      <c r="E64" s="26">
        <f t="shared" si="11"/>
        <v>0</v>
      </c>
      <c r="F64" s="26">
        <f t="shared" si="12"/>
        <v>0</v>
      </c>
    </row>
    <row r="65" spans="1:6" x14ac:dyDescent="0.2">
      <c r="A65" s="23"/>
      <c r="B65" s="24" t="s">
        <v>56</v>
      </c>
      <c r="C65" s="25">
        <v>3.47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3.47</v>
      </c>
      <c r="D66" s="26">
        <f t="shared" si="10"/>
        <v>0</v>
      </c>
      <c r="E66" s="26">
        <f t="shared" si="11"/>
        <v>0</v>
      </c>
      <c r="F66" s="26">
        <f t="shared" si="12"/>
        <v>0</v>
      </c>
    </row>
    <row r="67" spans="1:6" x14ac:dyDescent="0.2">
      <c r="A67" s="23"/>
      <c r="B67" s="24" t="s">
        <v>58</v>
      </c>
      <c r="C67" s="25">
        <v>3.47</v>
      </c>
      <c r="D67" s="26">
        <f t="shared" si="10"/>
        <v>0</v>
      </c>
      <c r="E67" s="26">
        <f t="shared" si="11"/>
        <v>0</v>
      </c>
      <c r="F67" s="26">
        <f t="shared" si="12"/>
        <v>0</v>
      </c>
    </row>
    <row r="68" spans="1:6" x14ac:dyDescent="0.2">
      <c r="A68" s="23"/>
      <c r="B68" s="24" t="s">
        <v>59</v>
      </c>
      <c r="C68" s="25">
        <v>3.47</v>
      </c>
      <c r="D68" s="26">
        <f t="shared" si="10"/>
        <v>0</v>
      </c>
      <c r="E68" s="26">
        <f t="shared" si="11"/>
        <v>0</v>
      </c>
      <c r="F68" s="26">
        <f t="shared" si="12"/>
        <v>0</v>
      </c>
    </row>
    <row r="69" spans="1:6" x14ac:dyDescent="0.2">
      <c r="A69" s="23"/>
      <c r="B69" s="24" t="s">
        <v>60</v>
      </c>
      <c r="C69" s="25">
        <v>3.47</v>
      </c>
      <c r="D69" s="26">
        <f t="shared" si="10"/>
        <v>0</v>
      </c>
      <c r="E69" s="26">
        <f t="shared" si="11"/>
        <v>0</v>
      </c>
      <c r="F69" s="26">
        <f t="shared" si="12"/>
        <v>0</v>
      </c>
    </row>
    <row r="70" spans="1:6" x14ac:dyDescent="0.2">
      <c r="A70" s="23"/>
      <c r="B70" s="24" t="s">
        <v>4</v>
      </c>
      <c r="C70" s="25">
        <v>3.47</v>
      </c>
      <c r="D70" s="26">
        <f t="shared" si="10"/>
        <v>0</v>
      </c>
      <c r="E70" s="26">
        <f t="shared" si="11"/>
        <v>0</v>
      </c>
      <c r="F70" s="26">
        <f t="shared" si="12"/>
        <v>0</v>
      </c>
    </row>
    <row r="71" spans="1:6" x14ac:dyDescent="0.2">
      <c r="A71" s="44"/>
      <c r="B71" s="45" t="s">
        <v>3</v>
      </c>
      <c r="C71" s="25">
        <v>3.47</v>
      </c>
      <c r="D71" s="26">
        <f t="shared" si="10"/>
        <v>0</v>
      </c>
      <c r="E71" s="26">
        <f t="shared" si="11"/>
        <v>0</v>
      </c>
      <c r="F71" s="26">
        <f t="shared" si="12"/>
        <v>0</v>
      </c>
    </row>
    <row r="72" spans="1:6" x14ac:dyDescent="0.2">
      <c r="A72" s="28">
        <v>2019</v>
      </c>
      <c r="B72" s="31" t="s">
        <v>51</v>
      </c>
      <c r="C72" s="32">
        <v>3.49</v>
      </c>
      <c r="D72" s="33">
        <f>((C72/C71)-1)*100</f>
        <v>0.57636887608070175</v>
      </c>
      <c r="E72" s="33">
        <f>((C72/C$71)-1)*100</f>
        <v>0.57636887608070175</v>
      </c>
      <c r="F72" s="33">
        <f>((C72/C60)-1)*100</f>
        <v>0.57636887608070175</v>
      </c>
    </row>
    <row r="73" spans="1:6" x14ac:dyDescent="0.2">
      <c r="A73" s="23"/>
      <c r="B73" s="24" t="s">
        <v>52</v>
      </c>
      <c r="C73" s="25">
        <v>3.51</v>
      </c>
      <c r="D73" s="26">
        <f t="shared" ref="D73:D76" si="13">((C73/C72)-1)*100</f>
        <v>0.57306590257877321</v>
      </c>
      <c r="E73" s="26">
        <f>((C73/C$71)-1)*100</f>
        <v>1.1527377521613813</v>
      </c>
      <c r="F73" s="26">
        <f t="shared" ref="F73:F76" si="14">((C73/C61)-1)*100</f>
        <v>1.1527377521613813</v>
      </c>
    </row>
    <row r="74" spans="1:6" x14ac:dyDescent="0.2">
      <c r="A74" s="23"/>
      <c r="B74" s="24" t="s">
        <v>53</v>
      </c>
      <c r="C74" s="25">
        <v>3.51</v>
      </c>
      <c r="D74" s="26">
        <f t="shared" si="13"/>
        <v>0</v>
      </c>
      <c r="E74" s="26">
        <f t="shared" ref="E74:E83" si="15">((C74/C$71)-1)*100</f>
        <v>1.1527377521613813</v>
      </c>
      <c r="F74" s="26">
        <f t="shared" si="14"/>
        <v>1.1527377521613813</v>
      </c>
    </row>
    <row r="75" spans="1:6" x14ac:dyDescent="0.2">
      <c r="A75" s="23"/>
      <c r="B75" s="24" t="s">
        <v>54</v>
      </c>
      <c r="C75" s="25">
        <v>3.51</v>
      </c>
      <c r="D75" s="26">
        <f t="shared" si="13"/>
        <v>0</v>
      </c>
      <c r="E75" s="26">
        <f t="shared" si="15"/>
        <v>1.1527377521613813</v>
      </c>
      <c r="F75" s="26">
        <f t="shared" si="14"/>
        <v>1.1527377521613813</v>
      </c>
    </row>
    <row r="76" spans="1:6" x14ac:dyDescent="0.2">
      <c r="A76" s="23"/>
      <c r="B76" s="24" t="s">
        <v>55</v>
      </c>
      <c r="C76" s="25">
        <v>3.51</v>
      </c>
      <c r="D76" s="26">
        <f t="shared" si="13"/>
        <v>0</v>
      </c>
      <c r="E76" s="26">
        <f t="shared" si="15"/>
        <v>1.1527377521613813</v>
      </c>
      <c r="F76" s="26">
        <f t="shared" si="14"/>
        <v>1.1527377521613813</v>
      </c>
    </row>
    <row r="77" spans="1:6" x14ac:dyDescent="0.2">
      <c r="A77" s="23"/>
      <c r="B77" s="24" t="s">
        <v>56</v>
      </c>
      <c r="C77" s="25">
        <v>3.51</v>
      </c>
      <c r="D77" s="26">
        <f>((C77/C76)-1)*100</f>
        <v>0</v>
      </c>
      <c r="E77" s="26">
        <f t="shared" si="15"/>
        <v>1.1527377521613813</v>
      </c>
      <c r="F77" s="26">
        <f>((C77/C65)-1)*100</f>
        <v>1.1527377521613813</v>
      </c>
    </row>
    <row r="78" spans="1:6" x14ac:dyDescent="0.2">
      <c r="A78" s="23"/>
      <c r="B78" s="24" t="s">
        <v>57</v>
      </c>
      <c r="C78" s="25">
        <v>3.54</v>
      </c>
      <c r="D78" s="26">
        <v>0.86</v>
      </c>
      <c r="E78" s="26">
        <f t="shared" si="15"/>
        <v>2.0172910662824117</v>
      </c>
      <c r="F78" s="26">
        <f t="shared" ref="F78:F83" si="16">((C78/C66)-1)*100</f>
        <v>2.0172910662824117</v>
      </c>
    </row>
    <row r="79" spans="1:6" x14ac:dyDescent="0.2">
      <c r="A79" s="23"/>
      <c r="B79" s="24" t="s">
        <v>58</v>
      </c>
      <c r="C79" s="25">
        <v>3.54</v>
      </c>
      <c r="D79" s="26">
        <f t="shared" ref="D79:D83" si="17">((C79/C78)-1)*100</f>
        <v>0</v>
      </c>
      <c r="E79" s="26">
        <f t="shared" si="15"/>
        <v>2.0172910662824117</v>
      </c>
      <c r="F79" s="26">
        <f t="shared" si="16"/>
        <v>2.0172910662824117</v>
      </c>
    </row>
    <row r="80" spans="1:6" x14ac:dyDescent="0.2">
      <c r="A80" s="23"/>
      <c r="B80" s="24" t="s">
        <v>59</v>
      </c>
      <c r="C80" s="25">
        <v>3.54</v>
      </c>
      <c r="D80" s="26">
        <f t="shared" si="17"/>
        <v>0</v>
      </c>
      <c r="E80" s="26">
        <f t="shared" si="15"/>
        <v>2.0172910662824117</v>
      </c>
      <c r="F80" s="26">
        <f t="shared" si="16"/>
        <v>2.0172910662824117</v>
      </c>
    </row>
    <row r="81" spans="1:6" x14ac:dyDescent="0.2">
      <c r="A81" s="23"/>
      <c r="B81" s="24" t="s">
        <v>60</v>
      </c>
      <c r="C81" s="25">
        <v>3.54</v>
      </c>
      <c r="D81" s="26">
        <f t="shared" si="17"/>
        <v>0</v>
      </c>
      <c r="E81" s="26">
        <f t="shared" si="15"/>
        <v>2.0172910662824117</v>
      </c>
      <c r="F81" s="26">
        <f t="shared" si="16"/>
        <v>2.0172910662824117</v>
      </c>
    </row>
    <row r="82" spans="1:6" x14ac:dyDescent="0.2">
      <c r="A82" s="23"/>
      <c r="B82" s="24" t="s">
        <v>4</v>
      </c>
      <c r="C82" s="25">
        <v>3.54</v>
      </c>
      <c r="D82" s="26">
        <f t="shared" si="17"/>
        <v>0</v>
      </c>
      <c r="E82" s="26">
        <f t="shared" si="15"/>
        <v>2.0172910662824117</v>
      </c>
      <c r="F82" s="26">
        <f t="shared" si="16"/>
        <v>2.0172910662824117</v>
      </c>
    </row>
    <row r="83" spans="1:6" x14ac:dyDescent="0.2">
      <c r="A83" s="44"/>
      <c r="B83" s="45" t="s">
        <v>3</v>
      </c>
      <c r="C83" s="25">
        <v>3.54</v>
      </c>
      <c r="D83" s="26">
        <f t="shared" si="17"/>
        <v>0</v>
      </c>
      <c r="E83" s="26">
        <f t="shared" si="15"/>
        <v>2.0172910662824117</v>
      </c>
      <c r="F83" s="26">
        <f t="shared" si="16"/>
        <v>2.0172910662824117</v>
      </c>
    </row>
    <row r="84" spans="1:6" x14ac:dyDescent="0.2">
      <c r="A84" s="28">
        <v>2020</v>
      </c>
      <c r="B84" s="31" t="s">
        <v>51</v>
      </c>
      <c r="C84" s="32">
        <v>3.54</v>
      </c>
      <c r="D84" s="33">
        <f>((C84/C83)-1)*100</f>
        <v>0</v>
      </c>
      <c r="E84" s="33">
        <f>((C84/C$83)-1)*100</f>
        <v>0</v>
      </c>
      <c r="F84" s="33">
        <f>((C84/C72)-1)*100</f>
        <v>1.4326647564469885</v>
      </c>
    </row>
    <row r="85" spans="1:6" x14ac:dyDescent="0.2">
      <c r="A85" s="23"/>
      <c r="B85" s="24" t="s">
        <v>52</v>
      </c>
      <c r="C85" s="25">
        <v>3.54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0.85470085470085166</v>
      </c>
    </row>
    <row r="86" spans="1:6" x14ac:dyDescent="0.2">
      <c r="A86" s="23"/>
      <c r="B86" s="24" t="s">
        <v>53</v>
      </c>
      <c r="C86" s="25">
        <v>3.54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0.85470085470085166</v>
      </c>
    </row>
    <row r="87" spans="1:6" x14ac:dyDescent="0.2">
      <c r="A87" s="23"/>
      <c r="B87" s="24" t="s">
        <v>54</v>
      </c>
      <c r="C87" s="25">
        <v>3.58</v>
      </c>
      <c r="D87" s="26">
        <f>((C87/C86)-1)*100</f>
        <v>1.1299435028248705</v>
      </c>
      <c r="E87" s="26">
        <f>((C87/C$83)-1)*100</f>
        <v>1.1299435028248705</v>
      </c>
      <c r="F87" s="26">
        <f>((C87/C75)-1)*100</f>
        <v>1.9943019943019946</v>
      </c>
    </row>
    <row r="88" spans="1:6" x14ac:dyDescent="0.2">
      <c r="A88" s="23"/>
      <c r="B88" s="24" t="s">
        <v>55</v>
      </c>
      <c r="C88" s="25">
        <v>3.58</v>
      </c>
      <c r="D88" s="26">
        <f>((C88/C87)-1)*100</f>
        <v>0</v>
      </c>
      <c r="E88" s="26">
        <f>((C88/C$83)-1)*100</f>
        <v>1.1299435028248705</v>
      </c>
      <c r="F88" s="26">
        <f>((C88/C76)-1)*100</f>
        <v>1.9943019943019946</v>
      </c>
    </row>
    <row r="89" spans="1:6" x14ac:dyDescent="0.2">
      <c r="A89" s="23"/>
      <c r="B89" s="24" t="s">
        <v>56</v>
      </c>
      <c r="C89" s="25">
        <v>3.58</v>
      </c>
      <c r="D89" s="26">
        <f>((C89/C88)-1)*100</f>
        <v>0</v>
      </c>
      <c r="E89" s="26">
        <f t="shared" si="20"/>
        <v>1.1299435028248705</v>
      </c>
      <c r="F89" s="26">
        <f>((C89/C77)-1)*100</f>
        <v>1.9943019943019946</v>
      </c>
    </row>
    <row r="90" spans="1:6" x14ac:dyDescent="0.2">
      <c r="A90" s="23"/>
      <c r="B90" s="24" t="s">
        <v>57</v>
      </c>
      <c r="C90" s="25">
        <v>3.58</v>
      </c>
      <c r="D90" s="26">
        <f t="shared" ref="D90" si="21">((C90/C89)-1)*100</f>
        <v>0</v>
      </c>
      <c r="E90" s="26">
        <f t="shared" si="20"/>
        <v>1.1299435028248705</v>
      </c>
      <c r="F90" s="26">
        <f t="shared" ref="F90:F95" si="22">((C90/C78)-1)*100</f>
        <v>1.1299435028248705</v>
      </c>
    </row>
    <row r="91" spans="1:6" x14ac:dyDescent="0.2">
      <c r="A91" s="23"/>
      <c r="B91" s="24" t="s">
        <v>58</v>
      </c>
      <c r="C91" s="25">
        <v>4.1500000000000004</v>
      </c>
      <c r="D91" s="26">
        <f>((C91/C90)-1)*100</f>
        <v>15.921787709497215</v>
      </c>
      <c r="E91" s="26">
        <f>((C91/C$83)-1)*100</f>
        <v>17.231638418079108</v>
      </c>
      <c r="F91" s="26">
        <f>((C91/C79)-1)*100</f>
        <v>17.231638418079108</v>
      </c>
    </row>
    <row r="92" spans="1:6" x14ac:dyDescent="0.2">
      <c r="A92" s="23"/>
      <c r="B92" s="24" t="s">
        <v>59</v>
      </c>
      <c r="C92" s="25">
        <v>4.1500000000000004</v>
      </c>
      <c r="D92" s="26">
        <f>((C92/C91)-1)*100</f>
        <v>0</v>
      </c>
      <c r="E92" s="26">
        <f>((C92/C$83)-1)*100</f>
        <v>17.231638418079108</v>
      </c>
      <c r="F92" s="26">
        <f>((C92/C80)-1)*100</f>
        <v>17.231638418079108</v>
      </c>
    </row>
    <row r="93" spans="1:6" x14ac:dyDescent="0.2">
      <c r="A93" s="23"/>
      <c r="B93" s="24" t="s">
        <v>60</v>
      </c>
      <c r="C93" s="25">
        <v>4.1500000000000004</v>
      </c>
      <c r="D93" s="26">
        <f>((C93/C92)-1)*100</f>
        <v>0</v>
      </c>
      <c r="E93" s="26">
        <f>((C93/C$83)-1)*100</f>
        <v>17.231638418079108</v>
      </c>
      <c r="F93" s="26">
        <f>((C93/C81)-1)*100</f>
        <v>17.231638418079108</v>
      </c>
    </row>
    <row r="94" spans="1:6" x14ac:dyDescent="0.2">
      <c r="A94" s="23"/>
      <c r="B94" s="24" t="s">
        <v>4</v>
      </c>
      <c r="C94" s="25">
        <v>4.1500000000000004</v>
      </c>
      <c r="D94" s="26">
        <f>((C94/C93)-1)*100</f>
        <v>0</v>
      </c>
      <c r="E94" s="26">
        <f>((C94/C$83)-1)*100</f>
        <v>17.231638418079108</v>
      </c>
      <c r="F94" s="26">
        <f>((C94/C82)-1)*100</f>
        <v>17.231638418079108</v>
      </c>
    </row>
    <row r="95" spans="1:6" x14ac:dyDescent="0.2">
      <c r="A95" s="44"/>
      <c r="B95" s="45" t="s">
        <v>3</v>
      </c>
      <c r="C95" s="46">
        <v>4.1500000000000004</v>
      </c>
      <c r="D95" s="47">
        <f t="shared" ref="D95" si="23">((C95/C94)-1)*100</f>
        <v>0</v>
      </c>
      <c r="E95" s="47">
        <f t="shared" si="20"/>
        <v>17.231638418079108</v>
      </c>
      <c r="F95" s="26">
        <f t="shared" si="22"/>
        <v>17.231638418079108</v>
      </c>
    </row>
    <row r="96" spans="1:6" x14ac:dyDescent="0.2">
      <c r="A96" s="28">
        <v>2021</v>
      </c>
      <c r="B96" s="31" t="s">
        <v>51</v>
      </c>
      <c r="C96" s="32">
        <v>4.1500000000000004</v>
      </c>
      <c r="D96" s="33">
        <f>((C96/C95)-1)*100</f>
        <v>0</v>
      </c>
      <c r="E96" s="33">
        <f>((C96/C$95)-1)*100</f>
        <v>0</v>
      </c>
      <c r="F96" s="33">
        <f>((C96/C84)-1)*100</f>
        <v>17.231638418079108</v>
      </c>
    </row>
    <row r="97" spans="1:6" x14ac:dyDescent="0.2">
      <c r="A97" s="23"/>
      <c r="B97" s="24" t="s">
        <v>52</v>
      </c>
      <c r="C97" s="25">
        <v>4.1500000000000004</v>
      </c>
      <c r="D97" s="26">
        <f>((C97/C96)-1)*100</f>
        <v>0</v>
      </c>
      <c r="E97" s="26">
        <f>((C97/C$95)-1)*100</f>
        <v>0</v>
      </c>
      <c r="F97" s="26">
        <f>((C97/C85)-1)*100</f>
        <v>17.231638418079108</v>
      </c>
    </row>
    <row r="98" spans="1:6" x14ac:dyDescent="0.2">
      <c r="A98" s="23"/>
      <c r="B98" s="24" t="s">
        <v>53</v>
      </c>
      <c r="C98" s="25">
        <v>4.1500000000000004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17.231638418079108</v>
      </c>
    </row>
    <row r="99" spans="1:6" ht="14.25" customHeight="1" x14ac:dyDescent="0.2">
      <c r="A99" s="23"/>
      <c r="B99" s="24" t="s">
        <v>54</v>
      </c>
      <c r="C99" s="25">
        <v>4.1500000000000004</v>
      </c>
      <c r="D99" s="26">
        <f t="shared" ref="D99:D105" si="27">((C99/C98)-1)*100</f>
        <v>0</v>
      </c>
      <c r="E99" s="26">
        <f>((C99/C$95)-1)*100</f>
        <v>0</v>
      </c>
      <c r="F99" s="26">
        <f t="shared" ref="F99:F105" si="28">((C99/C87)-1)*100</f>
        <v>15.921787709497215</v>
      </c>
    </row>
    <row r="100" spans="1:6" x14ac:dyDescent="0.2">
      <c r="A100" s="23"/>
      <c r="B100" s="24" t="s">
        <v>55</v>
      </c>
      <c r="C100" s="25">
        <v>4.1500000000000004</v>
      </c>
      <c r="D100" s="26">
        <f t="shared" si="27"/>
        <v>0</v>
      </c>
      <c r="E100" s="26">
        <f>((C100/C$95)-1)*100</f>
        <v>0</v>
      </c>
      <c r="F100" s="26">
        <f t="shared" si="28"/>
        <v>15.921787709497215</v>
      </c>
    </row>
    <row r="101" spans="1:6" x14ac:dyDescent="0.2">
      <c r="A101" s="23"/>
      <c r="B101" s="24" t="s">
        <v>56</v>
      </c>
      <c r="C101" s="25">
        <v>4.1500000000000004</v>
      </c>
      <c r="D101" s="26">
        <f t="shared" si="27"/>
        <v>0</v>
      </c>
      <c r="E101" s="26">
        <f>((C101/C$95)-1)*100</f>
        <v>0</v>
      </c>
      <c r="F101" s="26">
        <f t="shared" si="28"/>
        <v>15.921787709497215</v>
      </c>
    </row>
    <row r="102" spans="1:6" x14ac:dyDescent="0.2">
      <c r="A102" s="23"/>
      <c r="B102" s="24" t="s">
        <v>57</v>
      </c>
      <c r="C102" s="25">
        <v>4.9000000000000004</v>
      </c>
      <c r="D102" s="26">
        <f t="shared" si="27"/>
        <v>18.07228915662651</v>
      </c>
      <c r="E102" s="26">
        <f>((C102/C$95)-1)*100</f>
        <v>18.07228915662651</v>
      </c>
      <c r="F102" s="26">
        <f t="shared" si="28"/>
        <v>36.871508379888283</v>
      </c>
    </row>
    <row r="103" spans="1:6" x14ac:dyDescent="0.2">
      <c r="A103" s="23"/>
      <c r="B103" s="24" t="s">
        <v>58</v>
      </c>
      <c r="C103" s="25">
        <v>5.97</v>
      </c>
      <c r="D103" s="26">
        <f t="shared" si="27"/>
        <v>21.836734693877546</v>
      </c>
      <c r="E103" s="26">
        <f t="shared" si="25"/>
        <v>43.855421686746965</v>
      </c>
      <c r="F103" s="26">
        <f t="shared" si="28"/>
        <v>43.855421686746965</v>
      </c>
    </row>
    <row r="104" spans="1:6" x14ac:dyDescent="0.2">
      <c r="A104" s="23"/>
      <c r="B104" s="24" t="s">
        <v>59</v>
      </c>
      <c r="C104" s="25">
        <v>5.97</v>
      </c>
      <c r="D104" s="26">
        <f t="shared" si="27"/>
        <v>0</v>
      </c>
      <c r="E104" s="26">
        <f t="shared" si="25"/>
        <v>43.855421686746965</v>
      </c>
      <c r="F104" s="26">
        <f t="shared" si="28"/>
        <v>43.855421686746965</v>
      </c>
    </row>
    <row r="105" spans="1:6" x14ac:dyDescent="0.2">
      <c r="A105" s="23"/>
      <c r="B105" s="24" t="s">
        <v>60</v>
      </c>
      <c r="C105" s="25">
        <v>5.97</v>
      </c>
      <c r="D105" s="26">
        <f t="shared" si="27"/>
        <v>0</v>
      </c>
      <c r="E105" s="26">
        <f t="shared" si="25"/>
        <v>43.855421686746965</v>
      </c>
      <c r="F105" s="26">
        <f t="shared" si="28"/>
        <v>43.855421686746965</v>
      </c>
    </row>
    <row r="106" spans="1:6" x14ac:dyDescent="0.2">
      <c r="A106" s="23"/>
      <c r="B106" s="24" t="s">
        <v>4</v>
      </c>
      <c r="C106" s="25">
        <v>5.97</v>
      </c>
      <c r="D106" s="26">
        <f>((C106/C105)-1)*100</f>
        <v>0</v>
      </c>
      <c r="E106" s="26">
        <f>((C106/C$95)-1)*100</f>
        <v>43.855421686746965</v>
      </c>
      <c r="F106" s="26">
        <f>((C106/C94)-1)*100</f>
        <v>43.855421686746965</v>
      </c>
    </row>
    <row r="107" spans="1:6" x14ac:dyDescent="0.2">
      <c r="A107" s="44"/>
      <c r="B107" s="45" t="s">
        <v>3</v>
      </c>
      <c r="C107" s="46">
        <v>5.97</v>
      </c>
      <c r="D107" s="47">
        <f t="shared" ref="D107" si="29">((C107/C106)-1)*100</f>
        <v>0</v>
      </c>
      <c r="E107" s="47">
        <f t="shared" si="25"/>
        <v>43.855421686746965</v>
      </c>
      <c r="F107" s="26">
        <f t="shared" ref="F107" si="30">((C107/C95)-1)*100</f>
        <v>43.855421686746965</v>
      </c>
    </row>
    <row r="108" spans="1:6" x14ac:dyDescent="0.2">
      <c r="A108" s="28">
        <v>2022</v>
      </c>
      <c r="B108" s="31" t="s">
        <v>51</v>
      </c>
      <c r="C108" s="32">
        <v>5.97</v>
      </c>
      <c r="D108" s="33">
        <f>((C108/C107)-1)*100</f>
        <v>0</v>
      </c>
      <c r="E108" s="33">
        <f>((C108/C$107)-1)*100</f>
        <v>0</v>
      </c>
      <c r="F108" s="33">
        <f>((C108/C96)-1)*100</f>
        <v>43.855421686746965</v>
      </c>
    </row>
    <row r="109" spans="1:6" x14ac:dyDescent="0.2">
      <c r="A109" s="23"/>
      <c r="B109" s="24" t="s">
        <v>52</v>
      </c>
      <c r="C109" s="25">
        <v>5.97</v>
      </c>
      <c r="D109" s="26">
        <f>((C109/C108)-1)*100</f>
        <v>0</v>
      </c>
      <c r="E109" s="26">
        <f t="shared" ref="E109:E115" si="31">((C109/C$107)-1)*100</f>
        <v>0</v>
      </c>
      <c r="F109" s="26">
        <f>((C109/C97)-1)*100</f>
        <v>43.855421686746965</v>
      </c>
    </row>
    <row r="110" spans="1:6" x14ac:dyDescent="0.2">
      <c r="A110" s="23"/>
      <c r="B110" s="24" t="s">
        <v>53</v>
      </c>
      <c r="C110" s="25">
        <v>5.97</v>
      </c>
      <c r="D110" s="26">
        <f>((C110/C109)-1)*100</f>
        <v>0</v>
      </c>
      <c r="E110" s="26">
        <f>((C110/C$107)-1)*100</f>
        <v>0</v>
      </c>
      <c r="F110" s="26">
        <f>((C110/C98)-1)*100</f>
        <v>43.855421686746965</v>
      </c>
    </row>
    <row r="111" spans="1:6" ht="14.25" customHeight="1" x14ac:dyDescent="0.2">
      <c r="A111" s="23"/>
      <c r="B111" s="24" t="s">
        <v>54</v>
      </c>
      <c r="C111" s="25">
        <v>5.97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43.855421686746965</v>
      </c>
    </row>
    <row r="112" spans="1:6" x14ac:dyDescent="0.2">
      <c r="A112" s="23"/>
      <c r="B112" s="24" t="s">
        <v>55</v>
      </c>
      <c r="C112" s="25">
        <v>5.97</v>
      </c>
      <c r="D112" s="26">
        <f t="shared" si="32"/>
        <v>0</v>
      </c>
      <c r="E112" s="26">
        <f t="shared" si="31"/>
        <v>0</v>
      </c>
      <c r="F112" s="26">
        <f t="shared" si="33"/>
        <v>43.855421686746965</v>
      </c>
    </row>
    <row r="113" spans="1:6" x14ac:dyDescent="0.2">
      <c r="A113" s="23"/>
      <c r="B113" s="24" t="s">
        <v>56</v>
      </c>
      <c r="C113" s="25">
        <v>5.97</v>
      </c>
      <c r="D113" s="26">
        <f t="shared" si="32"/>
        <v>0</v>
      </c>
      <c r="E113" s="26">
        <f t="shared" si="31"/>
        <v>0</v>
      </c>
      <c r="F113" s="26">
        <f t="shared" si="33"/>
        <v>43.855421686746965</v>
      </c>
    </row>
    <row r="114" spans="1:6" x14ac:dyDescent="0.2">
      <c r="A114" s="23"/>
      <c r="B114" s="24" t="s">
        <v>57</v>
      </c>
      <c r="C114" s="25">
        <v>5.97</v>
      </c>
      <c r="D114" s="26">
        <f t="shared" si="32"/>
        <v>0</v>
      </c>
      <c r="E114" s="26">
        <f t="shared" si="31"/>
        <v>0</v>
      </c>
      <c r="F114" s="26">
        <f t="shared" si="33"/>
        <v>21.836734693877546</v>
      </c>
    </row>
    <row r="115" spans="1:6" x14ac:dyDescent="0.2">
      <c r="A115" s="23"/>
      <c r="B115" s="24" t="s">
        <v>58</v>
      </c>
      <c r="C115" s="25">
        <v>5.97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">
      <c r="A116" s="23"/>
      <c r="B116" s="24" t="s">
        <v>59</v>
      </c>
      <c r="C116" s="25">
        <v>6.44</v>
      </c>
      <c r="D116" s="26">
        <f>((C116/C115)-1)*100</f>
        <v>7.8726968174204437</v>
      </c>
      <c r="E116" s="26">
        <f>((C116/C$107)-1)*100</f>
        <v>7.8726968174204437</v>
      </c>
      <c r="F116" s="26">
        <f>((C116/C104)-1)*100</f>
        <v>7.8726968174204437</v>
      </c>
    </row>
    <row r="117" spans="1:6" x14ac:dyDescent="0.2">
      <c r="A117" s="23"/>
      <c r="B117" s="24" t="s">
        <v>60</v>
      </c>
      <c r="C117" s="25">
        <v>6.44</v>
      </c>
      <c r="D117" s="26">
        <f>((C117/C116)-1)*100</f>
        <v>0</v>
      </c>
      <c r="E117" s="26">
        <f>((C117/C$107)-1)*100</f>
        <v>7.8726968174204437</v>
      </c>
      <c r="F117" s="26">
        <f>((C117/C105)-1)*100</f>
        <v>7.8726968174204437</v>
      </c>
    </row>
    <row r="118" spans="1:6" x14ac:dyDescent="0.2">
      <c r="A118" s="23"/>
      <c r="B118" s="24" t="s">
        <v>4</v>
      </c>
      <c r="C118" s="25">
        <v>6.91</v>
      </c>
      <c r="D118" s="26">
        <f>((C118/C117)-1)*100</f>
        <v>7.2981366459627273</v>
      </c>
      <c r="E118" s="26">
        <f>((C118/C$107)-1)*100</f>
        <v>15.745393634840887</v>
      </c>
      <c r="F118" s="26">
        <f>((C118/C106)-1)*100</f>
        <v>15.745393634840887</v>
      </c>
    </row>
    <row r="119" spans="1:6" x14ac:dyDescent="0.2">
      <c r="A119" s="44"/>
      <c r="B119" s="45" t="s">
        <v>3</v>
      </c>
      <c r="C119" s="46">
        <v>6.91</v>
      </c>
      <c r="D119" s="47">
        <f t="shared" ref="D119" si="34">((C119/C118)-1)*100</f>
        <v>0</v>
      </c>
      <c r="E119" s="47">
        <f>((C119/C$107)-1)*100</f>
        <v>15.745393634840887</v>
      </c>
      <c r="F119" s="26">
        <f t="shared" ref="F119" si="35">((C119/C107)-1)*100</f>
        <v>15.745393634840887</v>
      </c>
    </row>
    <row r="120" spans="1:6" x14ac:dyDescent="0.2">
      <c r="A120" s="28">
        <v>2023</v>
      </c>
      <c r="B120" s="31" t="s">
        <v>51</v>
      </c>
      <c r="C120" s="32">
        <v>6.91</v>
      </c>
      <c r="D120" s="33">
        <f>((C120/C119)-1)*100</f>
        <v>0</v>
      </c>
      <c r="E120" s="33">
        <f>((C120/C$119)-1)*100</f>
        <v>0</v>
      </c>
      <c r="F120" s="33">
        <f>((C120/C108)-1)*100</f>
        <v>15.745393634840887</v>
      </c>
    </row>
    <row r="121" spans="1:6" x14ac:dyDescent="0.2">
      <c r="A121" s="23"/>
      <c r="B121" s="24" t="s">
        <v>52</v>
      </c>
      <c r="C121" s="25">
        <v>6.91</v>
      </c>
      <c r="D121" s="26">
        <f>((C121/C120)-1)*100</f>
        <v>0</v>
      </c>
      <c r="E121" s="26">
        <f>((C121/C$119)-1)*100</f>
        <v>0</v>
      </c>
      <c r="F121" s="26">
        <f>((C121/C109)-1)*100</f>
        <v>15.745393634840887</v>
      </c>
    </row>
    <row r="122" spans="1:6" x14ac:dyDescent="0.2">
      <c r="A122" s="23"/>
      <c r="B122" s="24" t="s">
        <v>53</v>
      </c>
      <c r="C122" s="25">
        <v>6.91</v>
      </c>
      <c r="D122" s="26">
        <f>((C122/C121)-1)*100</f>
        <v>0</v>
      </c>
      <c r="E122" s="26">
        <f>((C122/C$119)-1)*100</f>
        <v>0</v>
      </c>
      <c r="F122" s="26">
        <f>((C122/C110)-1)*100</f>
        <v>15.745393634840887</v>
      </c>
    </row>
    <row r="123" spans="1:6" ht="14.25" customHeight="1" x14ac:dyDescent="0.2">
      <c r="A123" s="23"/>
      <c r="B123" s="24" t="s">
        <v>54</v>
      </c>
      <c r="C123" s="25">
        <v>6.91</v>
      </c>
      <c r="D123" s="26">
        <f t="shared" ref="D123:D127" si="36">((C123/C122)-1)*100</f>
        <v>0</v>
      </c>
      <c r="E123" s="26">
        <f>((C123/C$119)-1)*100</f>
        <v>0</v>
      </c>
      <c r="F123" s="26">
        <f t="shared" ref="F123:F127" si="37">((C123/C111)-1)*100</f>
        <v>15.745393634840887</v>
      </c>
    </row>
    <row r="124" spans="1:6" x14ac:dyDescent="0.2">
      <c r="A124" s="23"/>
      <c r="B124" s="24" t="s">
        <v>55</v>
      </c>
      <c r="C124" s="25">
        <v>6.91</v>
      </c>
      <c r="D124" s="26">
        <f t="shared" si="36"/>
        <v>0</v>
      </c>
      <c r="E124" s="26">
        <f t="shared" ref="E124" si="38">((C124/C$119)-1)*100</f>
        <v>0</v>
      </c>
      <c r="F124" s="26">
        <f t="shared" si="37"/>
        <v>15.745393634840887</v>
      </c>
    </row>
    <row r="125" spans="1:6" x14ac:dyDescent="0.2">
      <c r="A125" s="23"/>
      <c r="B125" s="24" t="s">
        <v>56</v>
      </c>
      <c r="C125" s="25">
        <v>6.91</v>
      </c>
      <c r="D125" s="26">
        <f>((C125/C124)-1)*100</f>
        <v>0</v>
      </c>
      <c r="E125" s="26">
        <f>((C125/C$119)-1)*100</f>
        <v>0</v>
      </c>
      <c r="F125" s="26">
        <f>((C125/C113)-1)*100</f>
        <v>15.745393634840887</v>
      </c>
    </row>
    <row r="126" spans="1:6" x14ac:dyDescent="0.2">
      <c r="A126" s="23"/>
      <c r="B126" s="24" t="s">
        <v>57</v>
      </c>
      <c r="C126" s="25">
        <v>6.91</v>
      </c>
      <c r="D126" s="26">
        <f t="shared" si="36"/>
        <v>0</v>
      </c>
      <c r="E126" s="26">
        <f t="shared" ref="E126:E131" si="39">((C126/C$119)-1)*100</f>
        <v>0</v>
      </c>
      <c r="F126" s="26">
        <f t="shared" si="37"/>
        <v>15.745393634840887</v>
      </c>
    </row>
    <row r="127" spans="1:6" ht="15" customHeight="1" x14ac:dyDescent="0.2">
      <c r="A127" s="23"/>
      <c r="B127" s="24" t="s">
        <v>58</v>
      </c>
      <c r="C127" s="25">
        <v>7.51</v>
      </c>
      <c r="D127" s="26">
        <f t="shared" si="36"/>
        <v>8.6830680173661356</v>
      </c>
      <c r="E127" s="26">
        <f t="shared" si="39"/>
        <v>8.6830680173661356</v>
      </c>
      <c r="F127" s="26">
        <f t="shared" si="37"/>
        <v>25.795644891122272</v>
      </c>
    </row>
    <row r="128" spans="1:6" x14ac:dyDescent="0.2">
      <c r="A128" s="44"/>
      <c r="B128" s="24" t="s">
        <v>59</v>
      </c>
      <c r="C128" s="25">
        <v>7.51</v>
      </c>
      <c r="D128" s="26">
        <f>((C128/C127)-1)*100</f>
        <v>0</v>
      </c>
      <c r="E128" s="26">
        <f t="shared" si="39"/>
        <v>8.6830680173661356</v>
      </c>
      <c r="F128" s="26">
        <f>((C128/C116)-1)*100</f>
        <v>16.614906832298114</v>
      </c>
    </row>
    <row r="129" spans="1:6" hidden="1" x14ac:dyDescent="0.2">
      <c r="A129" s="23"/>
      <c r="B129" s="24" t="s">
        <v>60</v>
      </c>
      <c r="C129" s="25"/>
      <c r="D129" s="26">
        <f>((C129/C128)-1)*100</f>
        <v>-100</v>
      </c>
      <c r="E129" s="26">
        <f t="shared" si="39"/>
        <v>-100</v>
      </c>
      <c r="F129" s="26">
        <f>((C129/C117)-1)*100</f>
        <v>-100</v>
      </c>
    </row>
    <row r="130" spans="1:6" hidden="1" x14ac:dyDescent="0.2">
      <c r="A130" s="23"/>
      <c r="B130" s="24" t="s">
        <v>4</v>
      </c>
      <c r="C130" s="25"/>
      <c r="D130" s="26" t="e">
        <f>((C130/C129)-1)*100</f>
        <v>#DIV/0!</v>
      </c>
      <c r="E130" s="26">
        <f t="shared" si="39"/>
        <v>-100</v>
      </c>
      <c r="F130" s="26">
        <f>((C130/C118)-1)*100</f>
        <v>-100</v>
      </c>
    </row>
    <row r="131" spans="1:6" hidden="1" x14ac:dyDescent="0.2">
      <c r="A131" s="44"/>
      <c r="B131" s="45" t="s">
        <v>3</v>
      </c>
      <c r="C131" s="46"/>
      <c r="D131" s="47" t="e">
        <f t="shared" ref="D131" si="40">((C131/C130)-1)*100</f>
        <v>#DIV/0!</v>
      </c>
      <c r="E131" s="47">
        <f t="shared" si="39"/>
        <v>-100</v>
      </c>
      <c r="F131" s="26">
        <f t="shared" ref="F131" si="41">((C131/C119)-1)*100</f>
        <v>-100</v>
      </c>
    </row>
    <row r="132" spans="1:6" x14ac:dyDescent="0.2">
      <c r="A132" s="7" t="s">
        <v>28</v>
      </c>
      <c r="B132" s="20"/>
      <c r="C132" s="21"/>
      <c r="D132" s="21"/>
      <c r="E132" s="21"/>
      <c r="F132" s="21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  <row r="140" spans="1:6" x14ac:dyDescent="0.2">
      <c r="A140" s="8"/>
    </row>
    <row r="141" spans="1:6" x14ac:dyDescent="0.2">
      <c r="A141" s="30"/>
    </row>
    <row r="142" spans="1:6" x14ac:dyDescent="0.2">
      <c r="A142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42"/>
  <sheetViews>
    <sheetView showGridLines="0" topLeftCell="A109" zoomScaleNormal="100" workbookViewId="0">
      <selection activeCell="C132" sqref="C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44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2.21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2.21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2.3199999999999998</v>
      </c>
      <c r="D12" s="33">
        <f t="shared" si="0"/>
        <v>4.9773755656108642</v>
      </c>
      <c r="E12" s="33">
        <f>((C12/C$11)-1)*100</f>
        <v>4.9773755656108642</v>
      </c>
      <c r="F12" s="33" t="s">
        <v>5</v>
      </c>
    </row>
    <row r="13" spans="1:6" x14ac:dyDescent="0.2">
      <c r="A13" s="23"/>
      <c r="B13" s="24" t="s">
        <v>52</v>
      </c>
      <c r="C13" s="25">
        <v>2.3199999999999998</v>
      </c>
      <c r="D13" s="26">
        <f t="shared" si="0"/>
        <v>0</v>
      </c>
      <c r="E13" s="26">
        <f>((C13/C$11)-1)*100</f>
        <v>4.9773755656108642</v>
      </c>
      <c r="F13" s="26" t="s">
        <v>5</v>
      </c>
    </row>
    <row r="14" spans="1:6" x14ac:dyDescent="0.2">
      <c r="A14" s="23"/>
      <c r="B14" s="24" t="s">
        <v>53</v>
      </c>
      <c r="C14" s="25">
        <v>2.3199999999999998</v>
      </c>
      <c r="D14" s="26">
        <f t="shared" si="0"/>
        <v>0</v>
      </c>
      <c r="E14" s="26">
        <f>((C14/C$11)-1)*100</f>
        <v>4.9773755656108642</v>
      </c>
      <c r="F14" s="26" t="s">
        <v>5</v>
      </c>
    </row>
    <row r="15" spans="1:6" x14ac:dyDescent="0.2">
      <c r="A15" s="23"/>
      <c r="B15" s="24" t="s">
        <v>54</v>
      </c>
      <c r="C15" s="25">
        <v>2.3199999999999998</v>
      </c>
      <c r="D15" s="26">
        <f t="shared" si="0"/>
        <v>0</v>
      </c>
      <c r="E15" s="26">
        <f t="shared" ref="E15:E23" si="1">((C15/C$11)-1)*100</f>
        <v>4.9773755656108642</v>
      </c>
      <c r="F15" s="26" t="s">
        <v>5</v>
      </c>
    </row>
    <row r="16" spans="1:6" x14ac:dyDescent="0.2">
      <c r="A16" s="23"/>
      <c r="B16" s="24" t="s">
        <v>55</v>
      </c>
      <c r="C16" s="25">
        <v>2.3199999999999998</v>
      </c>
      <c r="D16" s="26">
        <f t="shared" si="0"/>
        <v>0</v>
      </c>
      <c r="E16" s="26">
        <f t="shared" si="1"/>
        <v>4.9773755656108642</v>
      </c>
      <c r="F16" s="26" t="s">
        <v>5</v>
      </c>
    </row>
    <row r="17" spans="1:6" x14ac:dyDescent="0.2">
      <c r="A17" s="23"/>
      <c r="B17" s="24" t="s">
        <v>56</v>
      </c>
      <c r="C17" s="25">
        <v>2.3199999999999998</v>
      </c>
      <c r="D17" s="26">
        <f t="shared" si="0"/>
        <v>0</v>
      </c>
      <c r="E17" s="26">
        <f t="shared" si="1"/>
        <v>4.9773755656108642</v>
      </c>
      <c r="F17" s="26" t="s">
        <v>5</v>
      </c>
    </row>
    <row r="18" spans="1:6" x14ac:dyDescent="0.2">
      <c r="A18" s="23"/>
      <c r="B18" s="24" t="s">
        <v>57</v>
      </c>
      <c r="C18" s="25">
        <v>2.3199999999999998</v>
      </c>
      <c r="D18" s="26">
        <f>((C18/C17)-1)*100</f>
        <v>0</v>
      </c>
      <c r="E18" s="26">
        <f t="shared" si="1"/>
        <v>4.9773755656108642</v>
      </c>
      <c r="F18" s="26" t="s">
        <v>5</v>
      </c>
    </row>
    <row r="19" spans="1:6" x14ac:dyDescent="0.2">
      <c r="A19" s="23"/>
      <c r="B19" s="24" t="s">
        <v>58</v>
      </c>
      <c r="C19" s="25">
        <v>2.3199999999999998</v>
      </c>
      <c r="D19" s="26">
        <f>((C19/C18)-1)*100</f>
        <v>0</v>
      </c>
      <c r="E19" s="26">
        <f t="shared" si="1"/>
        <v>4.9773755656108642</v>
      </c>
      <c r="F19" s="26" t="s">
        <v>5</v>
      </c>
    </row>
    <row r="20" spans="1:6" x14ac:dyDescent="0.2">
      <c r="A20" s="23"/>
      <c r="B20" s="24" t="s">
        <v>59</v>
      </c>
      <c r="C20" s="25">
        <v>2.3199999999999998</v>
      </c>
      <c r="D20" s="26">
        <f>((C20/C19)-1)*100</f>
        <v>0</v>
      </c>
      <c r="E20" s="26">
        <f t="shared" si="1"/>
        <v>4.9773755656108642</v>
      </c>
      <c r="F20" s="26" t="s">
        <v>5</v>
      </c>
    </row>
    <row r="21" spans="1:6" x14ac:dyDescent="0.2">
      <c r="A21" s="23"/>
      <c r="B21" s="24" t="s">
        <v>60</v>
      </c>
      <c r="C21" s="25">
        <v>2.3199999999999998</v>
      </c>
      <c r="D21" s="26">
        <f t="shared" ref="D21:D49" si="2">((C21/C20)-1)*100</f>
        <v>0</v>
      </c>
      <c r="E21" s="26">
        <f t="shared" si="1"/>
        <v>4.9773755656108642</v>
      </c>
      <c r="F21" s="26" t="s">
        <v>5</v>
      </c>
    </row>
    <row r="22" spans="1:6" x14ac:dyDescent="0.2">
      <c r="A22" s="23"/>
      <c r="B22" s="24" t="s">
        <v>4</v>
      </c>
      <c r="C22" s="25">
        <v>2.3199999999999998</v>
      </c>
      <c r="D22" s="26">
        <f t="shared" si="2"/>
        <v>0</v>
      </c>
      <c r="E22" s="26">
        <f t="shared" si="1"/>
        <v>4.9773755656108642</v>
      </c>
      <c r="F22" s="26">
        <f>((C22/C10)-1)*100</f>
        <v>4.9773755656108642</v>
      </c>
    </row>
    <row r="23" spans="1:6" x14ac:dyDescent="0.2">
      <c r="A23" s="23"/>
      <c r="B23" s="24" t="s">
        <v>3</v>
      </c>
      <c r="C23" s="25">
        <v>2.3199999999999998</v>
      </c>
      <c r="D23" s="26">
        <f t="shared" si="2"/>
        <v>0</v>
      </c>
      <c r="E23" s="26">
        <f t="shared" si="1"/>
        <v>4.9773755656108642</v>
      </c>
      <c r="F23" s="26">
        <f>((C23/C11)-1)*100</f>
        <v>4.9773755656108642</v>
      </c>
    </row>
    <row r="24" spans="1:6" x14ac:dyDescent="0.2">
      <c r="A24" s="28">
        <v>2015</v>
      </c>
      <c r="B24" s="31" t="s">
        <v>51</v>
      </c>
      <c r="C24" s="32">
        <v>2.3199999999999998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2.3199999999999998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2.3199999999999998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">
      <c r="A27" s="23"/>
      <c r="B27" s="24" t="s">
        <v>54</v>
      </c>
      <c r="C27" s="25">
        <v>2.33</v>
      </c>
      <c r="D27" s="26">
        <f t="shared" si="2"/>
        <v>0.43103448275862988</v>
      </c>
      <c r="E27" s="26">
        <f t="shared" si="3"/>
        <v>0.43103448275862988</v>
      </c>
      <c r="F27" s="26">
        <f t="shared" si="4"/>
        <v>0.43103448275862988</v>
      </c>
    </row>
    <row r="28" spans="1:6" x14ac:dyDescent="0.2">
      <c r="A28" s="23"/>
      <c r="B28" s="24" t="s">
        <v>55</v>
      </c>
      <c r="C28" s="25">
        <v>2.48</v>
      </c>
      <c r="D28" s="26">
        <f>((C28/C27)-1)*100</f>
        <v>6.4377682403433445</v>
      </c>
      <c r="E28" s="26">
        <f t="shared" si="3"/>
        <v>6.8965517241379448</v>
      </c>
      <c r="F28" s="26">
        <f t="shared" si="4"/>
        <v>6.8965517241379448</v>
      </c>
    </row>
    <row r="29" spans="1:6" x14ac:dyDescent="0.2">
      <c r="A29" s="23"/>
      <c r="B29" s="24" t="s">
        <v>56</v>
      </c>
      <c r="C29" s="25">
        <v>2.48</v>
      </c>
      <c r="D29" s="26">
        <f t="shared" si="2"/>
        <v>0</v>
      </c>
      <c r="E29" s="26">
        <f t="shared" si="3"/>
        <v>6.8965517241379448</v>
      </c>
      <c r="F29" s="26">
        <f t="shared" si="4"/>
        <v>6.8965517241379448</v>
      </c>
    </row>
    <row r="30" spans="1:6" x14ac:dyDescent="0.2">
      <c r="A30" s="23"/>
      <c r="B30" s="24" t="s">
        <v>57</v>
      </c>
      <c r="C30" s="25">
        <v>2.48</v>
      </c>
      <c r="D30" s="26">
        <f t="shared" si="2"/>
        <v>0</v>
      </c>
      <c r="E30" s="26">
        <f t="shared" si="3"/>
        <v>6.8965517241379448</v>
      </c>
      <c r="F30" s="26">
        <f t="shared" si="4"/>
        <v>6.8965517241379448</v>
      </c>
    </row>
    <row r="31" spans="1:6" x14ac:dyDescent="0.2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3"/>
        <v>6.8965517241379448</v>
      </c>
      <c r="F31" s="26">
        <f t="shared" si="4"/>
        <v>6.8965517241379448</v>
      </c>
    </row>
    <row r="32" spans="1:6" x14ac:dyDescent="0.2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6.8965517241379448</v>
      </c>
      <c r="F32" s="26">
        <f>((C32/C20)-1)*100</f>
        <v>6.8965517241379448</v>
      </c>
    </row>
    <row r="33" spans="1:6" x14ac:dyDescent="0.2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6.8965517241379448</v>
      </c>
      <c r="F33" s="26">
        <f>((C33/C21)-1)*100</f>
        <v>6.8965517241379448</v>
      </c>
    </row>
    <row r="34" spans="1:6" x14ac:dyDescent="0.2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6.8965517241379448</v>
      </c>
      <c r="F34" s="26">
        <f>((C34/C22)-1)*100</f>
        <v>6.8965517241379448</v>
      </c>
    </row>
    <row r="35" spans="1:6" x14ac:dyDescent="0.2">
      <c r="A35" s="23"/>
      <c r="B35" s="24" t="s">
        <v>3</v>
      </c>
      <c r="C35" s="25">
        <v>2.4900000000000002</v>
      </c>
      <c r="D35" s="26">
        <f t="shared" si="2"/>
        <v>0.40322580645162365</v>
      </c>
      <c r="E35" s="26">
        <f t="shared" si="3"/>
        <v>7.3275862068965747</v>
      </c>
      <c r="F35" s="26">
        <f t="shared" si="4"/>
        <v>7.3275862068965747</v>
      </c>
    </row>
    <row r="36" spans="1:6" x14ac:dyDescent="0.2">
      <c r="A36" s="28">
        <v>2016</v>
      </c>
      <c r="B36" s="31" t="s">
        <v>51</v>
      </c>
      <c r="C36" s="32">
        <v>2.4900000000000002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7.3275862068965747</v>
      </c>
    </row>
    <row r="37" spans="1:6" x14ac:dyDescent="0.2">
      <c r="A37" s="23"/>
      <c r="B37" s="24" t="s">
        <v>52</v>
      </c>
      <c r="C37" s="25">
        <v>2.4900000000000002</v>
      </c>
      <c r="D37" s="26">
        <f t="shared" si="2"/>
        <v>0</v>
      </c>
      <c r="E37" s="26">
        <f t="shared" si="5"/>
        <v>0</v>
      </c>
      <c r="F37" s="26">
        <f t="shared" si="4"/>
        <v>7.3275862068965747</v>
      </c>
    </row>
    <row r="38" spans="1:6" x14ac:dyDescent="0.2">
      <c r="A38" s="23"/>
      <c r="B38" s="24" t="s">
        <v>53</v>
      </c>
      <c r="C38" s="25">
        <v>2.5099999999999998</v>
      </c>
      <c r="D38" s="26">
        <f t="shared" si="2"/>
        <v>0.80321285140561027</v>
      </c>
      <c r="E38" s="26">
        <f t="shared" si="5"/>
        <v>0.80321285140561027</v>
      </c>
      <c r="F38" s="26">
        <f t="shared" si="4"/>
        <v>8.18965517241379</v>
      </c>
    </row>
    <row r="39" spans="1:6" x14ac:dyDescent="0.2">
      <c r="A39" s="23"/>
      <c r="B39" s="24" t="s">
        <v>54</v>
      </c>
      <c r="C39" s="25">
        <v>2.5099999999999998</v>
      </c>
      <c r="D39" s="26">
        <f t="shared" si="2"/>
        <v>0</v>
      </c>
      <c r="E39" s="26">
        <f t="shared" si="5"/>
        <v>0.80321285140561027</v>
      </c>
      <c r="F39" s="26">
        <f t="shared" si="4"/>
        <v>7.7253218884119956</v>
      </c>
    </row>
    <row r="40" spans="1:6" x14ac:dyDescent="0.2">
      <c r="A40" s="23"/>
      <c r="B40" s="24" t="s">
        <v>55</v>
      </c>
      <c r="C40" s="25">
        <v>2.66</v>
      </c>
      <c r="D40" s="26">
        <f t="shared" si="2"/>
        <v>5.9760956175298974</v>
      </c>
      <c r="E40" s="26">
        <f t="shared" si="5"/>
        <v>6.8273092369477872</v>
      </c>
      <c r="F40" s="26">
        <f t="shared" si="4"/>
        <v>7.258064516129048</v>
      </c>
    </row>
    <row r="41" spans="1:6" x14ac:dyDescent="0.2">
      <c r="A41" s="23"/>
      <c r="B41" s="24" t="s">
        <v>56</v>
      </c>
      <c r="C41" s="25">
        <v>2.66</v>
      </c>
      <c r="D41" s="26">
        <f t="shared" si="2"/>
        <v>0</v>
      </c>
      <c r="E41" s="26">
        <f t="shared" si="5"/>
        <v>6.8273092369477872</v>
      </c>
      <c r="F41" s="26">
        <f t="shared" si="4"/>
        <v>7.258064516129048</v>
      </c>
    </row>
    <row r="42" spans="1:6" x14ac:dyDescent="0.2">
      <c r="A42" s="23"/>
      <c r="B42" s="24" t="s">
        <v>57</v>
      </c>
      <c r="C42" s="25">
        <v>2.66</v>
      </c>
      <c r="D42" s="26">
        <f t="shared" si="2"/>
        <v>0</v>
      </c>
      <c r="E42" s="26">
        <f t="shared" si="5"/>
        <v>6.8273092369477872</v>
      </c>
      <c r="F42" s="26">
        <f t="shared" si="4"/>
        <v>7.258064516129048</v>
      </c>
    </row>
    <row r="43" spans="1:6" x14ac:dyDescent="0.2">
      <c r="A43" s="23"/>
      <c r="B43" s="24" t="s">
        <v>58</v>
      </c>
      <c r="C43" s="25">
        <v>2.66</v>
      </c>
      <c r="D43" s="26">
        <f t="shared" si="2"/>
        <v>0</v>
      </c>
      <c r="E43" s="26">
        <f t="shared" si="5"/>
        <v>6.8273092369477872</v>
      </c>
      <c r="F43" s="26">
        <f t="shared" si="4"/>
        <v>7.258064516129048</v>
      </c>
    </row>
    <row r="44" spans="1:6" x14ac:dyDescent="0.2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6.8273092369477872</v>
      </c>
      <c r="F44" s="26">
        <f t="shared" si="4"/>
        <v>7.258064516129048</v>
      </c>
    </row>
    <row r="45" spans="1:6" x14ac:dyDescent="0.2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6.8273092369477872</v>
      </c>
      <c r="F45" s="26">
        <f t="shared" si="4"/>
        <v>7.258064516129048</v>
      </c>
    </row>
    <row r="46" spans="1:6" x14ac:dyDescent="0.2">
      <c r="A46" s="23"/>
      <c r="B46" s="24" t="s">
        <v>4</v>
      </c>
      <c r="C46" s="25">
        <v>2.66</v>
      </c>
      <c r="D46" s="26">
        <f t="shared" si="2"/>
        <v>0</v>
      </c>
      <c r="E46" s="26">
        <f t="shared" si="5"/>
        <v>6.8273092369477872</v>
      </c>
      <c r="F46" s="26">
        <f t="shared" si="4"/>
        <v>7.258064516129048</v>
      </c>
    </row>
    <row r="47" spans="1:6" x14ac:dyDescent="0.2">
      <c r="A47" s="23"/>
      <c r="B47" s="24" t="s">
        <v>3</v>
      </c>
      <c r="C47" s="25">
        <v>2.7</v>
      </c>
      <c r="D47" s="26">
        <f t="shared" si="2"/>
        <v>1.5037593984962516</v>
      </c>
      <c r="E47" s="26">
        <f t="shared" si="5"/>
        <v>8.4337349397590309</v>
      </c>
      <c r="F47" s="26">
        <f t="shared" si="4"/>
        <v>8.4337349397590309</v>
      </c>
    </row>
    <row r="48" spans="1:6" x14ac:dyDescent="0.2">
      <c r="A48" s="28">
        <v>2017</v>
      </c>
      <c r="B48" s="31" t="s">
        <v>51</v>
      </c>
      <c r="C48" s="32">
        <v>2.7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8.4337349397590309</v>
      </c>
    </row>
    <row r="49" spans="1:6" x14ac:dyDescent="0.2">
      <c r="A49" s="23"/>
      <c r="B49" s="24" t="s">
        <v>52</v>
      </c>
      <c r="C49" s="25">
        <v>2.7</v>
      </c>
      <c r="D49" s="26">
        <f t="shared" si="2"/>
        <v>0</v>
      </c>
      <c r="E49" s="26">
        <f t="shared" si="6"/>
        <v>0</v>
      </c>
      <c r="F49" s="26">
        <f t="shared" si="4"/>
        <v>8.4337349397590309</v>
      </c>
    </row>
    <row r="50" spans="1:6" x14ac:dyDescent="0.2">
      <c r="A50" s="23"/>
      <c r="B50" s="24" t="s">
        <v>53</v>
      </c>
      <c r="C50" s="25">
        <v>2.7</v>
      </c>
      <c r="D50" s="26">
        <f>((C50/C49)-1)*100</f>
        <v>0</v>
      </c>
      <c r="E50" s="26">
        <f t="shared" si="6"/>
        <v>0</v>
      </c>
      <c r="F50" s="26">
        <f t="shared" si="4"/>
        <v>7.5697211155378641</v>
      </c>
    </row>
    <row r="51" spans="1:6" x14ac:dyDescent="0.2">
      <c r="A51" s="23"/>
      <c r="B51" s="24" t="s">
        <v>54</v>
      </c>
      <c r="C51" s="25">
        <v>2.7</v>
      </c>
      <c r="D51" s="26">
        <f>((C51/C50)-1)*100</f>
        <v>0</v>
      </c>
      <c r="E51" s="26">
        <f>((C51/C$47)-1)*100</f>
        <v>0</v>
      </c>
      <c r="F51" s="26">
        <f>((C51/C39)-1)*100</f>
        <v>7.5697211155378641</v>
      </c>
    </row>
    <row r="52" spans="1:6" x14ac:dyDescent="0.2">
      <c r="A52" s="23"/>
      <c r="B52" s="24" t="s">
        <v>55</v>
      </c>
      <c r="C52" s="25">
        <v>2.81</v>
      </c>
      <c r="D52" s="26">
        <f t="shared" ref="D52:D59" si="7">((C52/C51)-1)*100</f>
        <v>4.0740740740740744</v>
      </c>
      <c r="E52" s="26">
        <f t="shared" si="6"/>
        <v>4.0740740740740744</v>
      </c>
      <c r="F52" s="26">
        <f t="shared" si="4"/>
        <v>5.6390977443608881</v>
      </c>
    </row>
    <row r="53" spans="1:6" x14ac:dyDescent="0.2">
      <c r="A53" s="23"/>
      <c r="B53" s="24" t="s">
        <v>56</v>
      </c>
      <c r="C53" s="25">
        <v>2.81</v>
      </c>
      <c r="D53" s="26">
        <f t="shared" si="7"/>
        <v>0</v>
      </c>
      <c r="E53" s="26">
        <f t="shared" si="6"/>
        <v>4.0740740740740744</v>
      </c>
      <c r="F53" s="26">
        <f t="shared" si="4"/>
        <v>5.6390977443608881</v>
      </c>
    </row>
    <row r="54" spans="1:6" x14ac:dyDescent="0.2">
      <c r="A54" s="23"/>
      <c r="B54" s="24" t="s">
        <v>57</v>
      </c>
      <c r="C54" s="25">
        <v>2.81</v>
      </c>
      <c r="D54" s="26">
        <f t="shared" si="7"/>
        <v>0</v>
      </c>
      <c r="E54" s="26">
        <f t="shared" si="6"/>
        <v>4.0740740740740744</v>
      </c>
      <c r="F54" s="26">
        <f t="shared" si="4"/>
        <v>5.6390977443608881</v>
      </c>
    </row>
    <row r="55" spans="1:6" x14ac:dyDescent="0.2">
      <c r="A55" s="23"/>
      <c r="B55" s="24" t="s">
        <v>58</v>
      </c>
      <c r="C55" s="25">
        <v>2.81</v>
      </c>
      <c r="D55" s="26">
        <f t="shared" si="7"/>
        <v>0</v>
      </c>
      <c r="E55" s="26">
        <f t="shared" si="6"/>
        <v>4.0740740740740744</v>
      </c>
      <c r="F55" s="26">
        <f t="shared" si="4"/>
        <v>5.6390977443608881</v>
      </c>
    </row>
    <row r="56" spans="1:6" x14ac:dyDescent="0.2">
      <c r="A56" s="23"/>
      <c r="B56" s="24" t="s">
        <v>59</v>
      </c>
      <c r="C56" s="25">
        <v>2.81</v>
      </c>
      <c r="D56" s="26">
        <f>((C56/C55)-1)*100</f>
        <v>0</v>
      </c>
      <c r="E56" s="26">
        <f>((C56/C$47)-1)*100</f>
        <v>4.0740740740740744</v>
      </c>
      <c r="F56" s="26">
        <f>((C56/C44)-1)*100</f>
        <v>5.6390977443608881</v>
      </c>
    </row>
    <row r="57" spans="1:6" x14ac:dyDescent="0.2">
      <c r="A57" s="23"/>
      <c r="B57" s="24" t="s">
        <v>60</v>
      </c>
      <c r="C57" s="25">
        <v>2.81</v>
      </c>
      <c r="D57" s="26">
        <f t="shared" si="7"/>
        <v>0</v>
      </c>
      <c r="E57" s="26">
        <f t="shared" si="6"/>
        <v>4.0740740740740744</v>
      </c>
      <c r="F57" s="26">
        <f t="shared" si="4"/>
        <v>5.6390977443608881</v>
      </c>
    </row>
    <row r="58" spans="1:6" x14ac:dyDescent="0.2">
      <c r="A58" s="23"/>
      <c r="B58" s="24" t="s">
        <v>4</v>
      </c>
      <c r="C58" s="25">
        <v>2.81</v>
      </c>
      <c r="D58" s="26">
        <f t="shared" si="7"/>
        <v>0</v>
      </c>
      <c r="E58" s="26">
        <f t="shared" si="6"/>
        <v>4.0740740740740744</v>
      </c>
      <c r="F58" s="26">
        <f t="shared" si="4"/>
        <v>5.6390977443608881</v>
      </c>
    </row>
    <row r="59" spans="1:6" x14ac:dyDescent="0.2">
      <c r="A59" s="44"/>
      <c r="B59" s="45" t="s">
        <v>3</v>
      </c>
      <c r="C59" s="46">
        <v>2.81</v>
      </c>
      <c r="D59" s="47">
        <f t="shared" si="7"/>
        <v>0</v>
      </c>
      <c r="E59" s="47">
        <f t="shared" si="6"/>
        <v>4.0740740740740744</v>
      </c>
      <c r="F59" s="47">
        <f t="shared" si="4"/>
        <v>4.0740740740740744</v>
      </c>
    </row>
    <row r="60" spans="1:6" x14ac:dyDescent="0.2">
      <c r="A60" s="28">
        <v>2018</v>
      </c>
      <c r="B60" s="31" t="s">
        <v>51</v>
      </c>
      <c r="C60" s="25">
        <v>2.81</v>
      </c>
      <c r="D60" s="26">
        <f>((C60/C59)-1)*100</f>
        <v>0</v>
      </c>
      <c r="E60" s="26">
        <f>((C60/C$59)-1)*100</f>
        <v>0</v>
      </c>
      <c r="F60" s="26">
        <f>((C60/C48)-1)*100</f>
        <v>4.0740740740740744</v>
      </c>
    </row>
    <row r="61" spans="1:6" x14ac:dyDescent="0.2">
      <c r="A61" s="23"/>
      <c r="B61" s="24" t="s">
        <v>52</v>
      </c>
      <c r="C61" s="25">
        <v>2.81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4.0740740740740744</v>
      </c>
    </row>
    <row r="62" spans="1:6" x14ac:dyDescent="0.2">
      <c r="A62" s="23"/>
      <c r="B62" s="24" t="s">
        <v>53</v>
      </c>
      <c r="C62" s="25">
        <v>2.81</v>
      </c>
      <c r="D62" s="26">
        <f t="shared" si="8"/>
        <v>0</v>
      </c>
      <c r="E62" s="26">
        <f t="shared" si="9"/>
        <v>0</v>
      </c>
      <c r="F62" s="26">
        <f t="shared" si="10"/>
        <v>4.0740740740740744</v>
      </c>
    </row>
    <row r="63" spans="1:6" x14ac:dyDescent="0.2">
      <c r="A63" s="23"/>
      <c r="B63" s="24" t="s">
        <v>54</v>
      </c>
      <c r="C63" s="25">
        <v>2.82</v>
      </c>
      <c r="D63" s="26">
        <f t="shared" si="8"/>
        <v>0.35587188612098419</v>
      </c>
      <c r="E63" s="26">
        <f t="shared" si="9"/>
        <v>0.35587188612098419</v>
      </c>
      <c r="F63" s="26">
        <f t="shared" si="10"/>
        <v>4.4444444444444287</v>
      </c>
    </row>
    <row r="64" spans="1:6" x14ac:dyDescent="0.2">
      <c r="A64" s="23"/>
      <c r="B64" s="24" t="s">
        <v>55</v>
      </c>
      <c r="C64" s="25">
        <v>2.82</v>
      </c>
      <c r="D64" s="26">
        <f t="shared" si="8"/>
        <v>0</v>
      </c>
      <c r="E64" s="26">
        <f t="shared" si="9"/>
        <v>0.35587188612098419</v>
      </c>
      <c r="F64" s="26">
        <f t="shared" si="10"/>
        <v>0.35587188612098419</v>
      </c>
    </row>
    <row r="65" spans="1:6" x14ac:dyDescent="0.2">
      <c r="A65" s="23"/>
      <c r="B65" s="24" t="s">
        <v>56</v>
      </c>
      <c r="C65" s="25">
        <v>2.82</v>
      </c>
      <c r="D65" s="26">
        <f>((C65/C64)-1)*100</f>
        <v>0</v>
      </c>
      <c r="E65" s="26">
        <f>((C65/C$59)-1)*100</f>
        <v>0.35587188612098419</v>
      </c>
      <c r="F65" s="26">
        <f>((C65/C53)-1)*100</f>
        <v>0.35587188612098419</v>
      </c>
    </row>
    <row r="66" spans="1:6" x14ac:dyDescent="0.2">
      <c r="A66" s="23"/>
      <c r="B66" s="24" t="s">
        <v>57</v>
      </c>
      <c r="C66" s="25">
        <v>2.82</v>
      </c>
      <c r="D66" s="26">
        <f t="shared" si="8"/>
        <v>0</v>
      </c>
      <c r="E66" s="26">
        <f t="shared" si="9"/>
        <v>0.35587188612098419</v>
      </c>
      <c r="F66" s="26">
        <f t="shared" si="10"/>
        <v>0.35587188612098419</v>
      </c>
    </row>
    <row r="67" spans="1:6" x14ac:dyDescent="0.2">
      <c r="A67" s="23"/>
      <c r="B67" s="24" t="s">
        <v>58</v>
      </c>
      <c r="C67" s="25">
        <v>2.85</v>
      </c>
      <c r="D67" s="26">
        <v>1.05</v>
      </c>
      <c r="E67" s="26">
        <f t="shared" si="9"/>
        <v>1.4234875444839812</v>
      </c>
      <c r="F67" s="26">
        <f t="shared" si="10"/>
        <v>1.4234875444839812</v>
      </c>
    </row>
    <row r="68" spans="1:6" x14ac:dyDescent="0.2">
      <c r="A68" s="23"/>
      <c r="B68" s="24" t="s">
        <v>59</v>
      </c>
      <c r="C68" s="25">
        <v>2.85</v>
      </c>
      <c r="D68" s="26">
        <f t="shared" si="8"/>
        <v>0</v>
      </c>
      <c r="E68" s="26">
        <f t="shared" si="9"/>
        <v>1.4234875444839812</v>
      </c>
      <c r="F68" s="26">
        <f t="shared" si="10"/>
        <v>1.4234875444839812</v>
      </c>
    </row>
    <row r="69" spans="1:6" x14ac:dyDescent="0.2">
      <c r="A69" s="23"/>
      <c r="B69" s="24" t="s">
        <v>60</v>
      </c>
      <c r="C69" s="25">
        <v>2.85</v>
      </c>
      <c r="D69" s="26">
        <f t="shared" si="8"/>
        <v>0</v>
      </c>
      <c r="E69" s="26">
        <f t="shared" si="9"/>
        <v>1.4234875444839812</v>
      </c>
      <c r="F69" s="26">
        <f t="shared" si="10"/>
        <v>1.4234875444839812</v>
      </c>
    </row>
    <row r="70" spans="1:6" x14ac:dyDescent="0.2">
      <c r="A70" s="23"/>
      <c r="B70" s="24" t="s">
        <v>4</v>
      </c>
      <c r="C70" s="25">
        <v>2.85</v>
      </c>
      <c r="D70" s="26">
        <f t="shared" si="8"/>
        <v>0</v>
      </c>
      <c r="E70" s="26">
        <f t="shared" si="9"/>
        <v>1.4234875444839812</v>
      </c>
      <c r="F70" s="26">
        <f t="shared" si="10"/>
        <v>1.4234875444839812</v>
      </c>
    </row>
    <row r="71" spans="1:6" x14ac:dyDescent="0.2">
      <c r="A71" s="44"/>
      <c r="B71" s="45" t="s">
        <v>3</v>
      </c>
      <c r="C71" s="25">
        <v>2.85</v>
      </c>
      <c r="D71" s="26">
        <f t="shared" si="8"/>
        <v>0</v>
      </c>
      <c r="E71" s="26">
        <f t="shared" si="9"/>
        <v>1.4234875444839812</v>
      </c>
      <c r="F71" s="26">
        <f t="shared" si="10"/>
        <v>1.4234875444839812</v>
      </c>
    </row>
    <row r="72" spans="1:6" x14ac:dyDescent="0.2">
      <c r="A72" s="28">
        <v>2019</v>
      </c>
      <c r="B72" s="31" t="s">
        <v>51</v>
      </c>
      <c r="C72" s="32">
        <v>2.85</v>
      </c>
      <c r="D72" s="33">
        <f>((C72/C71)-1)*100</f>
        <v>0</v>
      </c>
      <c r="E72" s="33">
        <f>((C72/C$71)-1)*100</f>
        <v>0</v>
      </c>
      <c r="F72" s="33">
        <f>((C72/C60)-1)*100</f>
        <v>1.4234875444839812</v>
      </c>
    </row>
    <row r="73" spans="1:6" x14ac:dyDescent="0.2">
      <c r="A73" s="23"/>
      <c r="B73" s="24" t="s">
        <v>52</v>
      </c>
      <c r="C73" s="25">
        <v>2.85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1.4234875444839812</v>
      </c>
    </row>
    <row r="74" spans="1:6" x14ac:dyDescent="0.2">
      <c r="A74" s="23"/>
      <c r="B74" s="24" t="s">
        <v>53</v>
      </c>
      <c r="C74" s="25">
        <v>2.85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1.4234875444839812</v>
      </c>
    </row>
    <row r="75" spans="1:6" x14ac:dyDescent="0.2">
      <c r="A75" s="23"/>
      <c r="B75" s="24" t="s">
        <v>54</v>
      </c>
      <c r="C75" s="25">
        <v>2.85</v>
      </c>
      <c r="D75" s="26">
        <f t="shared" si="11"/>
        <v>0</v>
      </c>
      <c r="E75" s="26">
        <f t="shared" si="13"/>
        <v>0</v>
      </c>
      <c r="F75" s="26">
        <f t="shared" si="12"/>
        <v>1.0638297872340496</v>
      </c>
    </row>
    <row r="76" spans="1:6" x14ac:dyDescent="0.2">
      <c r="A76" s="23"/>
      <c r="B76" s="24" t="s">
        <v>55</v>
      </c>
      <c r="C76" s="25">
        <v>2.96</v>
      </c>
      <c r="D76" s="26">
        <f t="shared" si="11"/>
        <v>3.8596491228070073</v>
      </c>
      <c r="E76" s="26">
        <f t="shared" si="13"/>
        <v>3.8596491228070073</v>
      </c>
      <c r="F76" s="26">
        <f t="shared" si="12"/>
        <v>4.9645390070921946</v>
      </c>
    </row>
    <row r="77" spans="1:6" x14ac:dyDescent="0.2">
      <c r="A77" s="23"/>
      <c r="B77" s="24" t="s">
        <v>56</v>
      </c>
      <c r="C77" s="25">
        <v>2.96</v>
      </c>
      <c r="D77" s="26">
        <f>((C77/C76)-1)*100</f>
        <v>0</v>
      </c>
      <c r="E77" s="26">
        <f t="shared" si="13"/>
        <v>3.8596491228070073</v>
      </c>
      <c r="F77" s="26">
        <f>((C77/C65)-1)*100</f>
        <v>4.9645390070921946</v>
      </c>
    </row>
    <row r="78" spans="1:6" x14ac:dyDescent="0.2">
      <c r="A78" s="23"/>
      <c r="B78" s="24" t="s">
        <v>57</v>
      </c>
      <c r="C78" s="25">
        <v>2.96</v>
      </c>
      <c r="D78" s="26">
        <f t="shared" ref="D78:D80" si="14">((C78/C77)-1)*100</f>
        <v>0</v>
      </c>
      <c r="E78" s="26">
        <f t="shared" si="13"/>
        <v>3.8596491228070073</v>
      </c>
      <c r="F78" s="26">
        <f t="shared" ref="F78:F83" si="15">((C78/C66)-1)*100</f>
        <v>4.9645390070921946</v>
      </c>
    </row>
    <row r="79" spans="1:6" x14ac:dyDescent="0.2">
      <c r="A79" s="23"/>
      <c r="B79" s="24" t="s">
        <v>58</v>
      </c>
      <c r="C79" s="25">
        <v>2.96</v>
      </c>
      <c r="D79" s="26">
        <f t="shared" si="14"/>
        <v>0</v>
      </c>
      <c r="E79" s="26">
        <f t="shared" si="13"/>
        <v>3.8596491228070073</v>
      </c>
      <c r="F79" s="26">
        <f t="shared" si="15"/>
        <v>3.8596491228070073</v>
      </c>
    </row>
    <row r="80" spans="1:6" x14ac:dyDescent="0.2">
      <c r="A80" s="23"/>
      <c r="B80" s="24" t="s">
        <v>59</v>
      </c>
      <c r="C80" s="25">
        <v>2.96</v>
      </c>
      <c r="D80" s="26">
        <f t="shared" si="14"/>
        <v>0</v>
      </c>
      <c r="E80" s="26">
        <f t="shared" si="13"/>
        <v>3.8596491228070073</v>
      </c>
      <c r="F80" s="26">
        <f t="shared" si="15"/>
        <v>3.8596491228070073</v>
      </c>
    </row>
    <row r="81" spans="1:6" x14ac:dyDescent="0.2">
      <c r="A81" s="23"/>
      <c r="B81" s="24" t="s">
        <v>60</v>
      </c>
      <c r="C81" s="25">
        <v>2.96</v>
      </c>
      <c r="D81" s="26">
        <f>((C81/C80)-1)*100</f>
        <v>0</v>
      </c>
      <c r="E81" s="26">
        <f t="shared" si="13"/>
        <v>3.8596491228070073</v>
      </c>
      <c r="F81" s="26">
        <f t="shared" si="15"/>
        <v>3.8596491228070073</v>
      </c>
    </row>
    <row r="82" spans="1:6" x14ac:dyDescent="0.2">
      <c r="A82" s="23"/>
      <c r="B82" s="24" t="s">
        <v>4</v>
      </c>
      <c r="C82" s="25">
        <v>2.96</v>
      </c>
      <c r="D82" s="26">
        <f>((C82/C81)-1)*100</f>
        <v>0</v>
      </c>
      <c r="E82" s="26">
        <f t="shared" si="13"/>
        <v>3.8596491228070073</v>
      </c>
      <c r="F82" s="26">
        <f t="shared" si="15"/>
        <v>3.8596491228070073</v>
      </c>
    </row>
    <row r="83" spans="1:6" x14ac:dyDescent="0.2">
      <c r="A83" s="44"/>
      <c r="B83" s="45" t="s">
        <v>3</v>
      </c>
      <c r="C83" s="25">
        <v>2.96</v>
      </c>
      <c r="D83" s="26">
        <f>((C83/C82)-1)*100</f>
        <v>0</v>
      </c>
      <c r="E83" s="26">
        <f t="shared" si="13"/>
        <v>3.8596491228070073</v>
      </c>
      <c r="F83" s="26">
        <f t="shared" si="15"/>
        <v>3.8596491228070073</v>
      </c>
    </row>
    <row r="84" spans="1:6" x14ac:dyDescent="0.2">
      <c r="A84" s="28">
        <v>2020</v>
      </c>
      <c r="B84" s="31" t="s">
        <v>51</v>
      </c>
      <c r="C84" s="32">
        <v>2.96</v>
      </c>
      <c r="D84" s="33">
        <f>((C84/C83)-1)*100</f>
        <v>0</v>
      </c>
      <c r="E84" s="33">
        <f>((C84/C$83)-1)*100</f>
        <v>0</v>
      </c>
      <c r="F84" s="33">
        <f>((C84/C72)-1)*100</f>
        <v>3.8596491228070073</v>
      </c>
    </row>
    <row r="85" spans="1:6" x14ac:dyDescent="0.2">
      <c r="A85" s="23"/>
      <c r="B85" s="24" t="s">
        <v>52</v>
      </c>
      <c r="C85" s="25">
        <v>2.97</v>
      </c>
      <c r="D85" s="26">
        <f t="shared" ref="D85:D86" si="16">((C85/C84)-1)*100</f>
        <v>0.33783783783785104</v>
      </c>
      <c r="E85" s="26">
        <f>((C85/C$83)-1)*100</f>
        <v>0.33783783783785104</v>
      </c>
      <c r="F85" s="26">
        <f t="shared" ref="F85:F86" si="17">((C85/C73)-1)*100</f>
        <v>4.2105263157894868</v>
      </c>
    </row>
    <row r="86" spans="1:6" x14ac:dyDescent="0.2">
      <c r="A86" s="23"/>
      <c r="B86" s="24" t="s">
        <v>53</v>
      </c>
      <c r="C86" s="25">
        <v>2.97</v>
      </c>
      <c r="D86" s="26">
        <f t="shared" si="16"/>
        <v>0</v>
      </c>
      <c r="E86" s="26">
        <f t="shared" ref="E86:E95" si="18">((C86/C$83)-1)*100</f>
        <v>0.33783783783785104</v>
      </c>
      <c r="F86" s="26">
        <f t="shared" si="17"/>
        <v>4.2105263157894868</v>
      </c>
    </row>
    <row r="87" spans="1:6" x14ac:dyDescent="0.2">
      <c r="A87" s="23"/>
      <c r="B87" s="24" t="s">
        <v>54</v>
      </c>
      <c r="C87" s="25">
        <v>2.97</v>
      </c>
      <c r="D87" s="26">
        <f>((C87/C86)-1)*100</f>
        <v>0</v>
      </c>
      <c r="E87" s="26">
        <f>((C87/C$83)-1)*100</f>
        <v>0.33783783783785104</v>
      </c>
      <c r="F87" s="26">
        <f>((C87/C75)-1)*100</f>
        <v>4.2105263157894868</v>
      </c>
    </row>
    <row r="88" spans="1:6" x14ac:dyDescent="0.2">
      <c r="A88" s="23"/>
      <c r="B88" s="24" t="s">
        <v>55</v>
      </c>
      <c r="C88" s="25">
        <v>2.98</v>
      </c>
      <c r="D88" s="26">
        <f>((C88/C87)-1)*100</f>
        <v>0.33670033670032407</v>
      </c>
      <c r="E88" s="26">
        <f>((C88/C$83)-1)*100</f>
        <v>0.67567567567567988</v>
      </c>
      <c r="F88" s="26">
        <f>((C88/C76)-1)*100</f>
        <v>0.67567567567567988</v>
      </c>
    </row>
    <row r="89" spans="1:6" x14ac:dyDescent="0.2">
      <c r="A89" s="23"/>
      <c r="B89" s="24" t="s">
        <v>56</v>
      </c>
      <c r="C89" s="25">
        <v>2.99</v>
      </c>
      <c r="D89" s="26">
        <f>((C89/C88)-1)*100</f>
        <v>0.33557046979866278</v>
      </c>
      <c r="E89" s="26">
        <f t="shared" si="18"/>
        <v>1.0135135135135309</v>
      </c>
      <c r="F89" s="26">
        <f>((C89/C77)-1)*100</f>
        <v>1.0135135135135309</v>
      </c>
    </row>
    <row r="90" spans="1:6" x14ac:dyDescent="0.2">
      <c r="A90" s="23"/>
      <c r="B90" s="24" t="s">
        <v>57</v>
      </c>
      <c r="C90" s="25">
        <v>2.99</v>
      </c>
      <c r="D90" s="26">
        <f t="shared" ref="D90" si="19">((C90/C89)-1)*100</f>
        <v>0</v>
      </c>
      <c r="E90" s="26">
        <f t="shared" si="18"/>
        <v>1.0135135135135309</v>
      </c>
      <c r="F90" s="26">
        <f t="shared" ref="F90:F95" si="20">((C90/C78)-1)*100</f>
        <v>1.0135135135135309</v>
      </c>
    </row>
    <row r="91" spans="1:6" x14ac:dyDescent="0.2">
      <c r="A91" s="23"/>
      <c r="B91" s="24" t="s">
        <v>58</v>
      </c>
      <c r="C91" s="25">
        <v>2.99</v>
      </c>
      <c r="D91" s="26">
        <f t="shared" ref="D91:D96" si="21">((C91/C90)-1)*100</f>
        <v>0</v>
      </c>
      <c r="E91" s="26">
        <f>((C91/C$83)-1)*100</f>
        <v>1.0135135135135309</v>
      </c>
      <c r="F91" s="26">
        <f>((C91/C79)-1)*100</f>
        <v>1.0135135135135309</v>
      </c>
    </row>
    <row r="92" spans="1:6" x14ac:dyDescent="0.2">
      <c r="A92" s="23"/>
      <c r="B92" s="24" t="s">
        <v>59</v>
      </c>
      <c r="C92" s="25">
        <v>2.99</v>
      </c>
      <c r="D92" s="26">
        <f t="shared" si="21"/>
        <v>0</v>
      </c>
      <c r="E92" s="26">
        <f>((C92/C$83)-1)*100</f>
        <v>1.0135135135135309</v>
      </c>
      <c r="F92" s="26">
        <f>((C92/C80)-1)*100</f>
        <v>1.0135135135135309</v>
      </c>
    </row>
    <row r="93" spans="1:6" x14ac:dyDescent="0.2">
      <c r="A93" s="23"/>
      <c r="B93" s="24" t="s">
        <v>60</v>
      </c>
      <c r="C93" s="25">
        <v>3.06</v>
      </c>
      <c r="D93" s="26">
        <f t="shared" si="21"/>
        <v>2.3411371237458178</v>
      </c>
      <c r="E93" s="26">
        <f>((C93/C$83)-1)*100</f>
        <v>3.3783783783783772</v>
      </c>
      <c r="F93" s="26">
        <f>((C93/C81)-1)*100</f>
        <v>3.3783783783783772</v>
      </c>
    </row>
    <row r="94" spans="1:6" x14ac:dyDescent="0.2">
      <c r="A94" s="23"/>
      <c r="B94" s="24" t="s">
        <v>4</v>
      </c>
      <c r="C94" s="25">
        <v>3.06</v>
      </c>
      <c r="D94" s="26">
        <f t="shared" si="21"/>
        <v>0</v>
      </c>
      <c r="E94" s="26">
        <f>((C94/C$83)-1)*100</f>
        <v>3.3783783783783772</v>
      </c>
      <c r="F94" s="26">
        <f>((C94/C82)-1)*100</f>
        <v>3.3783783783783772</v>
      </c>
    </row>
    <row r="95" spans="1:6" x14ac:dyDescent="0.2">
      <c r="A95" s="44"/>
      <c r="B95" s="45" t="s">
        <v>3</v>
      </c>
      <c r="C95" s="25">
        <v>3.06</v>
      </c>
      <c r="D95" s="26">
        <f t="shared" si="21"/>
        <v>0</v>
      </c>
      <c r="E95" s="26">
        <f t="shared" si="18"/>
        <v>3.3783783783783772</v>
      </c>
      <c r="F95" s="26">
        <f t="shared" si="20"/>
        <v>3.3783783783783772</v>
      </c>
    </row>
    <row r="96" spans="1:6" x14ac:dyDescent="0.2">
      <c r="A96" s="28">
        <v>2021</v>
      </c>
      <c r="B96" s="31" t="s">
        <v>51</v>
      </c>
      <c r="C96" s="32">
        <v>3.11</v>
      </c>
      <c r="D96" s="33">
        <f t="shared" si="21"/>
        <v>1.6339869281045694</v>
      </c>
      <c r="E96" s="33">
        <f>((C96/C$95)-1)*100</f>
        <v>1.6339869281045694</v>
      </c>
      <c r="F96" s="33">
        <f>((C96/C84)-1)*100</f>
        <v>5.0675675675675658</v>
      </c>
    </row>
    <row r="97" spans="1:6" x14ac:dyDescent="0.2">
      <c r="A97" s="23"/>
      <c r="B97" s="24" t="s">
        <v>52</v>
      </c>
      <c r="C97" s="25">
        <v>3.11</v>
      </c>
      <c r="D97" s="26">
        <f>((C97/C96)-1)*100</f>
        <v>0</v>
      </c>
      <c r="E97" s="26">
        <f>((C97/C$95)-1)*100</f>
        <v>1.6339869281045694</v>
      </c>
      <c r="F97" s="26">
        <f>((C97/C85)-1)*100</f>
        <v>4.7138047138046923</v>
      </c>
    </row>
    <row r="98" spans="1:6" x14ac:dyDescent="0.2">
      <c r="A98" s="23"/>
      <c r="B98" s="24" t="s">
        <v>53</v>
      </c>
      <c r="C98" s="25">
        <v>3.11</v>
      </c>
      <c r="D98" s="26">
        <f t="shared" ref="D98" si="22">((C98/C97)-1)*100</f>
        <v>0</v>
      </c>
      <c r="E98" s="26">
        <f t="shared" ref="E98:E107" si="23">((C98/C$95)-1)*100</f>
        <v>1.6339869281045694</v>
      </c>
      <c r="F98" s="26">
        <f t="shared" ref="F98" si="24">((C98/C86)-1)*100</f>
        <v>4.7138047138046923</v>
      </c>
    </row>
    <row r="99" spans="1:6" x14ac:dyDescent="0.2">
      <c r="A99" s="23"/>
      <c r="B99" s="24" t="s">
        <v>54</v>
      </c>
      <c r="C99" s="25">
        <v>3.12</v>
      </c>
      <c r="D99" s="26">
        <f t="shared" ref="D99:D108" si="25">((C99/C98)-1)*100</f>
        <v>0.3215434083601254</v>
      </c>
      <c r="E99" s="26">
        <f>((C99/C$95)-1)*100</f>
        <v>1.9607843137254832</v>
      </c>
      <c r="F99" s="26">
        <f t="shared" ref="F99:F105" si="26">((C99/C87)-1)*100</f>
        <v>5.0505050505050386</v>
      </c>
    </row>
    <row r="100" spans="1:6" x14ac:dyDescent="0.2">
      <c r="A100" s="23"/>
      <c r="B100" s="24" t="s">
        <v>55</v>
      </c>
      <c r="C100" s="25">
        <v>3.12</v>
      </c>
      <c r="D100" s="26">
        <f t="shared" si="25"/>
        <v>0</v>
      </c>
      <c r="E100" s="26">
        <f>((C100/C$95)-1)*100</f>
        <v>1.9607843137254832</v>
      </c>
      <c r="F100" s="26">
        <f t="shared" si="26"/>
        <v>4.6979865771812124</v>
      </c>
    </row>
    <row r="101" spans="1:6" x14ac:dyDescent="0.2">
      <c r="A101" s="23"/>
      <c r="B101" s="24" t="s">
        <v>56</v>
      </c>
      <c r="C101" s="25">
        <v>3.29</v>
      </c>
      <c r="D101" s="26">
        <f t="shared" si="25"/>
        <v>5.4487179487179516</v>
      </c>
      <c r="E101" s="26">
        <f>((C101/C$95)-1)*100</f>
        <v>7.5163398692810413</v>
      </c>
      <c r="F101" s="26">
        <f t="shared" si="26"/>
        <v>10.033444816053505</v>
      </c>
    </row>
    <row r="102" spans="1:6" x14ac:dyDescent="0.2">
      <c r="A102" s="23"/>
      <c r="B102" s="24" t="s">
        <v>57</v>
      </c>
      <c r="C102" s="25">
        <v>3.29</v>
      </c>
      <c r="D102" s="26">
        <f t="shared" si="25"/>
        <v>0</v>
      </c>
      <c r="E102" s="26">
        <f>((C102/C$95)-1)*100</f>
        <v>7.5163398692810413</v>
      </c>
      <c r="F102" s="26">
        <f t="shared" si="26"/>
        <v>10.033444816053505</v>
      </c>
    </row>
    <row r="103" spans="1:6" x14ac:dyDescent="0.2">
      <c r="A103" s="23"/>
      <c r="B103" s="24" t="s">
        <v>58</v>
      </c>
      <c r="C103" s="25">
        <v>3.35</v>
      </c>
      <c r="D103" s="26">
        <f t="shared" si="25"/>
        <v>1.8237082066869359</v>
      </c>
      <c r="E103" s="26">
        <f t="shared" si="23"/>
        <v>9.4771241830065467</v>
      </c>
      <c r="F103" s="26">
        <f t="shared" si="26"/>
        <v>12.040133779264206</v>
      </c>
    </row>
    <row r="104" spans="1:6" x14ac:dyDescent="0.2">
      <c r="A104" s="23"/>
      <c r="B104" s="24" t="s">
        <v>59</v>
      </c>
      <c r="C104" s="25">
        <v>3.37</v>
      </c>
      <c r="D104" s="26">
        <f t="shared" si="25"/>
        <v>0.59701492537314049</v>
      </c>
      <c r="E104" s="26">
        <f t="shared" si="23"/>
        <v>10.130718954248374</v>
      </c>
      <c r="F104" s="26">
        <f t="shared" si="26"/>
        <v>12.70903010033444</v>
      </c>
    </row>
    <row r="105" spans="1:6" x14ac:dyDescent="0.2">
      <c r="A105" s="23"/>
      <c r="B105" s="24" t="s">
        <v>60</v>
      </c>
      <c r="C105" s="25">
        <v>3.37</v>
      </c>
      <c r="D105" s="26">
        <f t="shared" si="25"/>
        <v>0</v>
      </c>
      <c r="E105" s="26">
        <f t="shared" si="23"/>
        <v>10.130718954248374</v>
      </c>
      <c r="F105" s="26">
        <f t="shared" si="26"/>
        <v>10.130718954248374</v>
      </c>
    </row>
    <row r="106" spans="1:6" x14ac:dyDescent="0.2">
      <c r="A106" s="23"/>
      <c r="B106" s="24" t="s">
        <v>4</v>
      </c>
      <c r="C106" s="25">
        <v>3.37</v>
      </c>
      <c r="D106" s="26">
        <f>((C106/C105)-1)*100</f>
        <v>0</v>
      </c>
      <c r="E106" s="26">
        <f>((C106/C$95)-1)*100</f>
        <v>10.130718954248374</v>
      </c>
      <c r="F106" s="26">
        <f>((C106/C94)-1)*100</f>
        <v>10.130718954248374</v>
      </c>
    </row>
    <row r="107" spans="1:6" x14ac:dyDescent="0.2">
      <c r="A107" s="44"/>
      <c r="B107" s="45" t="s">
        <v>3</v>
      </c>
      <c r="C107" s="25">
        <v>3.39</v>
      </c>
      <c r="D107" s="26">
        <f t="shared" si="25"/>
        <v>0.59347181008901906</v>
      </c>
      <c r="E107" s="26">
        <f t="shared" si="23"/>
        <v>10.784313725490202</v>
      </c>
      <c r="F107" s="26">
        <f t="shared" ref="F107" si="27">((C107/C95)-1)*100</f>
        <v>10.784313725490202</v>
      </c>
    </row>
    <row r="108" spans="1:6" x14ac:dyDescent="0.2">
      <c r="A108" s="28">
        <v>2022</v>
      </c>
      <c r="B108" s="31" t="s">
        <v>51</v>
      </c>
      <c r="C108" s="32">
        <v>3.42</v>
      </c>
      <c r="D108" s="33">
        <f t="shared" si="25"/>
        <v>0.88495575221239076</v>
      </c>
      <c r="E108" s="33">
        <f>((C108/C$107)-1)*100</f>
        <v>0.88495575221239076</v>
      </c>
      <c r="F108" s="33">
        <f>((C108/C96)-1)*100</f>
        <v>9.9678456591639986</v>
      </c>
    </row>
    <row r="109" spans="1:6" x14ac:dyDescent="0.2">
      <c r="A109" s="23"/>
      <c r="B109" s="24" t="s">
        <v>52</v>
      </c>
      <c r="C109" s="25">
        <v>3.42</v>
      </c>
      <c r="D109" s="26">
        <f>((C109/C108)-1)*100</f>
        <v>0</v>
      </c>
      <c r="E109" s="26">
        <f t="shared" ref="E109:E119" si="28">((C109/C$107)-1)*100</f>
        <v>0.88495575221239076</v>
      </c>
      <c r="F109" s="26">
        <f>((C109/C97)-1)*100</f>
        <v>9.9678456591639986</v>
      </c>
    </row>
    <row r="110" spans="1:6" ht="16.5" customHeight="1" x14ac:dyDescent="0.2">
      <c r="A110" s="23"/>
      <c r="B110" s="24" t="s">
        <v>53</v>
      </c>
      <c r="C110" s="25">
        <v>3.46</v>
      </c>
      <c r="D110" s="26">
        <f>((C110/C109)-1)*100</f>
        <v>1.1695906432748648</v>
      </c>
      <c r="E110" s="26">
        <f>((C110/C$107)-1)*100</f>
        <v>2.0648967551622377</v>
      </c>
      <c r="F110" s="26">
        <f>((C110/C98)-1)*100</f>
        <v>11.2540192926045</v>
      </c>
    </row>
    <row r="111" spans="1:6" x14ac:dyDescent="0.2">
      <c r="A111" s="23"/>
      <c r="B111" s="24" t="s">
        <v>54</v>
      </c>
      <c r="C111" s="25">
        <v>3.46</v>
      </c>
      <c r="D111" s="26">
        <f t="shared" ref="D111:D115" si="29">((C111/C110)-1)*100</f>
        <v>0</v>
      </c>
      <c r="E111" s="26">
        <f t="shared" si="28"/>
        <v>2.0648967551622377</v>
      </c>
      <c r="F111" s="26">
        <f t="shared" ref="F111:F115" si="30">((C111/C99)-1)*100</f>
        <v>10.897435897435903</v>
      </c>
    </row>
    <row r="112" spans="1:6" x14ac:dyDescent="0.2">
      <c r="A112" s="23"/>
      <c r="B112" s="24" t="s">
        <v>55</v>
      </c>
      <c r="C112" s="25">
        <v>3.49</v>
      </c>
      <c r="D112" s="26">
        <f t="shared" si="29"/>
        <v>0.86705202312138407</v>
      </c>
      <c r="E112" s="26">
        <f t="shared" si="28"/>
        <v>2.9498525073746285</v>
      </c>
      <c r="F112" s="26">
        <f t="shared" si="30"/>
        <v>11.858974358974361</v>
      </c>
    </row>
    <row r="113" spans="1:6" x14ac:dyDescent="0.2">
      <c r="A113" s="23"/>
      <c r="B113" s="24" t="s">
        <v>56</v>
      </c>
      <c r="C113" s="25">
        <v>3.49</v>
      </c>
      <c r="D113" s="26">
        <f t="shared" si="29"/>
        <v>0</v>
      </c>
      <c r="E113" s="26">
        <f t="shared" si="28"/>
        <v>2.9498525073746285</v>
      </c>
      <c r="F113" s="26">
        <f t="shared" si="30"/>
        <v>6.0790273556231122</v>
      </c>
    </row>
    <row r="114" spans="1:6" x14ac:dyDescent="0.2">
      <c r="A114" s="23"/>
      <c r="B114" s="24" t="s">
        <v>57</v>
      </c>
      <c r="C114" s="25">
        <v>3.49</v>
      </c>
      <c r="D114" s="26">
        <f t="shared" si="29"/>
        <v>0</v>
      </c>
      <c r="E114" s="26">
        <f t="shared" si="28"/>
        <v>2.9498525073746285</v>
      </c>
      <c r="F114" s="26">
        <f t="shared" si="30"/>
        <v>6.0790273556231122</v>
      </c>
    </row>
    <row r="115" spans="1:6" x14ac:dyDescent="0.2">
      <c r="A115" s="23"/>
      <c r="B115" s="24" t="s">
        <v>58</v>
      </c>
      <c r="C115" s="25">
        <v>3.78</v>
      </c>
      <c r="D115" s="26">
        <f t="shared" si="29"/>
        <v>8.3094555873925344</v>
      </c>
      <c r="E115" s="26">
        <f t="shared" si="28"/>
        <v>11.504424778761058</v>
      </c>
      <c r="F115" s="26">
        <f t="shared" si="30"/>
        <v>12.835820895522376</v>
      </c>
    </row>
    <row r="116" spans="1:6" x14ac:dyDescent="0.2">
      <c r="A116" s="23"/>
      <c r="B116" s="24" t="s">
        <v>59</v>
      </c>
      <c r="C116" s="25">
        <v>3.78</v>
      </c>
      <c r="D116" s="26">
        <f>((C116/C115)-1)*100</f>
        <v>0</v>
      </c>
      <c r="E116" s="26">
        <f>((C116/C$107)-1)*100</f>
        <v>11.504424778761058</v>
      </c>
      <c r="F116" s="26">
        <f>((C116/C104)-1)*100</f>
        <v>12.166172106824913</v>
      </c>
    </row>
    <row r="117" spans="1:6" x14ac:dyDescent="0.2">
      <c r="A117" s="23"/>
      <c r="B117" s="24" t="s">
        <v>60</v>
      </c>
      <c r="C117" s="25">
        <v>3.78</v>
      </c>
      <c r="D117" s="26">
        <f>((C117/C116)-1)*100</f>
        <v>0</v>
      </c>
      <c r="E117" s="26">
        <f>((C117/C$107)-1)*100</f>
        <v>11.504424778761058</v>
      </c>
      <c r="F117" s="26">
        <f>((C117/C105)-1)*100</f>
        <v>12.166172106824913</v>
      </c>
    </row>
    <row r="118" spans="1:6" x14ac:dyDescent="0.2">
      <c r="A118" s="23"/>
      <c r="B118" s="24" t="s">
        <v>4</v>
      </c>
      <c r="C118" s="25">
        <v>3.78</v>
      </c>
      <c r="D118" s="26">
        <f>((C118/C117)-1)*100</f>
        <v>0</v>
      </c>
      <c r="E118" s="26">
        <f t="shared" si="28"/>
        <v>11.504424778761058</v>
      </c>
      <c r="F118" s="26">
        <f>((C118/C106)-1)*100</f>
        <v>12.166172106824913</v>
      </c>
    </row>
    <row r="119" spans="1:6" x14ac:dyDescent="0.2">
      <c r="A119" s="44"/>
      <c r="B119" s="45" t="s">
        <v>3</v>
      </c>
      <c r="C119" s="25">
        <v>3.74</v>
      </c>
      <c r="D119" s="26">
        <f t="shared" ref="D119:D120" si="31">((C119/C118)-1)*100</f>
        <v>-1.058201058201047</v>
      </c>
      <c r="E119" s="26">
        <f t="shared" si="28"/>
        <v>10.32448377581121</v>
      </c>
      <c r="F119" s="26">
        <f t="shared" ref="F119" si="32">((C119/C107)-1)*100</f>
        <v>10.32448377581121</v>
      </c>
    </row>
    <row r="120" spans="1:6" x14ac:dyDescent="0.2">
      <c r="A120" s="28">
        <v>2023</v>
      </c>
      <c r="B120" s="31" t="s">
        <v>51</v>
      </c>
      <c r="C120" s="32">
        <v>3.74</v>
      </c>
      <c r="D120" s="33">
        <f t="shared" si="31"/>
        <v>0</v>
      </c>
      <c r="E120" s="33">
        <f>((C120/C$119)-1)*100</f>
        <v>0</v>
      </c>
      <c r="F120" s="33">
        <f t="shared" ref="F120:F131" si="33">((C120/C108)-1)*100</f>
        <v>9.3567251461988299</v>
      </c>
    </row>
    <row r="121" spans="1:6" x14ac:dyDescent="0.2">
      <c r="A121" s="23"/>
      <c r="B121" s="24" t="s">
        <v>52</v>
      </c>
      <c r="C121" s="25">
        <v>3.74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9.3567251461988299</v>
      </c>
    </row>
    <row r="122" spans="1:6" ht="16.5" customHeight="1" x14ac:dyDescent="0.2">
      <c r="A122" s="23"/>
      <c r="B122" s="24" t="s">
        <v>53</v>
      </c>
      <c r="C122" s="25">
        <v>3.74</v>
      </c>
      <c r="D122" s="26">
        <f>((C122/C121)-1)*100</f>
        <v>0</v>
      </c>
      <c r="E122" s="26">
        <f>((C122/C$119)-1)*100</f>
        <v>0</v>
      </c>
      <c r="F122" s="26">
        <f>((C122/C110)-1)*100</f>
        <v>8.0924855491329559</v>
      </c>
    </row>
    <row r="123" spans="1:6" x14ac:dyDescent="0.2">
      <c r="A123" s="23"/>
      <c r="B123" s="24" t="s">
        <v>54</v>
      </c>
      <c r="C123" s="25">
        <v>3.74</v>
      </c>
      <c r="D123" s="26">
        <f t="shared" ref="D123:D127" si="35">((C123/C122)-1)*100</f>
        <v>0</v>
      </c>
      <c r="E123" s="26">
        <f t="shared" si="34"/>
        <v>0</v>
      </c>
      <c r="F123" s="26">
        <f t="shared" si="33"/>
        <v>8.0924855491329559</v>
      </c>
    </row>
    <row r="124" spans="1:6" x14ac:dyDescent="0.2">
      <c r="A124" s="23"/>
      <c r="B124" s="24" t="s">
        <v>55</v>
      </c>
      <c r="C124" s="25">
        <v>3.74</v>
      </c>
      <c r="D124" s="26">
        <f t="shared" si="35"/>
        <v>0</v>
      </c>
      <c r="E124" s="26">
        <f t="shared" si="34"/>
        <v>0</v>
      </c>
      <c r="F124" s="26">
        <f t="shared" si="33"/>
        <v>7.1633237822349649</v>
      </c>
    </row>
    <row r="125" spans="1:6" x14ac:dyDescent="0.2">
      <c r="A125" s="23"/>
      <c r="B125" s="24" t="s">
        <v>56</v>
      </c>
      <c r="C125" s="25">
        <v>3.81</v>
      </c>
      <c r="D125" s="26">
        <f>((C125/C124)-1)*100</f>
        <v>1.8716577540106805</v>
      </c>
      <c r="E125" s="26">
        <f>((C125/C$119)-1)*100</f>
        <v>1.8716577540106805</v>
      </c>
      <c r="F125" s="26">
        <f>((C125/C113)-1)*100</f>
        <v>9.169054441260748</v>
      </c>
    </row>
    <row r="126" spans="1:6" x14ac:dyDescent="0.2">
      <c r="A126" s="23"/>
      <c r="B126" s="24" t="s">
        <v>57</v>
      </c>
      <c r="C126" s="25">
        <v>3.81</v>
      </c>
      <c r="D126" s="26">
        <f t="shared" si="35"/>
        <v>0</v>
      </c>
      <c r="E126" s="26">
        <f t="shared" si="34"/>
        <v>1.8716577540106805</v>
      </c>
      <c r="F126" s="26">
        <f t="shared" si="33"/>
        <v>9.169054441260748</v>
      </c>
    </row>
    <row r="127" spans="1:6" x14ac:dyDescent="0.2">
      <c r="A127" s="23"/>
      <c r="B127" s="24" t="s">
        <v>58</v>
      </c>
      <c r="C127" s="25">
        <v>3.81</v>
      </c>
      <c r="D127" s="26">
        <f t="shared" si="35"/>
        <v>0</v>
      </c>
      <c r="E127" s="26">
        <f t="shared" si="34"/>
        <v>1.8716577540106805</v>
      </c>
      <c r="F127" s="26">
        <f t="shared" si="33"/>
        <v>0.79365079365079083</v>
      </c>
    </row>
    <row r="128" spans="1:6" x14ac:dyDescent="0.2">
      <c r="A128" s="23"/>
      <c r="B128" s="24" t="s">
        <v>59</v>
      </c>
      <c r="C128" s="25">
        <v>3.81</v>
      </c>
      <c r="D128" s="26">
        <f>((C128/C127)-1)*100</f>
        <v>0</v>
      </c>
      <c r="E128" s="26">
        <f t="shared" si="34"/>
        <v>1.8716577540106805</v>
      </c>
      <c r="F128" s="26">
        <f t="shared" si="33"/>
        <v>0.79365079365079083</v>
      </c>
    </row>
    <row r="129" spans="1:6" hidden="1" x14ac:dyDescent="0.2">
      <c r="A129" s="23"/>
      <c r="B129" s="24" t="s">
        <v>60</v>
      </c>
      <c r="C129" s="25"/>
      <c r="D129" s="26">
        <f>((C129/C128)-1)*100</f>
        <v>-100</v>
      </c>
      <c r="E129" s="26">
        <f t="shared" si="34"/>
        <v>-100</v>
      </c>
      <c r="F129" s="26">
        <f t="shared" si="33"/>
        <v>-100</v>
      </c>
    </row>
    <row r="130" spans="1:6" hidden="1" x14ac:dyDescent="0.2">
      <c r="A130" s="23"/>
      <c r="B130" s="24" t="s">
        <v>4</v>
      </c>
      <c r="C130" s="25"/>
      <c r="D130" s="26" t="e">
        <f>((C130/C129)-1)*100</f>
        <v>#DIV/0!</v>
      </c>
      <c r="E130" s="26">
        <f t="shared" si="34"/>
        <v>-100</v>
      </c>
      <c r="F130" s="26">
        <f t="shared" si="33"/>
        <v>-100</v>
      </c>
    </row>
    <row r="131" spans="1:6" hidden="1" x14ac:dyDescent="0.2">
      <c r="A131" s="44"/>
      <c r="B131" s="45" t="s">
        <v>3</v>
      </c>
      <c r="C131" s="25"/>
      <c r="D131" s="26" t="e">
        <f t="shared" ref="D131" si="36">((C131/C130)-1)*100</f>
        <v>#DIV/0!</v>
      </c>
      <c r="E131" s="26">
        <f t="shared" si="34"/>
        <v>-100</v>
      </c>
      <c r="F131" s="26">
        <f t="shared" si="33"/>
        <v>-100</v>
      </c>
    </row>
    <row r="132" spans="1:6" x14ac:dyDescent="0.2">
      <c r="A132" s="4" t="s">
        <v>22</v>
      </c>
      <c r="B132" s="20"/>
      <c r="C132" s="21"/>
      <c r="D132" s="21"/>
      <c r="E132" s="21"/>
      <c r="F132" s="22"/>
    </row>
    <row r="133" spans="1:6" x14ac:dyDescent="0.2">
      <c r="A133" s="3" t="s">
        <v>25</v>
      </c>
    </row>
    <row r="134" spans="1:6" x14ac:dyDescent="0.2">
      <c r="A134" s="3" t="s">
        <v>24</v>
      </c>
    </row>
    <row r="135" spans="1:6" x14ac:dyDescent="0.2">
      <c r="A135" s="7" t="s">
        <v>28</v>
      </c>
    </row>
    <row r="136" spans="1:6" x14ac:dyDescent="0.2">
      <c r="A136" s="7" t="s">
        <v>29</v>
      </c>
    </row>
    <row r="137" spans="1:6" x14ac:dyDescent="0.2">
      <c r="A137" s="8" t="s">
        <v>30</v>
      </c>
    </row>
    <row r="138" spans="1:6" x14ac:dyDescent="0.2">
      <c r="A138" s="8" t="s">
        <v>31</v>
      </c>
    </row>
    <row r="139" spans="1:6" x14ac:dyDescent="0.2">
      <c r="A139" s="8" t="s">
        <v>32</v>
      </c>
    </row>
    <row r="140" spans="1:6" x14ac:dyDescent="0.2">
      <c r="A140" s="8" t="s">
        <v>50</v>
      </c>
    </row>
    <row r="141" spans="1:6" x14ac:dyDescent="0.2">
      <c r="A141" s="30" t="s">
        <v>49</v>
      </c>
    </row>
    <row r="142" spans="1:6" x14ac:dyDescent="0.2">
      <c r="A142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42"/>
  <sheetViews>
    <sheetView showGridLines="0" topLeftCell="A111" zoomScaleNormal="100" workbookViewId="0">
      <selection activeCell="E132" sqref="E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11.93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11.93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11.93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11.93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11.93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11.93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12.06</v>
      </c>
      <c r="D16" s="26">
        <f t="shared" si="0"/>
        <v>1.0896898575021075</v>
      </c>
      <c r="E16" s="26">
        <f>((C16/C$11)-1)*100</f>
        <v>1.0896898575021075</v>
      </c>
      <c r="F16" s="26" t="s">
        <v>5</v>
      </c>
    </row>
    <row r="17" spans="1:6" x14ac:dyDescent="0.2">
      <c r="A17" s="23"/>
      <c r="B17" s="24" t="s">
        <v>56</v>
      </c>
      <c r="C17" s="25">
        <v>12.19</v>
      </c>
      <c r="D17" s="26">
        <f t="shared" si="0"/>
        <v>1.0779436152570376</v>
      </c>
      <c r="E17" s="26">
        <f t="shared" ref="E17:E23" si="1">((C17/C$11)-1)*100</f>
        <v>2.1793797150041927</v>
      </c>
      <c r="F17" s="26" t="s">
        <v>5</v>
      </c>
    </row>
    <row r="18" spans="1:6" x14ac:dyDescent="0.2">
      <c r="A18" s="23"/>
      <c r="B18" s="24" t="s">
        <v>57</v>
      </c>
      <c r="C18" s="25">
        <v>12.19</v>
      </c>
      <c r="D18" s="26">
        <f>((C18/C17)-1)*100</f>
        <v>0</v>
      </c>
      <c r="E18" s="26">
        <f t="shared" si="1"/>
        <v>2.1793797150041927</v>
      </c>
      <c r="F18" s="26" t="s">
        <v>5</v>
      </c>
    </row>
    <row r="19" spans="1:6" x14ac:dyDescent="0.2">
      <c r="A19" s="23"/>
      <c r="B19" s="24" t="s">
        <v>58</v>
      </c>
      <c r="C19" s="25">
        <v>12.19</v>
      </c>
      <c r="D19" s="26">
        <f>((C19/C18)-1)*100</f>
        <v>0</v>
      </c>
      <c r="E19" s="26">
        <f t="shared" si="1"/>
        <v>2.1793797150041927</v>
      </c>
      <c r="F19" s="26" t="s">
        <v>5</v>
      </c>
    </row>
    <row r="20" spans="1:6" x14ac:dyDescent="0.2">
      <c r="A20" s="23"/>
      <c r="B20" s="24" t="s">
        <v>59</v>
      </c>
      <c r="C20" s="25">
        <v>12.19</v>
      </c>
      <c r="D20" s="26">
        <f>((C20/C19)-1)*100</f>
        <v>0</v>
      </c>
      <c r="E20" s="26">
        <f t="shared" si="1"/>
        <v>2.1793797150041927</v>
      </c>
      <c r="F20" s="26" t="s">
        <v>5</v>
      </c>
    </row>
    <row r="21" spans="1:6" x14ac:dyDescent="0.2">
      <c r="A21" s="23"/>
      <c r="B21" s="24" t="s">
        <v>60</v>
      </c>
      <c r="C21" s="25">
        <v>12.19</v>
      </c>
      <c r="D21" s="26">
        <f t="shared" ref="D21:D49" si="2">((C21/C20)-1)*100</f>
        <v>0</v>
      </c>
      <c r="E21" s="26">
        <f t="shared" si="1"/>
        <v>2.1793797150041927</v>
      </c>
      <c r="F21" s="26" t="s">
        <v>5</v>
      </c>
    </row>
    <row r="22" spans="1:6" x14ac:dyDescent="0.2">
      <c r="A22" s="23"/>
      <c r="B22" s="24" t="s">
        <v>4</v>
      </c>
      <c r="C22" s="25">
        <v>12.19</v>
      </c>
      <c r="D22" s="26">
        <f t="shared" si="2"/>
        <v>0</v>
      </c>
      <c r="E22" s="26">
        <f t="shared" si="1"/>
        <v>2.1793797150041927</v>
      </c>
      <c r="F22" s="26">
        <f>((C22/C10)-1)*100</f>
        <v>2.1793797150041927</v>
      </c>
    </row>
    <row r="23" spans="1:6" x14ac:dyDescent="0.2">
      <c r="A23" s="23"/>
      <c r="B23" s="24" t="s">
        <v>3</v>
      </c>
      <c r="C23" s="25">
        <v>12.19</v>
      </c>
      <c r="D23" s="26">
        <f t="shared" si="2"/>
        <v>0</v>
      </c>
      <c r="E23" s="26">
        <f t="shared" si="1"/>
        <v>2.1793797150041927</v>
      </c>
      <c r="F23" s="26">
        <f>((C23/C11)-1)*100</f>
        <v>2.1793797150041927</v>
      </c>
    </row>
    <row r="24" spans="1:6" x14ac:dyDescent="0.2">
      <c r="A24" s="28">
        <v>2015</v>
      </c>
      <c r="B24" s="31" t="s">
        <v>51</v>
      </c>
      <c r="C24" s="32">
        <v>12.19</v>
      </c>
      <c r="D24" s="33">
        <f t="shared" si="2"/>
        <v>0</v>
      </c>
      <c r="E24" s="33">
        <f>((C24/C$23)-1)*100</f>
        <v>0</v>
      </c>
      <c r="F24" s="33">
        <f>((C24/C12)-1)*100</f>
        <v>2.1793797150041927</v>
      </c>
    </row>
    <row r="25" spans="1:6" x14ac:dyDescent="0.2">
      <c r="A25" s="23"/>
      <c r="B25" s="24" t="s">
        <v>52</v>
      </c>
      <c r="C25" s="25">
        <v>12.19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2.1793797150041927</v>
      </c>
    </row>
    <row r="26" spans="1:6" x14ac:dyDescent="0.2">
      <c r="A26" s="23"/>
      <c r="B26" s="24" t="s">
        <v>53</v>
      </c>
      <c r="C26" s="25">
        <v>12.06</v>
      </c>
      <c r="D26" s="26">
        <f>((C26/C25)-1)*100</f>
        <v>-1.066447908121404</v>
      </c>
      <c r="E26" s="26">
        <f t="shared" si="3"/>
        <v>-1.066447908121404</v>
      </c>
      <c r="F26" s="26">
        <f t="shared" si="4"/>
        <v>1.0896898575021075</v>
      </c>
    </row>
    <row r="27" spans="1:6" x14ac:dyDescent="0.2">
      <c r="A27" s="23"/>
      <c r="B27" s="24" t="s">
        <v>54</v>
      </c>
      <c r="C27" s="25">
        <v>12.06</v>
      </c>
      <c r="D27" s="26">
        <f t="shared" si="2"/>
        <v>0</v>
      </c>
      <c r="E27" s="26">
        <f t="shared" si="3"/>
        <v>-1.066447908121404</v>
      </c>
      <c r="F27" s="26">
        <f t="shared" si="4"/>
        <v>1.0896898575021075</v>
      </c>
    </row>
    <row r="28" spans="1:6" x14ac:dyDescent="0.2">
      <c r="A28" s="23"/>
      <c r="B28" s="24" t="s">
        <v>55</v>
      </c>
      <c r="C28" s="25">
        <v>12.06</v>
      </c>
      <c r="D28" s="26">
        <f>((C28/C27)-1)*100</f>
        <v>0</v>
      </c>
      <c r="E28" s="26">
        <f t="shared" si="3"/>
        <v>-1.066447908121404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12.06</v>
      </c>
      <c r="D29" s="26">
        <f t="shared" si="2"/>
        <v>0</v>
      </c>
      <c r="E29" s="26">
        <f t="shared" si="3"/>
        <v>-1.066447908121404</v>
      </c>
      <c r="F29" s="26">
        <f t="shared" si="4"/>
        <v>-1.066447908121404</v>
      </c>
    </row>
    <row r="30" spans="1:6" x14ac:dyDescent="0.2">
      <c r="A30" s="23"/>
      <c r="B30" s="24" t="s">
        <v>57</v>
      </c>
      <c r="C30" s="25">
        <v>12.06</v>
      </c>
      <c r="D30" s="26">
        <f>((C30/C29)-1)*100</f>
        <v>0</v>
      </c>
      <c r="E30" s="26">
        <f t="shared" si="3"/>
        <v>-1.066447908121404</v>
      </c>
      <c r="F30" s="26">
        <f t="shared" si="4"/>
        <v>-1.066447908121404</v>
      </c>
    </row>
    <row r="31" spans="1:6" x14ac:dyDescent="0.2">
      <c r="A31" s="23"/>
      <c r="B31" s="24" t="s">
        <v>58</v>
      </c>
      <c r="C31" s="25">
        <v>12.06</v>
      </c>
      <c r="D31" s="26">
        <f t="shared" si="2"/>
        <v>0</v>
      </c>
      <c r="E31" s="26">
        <f t="shared" si="3"/>
        <v>-1.066447908121404</v>
      </c>
      <c r="F31" s="26">
        <f t="shared" si="4"/>
        <v>-1.066447908121404</v>
      </c>
    </row>
    <row r="32" spans="1:6" x14ac:dyDescent="0.2">
      <c r="A32" s="23"/>
      <c r="B32" s="24" t="s">
        <v>59</v>
      </c>
      <c r="C32" s="25">
        <v>12.19</v>
      </c>
      <c r="D32" s="26">
        <f t="shared" si="2"/>
        <v>1.0779436152570376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12.19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12.19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12.19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12.19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12.19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12.19</v>
      </c>
      <c r="D38" s="26">
        <f t="shared" si="2"/>
        <v>0</v>
      </c>
      <c r="E38" s="26">
        <f t="shared" si="5"/>
        <v>0</v>
      </c>
      <c r="F38" s="26">
        <f t="shared" si="4"/>
        <v>1.0779436152570376</v>
      </c>
    </row>
    <row r="39" spans="1:6" x14ac:dyDescent="0.2">
      <c r="A39" s="23"/>
      <c r="B39" s="24" t="s">
        <v>54</v>
      </c>
      <c r="C39" s="25">
        <v>12.19</v>
      </c>
      <c r="D39" s="26">
        <f t="shared" si="2"/>
        <v>0</v>
      </c>
      <c r="E39" s="26">
        <f t="shared" si="5"/>
        <v>0</v>
      </c>
      <c r="F39" s="26">
        <f t="shared" si="4"/>
        <v>1.0779436152570376</v>
      </c>
    </row>
    <row r="40" spans="1:6" x14ac:dyDescent="0.2">
      <c r="A40" s="23"/>
      <c r="B40" s="24" t="s">
        <v>55</v>
      </c>
      <c r="C40" s="25">
        <v>12.19</v>
      </c>
      <c r="D40" s="26">
        <f t="shared" si="2"/>
        <v>0</v>
      </c>
      <c r="E40" s="26">
        <f t="shared" si="5"/>
        <v>0</v>
      </c>
      <c r="F40" s="26">
        <f t="shared" si="4"/>
        <v>1.0779436152570376</v>
      </c>
    </row>
    <row r="41" spans="1:6" x14ac:dyDescent="0.2">
      <c r="A41" s="23"/>
      <c r="B41" s="24" t="s">
        <v>56</v>
      </c>
      <c r="C41" s="25">
        <v>12.19</v>
      </c>
      <c r="D41" s="26">
        <f t="shared" si="2"/>
        <v>0</v>
      </c>
      <c r="E41" s="26">
        <f t="shared" si="5"/>
        <v>0</v>
      </c>
      <c r="F41" s="26">
        <f t="shared" si="4"/>
        <v>1.0779436152570376</v>
      </c>
    </row>
    <row r="42" spans="1:6" x14ac:dyDescent="0.2">
      <c r="A42" s="23"/>
      <c r="B42" s="24" t="s">
        <v>57</v>
      </c>
      <c r="C42" s="25">
        <v>12.19</v>
      </c>
      <c r="D42" s="26">
        <f t="shared" si="2"/>
        <v>0</v>
      </c>
      <c r="E42" s="26">
        <f t="shared" si="5"/>
        <v>0</v>
      </c>
      <c r="F42" s="26">
        <f t="shared" si="4"/>
        <v>1.0779436152570376</v>
      </c>
    </row>
    <row r="43" spans="1:6" x14ac:dyDescent="0.2">
      <c r="A43" s="23"/>
      <c r="B43" s="24" t="s">
        <v>58</v>
      </c>
      <c r="C43" s="25">
        <v>12.19</v>
      </c>
      <c r="D43" s="26">
        <f t="shared" si="2"/>
        <v>0</v>
      </c>
      <c r="E43" s="26">
        <f t="shared" si="5"/>
        <v>0</v>
      </c>
      <c r="F43" s="26">
        <f t="shared" si="4"/>
        <v>1.0779436152570376</v>
      </c>
    </row>
    <row r="44" spans="1:6" x14ac:dyDescent="0.2">
      <c r="A44" s="23"/>
      <c r="B44" s="24" t="s">
        <v>59</v>
      </c>
      <c r="C44" s="25">
        <v>12.19</v>
      </c>
      <c r="D44" s="26">
        <f t="shared" si="2"/>
        <v>0</v>
      </c>
      <c r="E44" s="26">
        <f t="shared" si="5"/>
        <v>0</v>
      </c>
      <c r="F44" s="26">
        <f t="shared" si="4"/>
        <v>0</v>
      </c>
    </row>
    <row r="45" spans="1:6" x14ac:dyDescent="0.2">
      <c r="A45" s="23"/>
      <c r="B45" s="24" t="s">
        <v>60</v>
      </c>
      <c r="C45" s="25">
        <v>12.19</v>
      </c>
      <c r="D45" s="26">
        <f t="shared" si="2"/>
        <v>0</v>
      </c>
      <c r="E45" s="26">
        <f t="shared" si="5"/>
        <v>0</v>
      </c>
      <c r="F45" s="26">
        <f t="shared" si="4"/>
        <v>0</v>
      </c>
    </row>
    <row r="46" spans="1:6" x14ac:dyDescent="0.2">
      <c r="A46" s="23"/>
      <c r="B46" s="24" t="s">
        <v>4</v>
      </c>
      <c r="C46" s="25">
        <v>12.19</v>
      </c>
      <c r="D46" s="26">
        <f t="shared" si="2"/>
        <v>0</v>
      </c>
      <c r="E46" s="26">
        <f t="shared" si="5"/>
        <v>0</v>
      </c>
      <c r="F46" s="26">
        <f t="shared" si="4"/>
        <v>0</v>
      </c>
    </row>
    <row r="47" spans="1:6" x14ac:dyDescent="0.2">
      <c r="A47" s="23"/>
      <c r="B47" s="24" t="s">
        <v>3</v>
      </c>
      <c r="C47" s="25">
        <v>12.19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">
      <c r="A48" s="28">
        <v>2017</v>
      </c>
      <c r="B48" s="31" t="s">
        <v>51</v>
      </c>
      <c r="C48" s="32">
        <v>12.19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">
      <c r="A49" s="23"/>
      <c r="B49" s="24" t="s">
        <v>52</v>
      </c>
      <c r="C49" s="25">
        <v>12.19</v>
      </c>
      <c r="D49" s="26">
        <f t="shared" si="2"/>
        <v>0</v>
      </c>
      <c r="E49" s="26">
        <f t="shared" si="6"/>
        <v>0</v>
      </c>
      <c r="F49" s="26">
        <f t="shared" si="4"/>
        <v>0</v>
      </c>
    </row>
    <row r="50" spans="1:6" x14ac:dyDescent="0.2">
      <c r="A50" s="23"/>
      <c r="B50" s="24" t="s">
        <v>53</v>
      </c>
      <c r="C50" s="25">
        <v>12.19</v>
      </c>
      <c r="D50" s="26">
        <f>((C50/C49)-1)*100</f>
        <v>0</v>
      </c>
      <c r="E50" s="26">
        <f t="shared" si="6"/>
        <v>0</v>
      </c>
      <c r="F50" s="26">
        <f t="shared" si="4"/>
        <v>0</v>
      </c>
    </row>
    <row r="51" spans="1:6" x14ac:dyDescent="0.2">
      <c r="A51" s="23"/>
      <c r="B51" s="24" t="s">
        <v>54</v>
      </c>
      <c r="C51" s="25">
        <v>12.19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12.19</v>
      </c>
      <c r="D52" s="26">
        <f t="shared" ref="D52:D59" si="7">((C52/C51)-1)*100</f>
        <v>0</v>
      </c>
      <c r="E52" s="26">
        <f t="shared" si="6"/>
        <v>0</v>
      </c>
      <c r="F52" s="26">
        <f t="shared" si="4"/>
        <v>0</v>
      </c>
    </row>
    <row r="53" spans="1:6" x14ac:dyDescent="0.2">
      <c r="A53" s="23"/>
      <c r="B53" s="24" t="s">
        <v>56</v>
      </c>
      <c r="C53" s="25">
        <v>12.19</v>
      </c>
      <c r="D53" s="26">
        <f t="shared" si="7"/>
        <v>0</v>
      </c>
      <c r="E53" s="26">
        <f t="shared" si="6"/>
        <v>0</v>
      </c>
      <c r="F53" s="26">
        <f t="shared" si="4"/>
        <v>0</v>
      </c>
    </row>
    <row r="54" spans="1:6" x14ac:dyDescent="0.2">
      <c r="A54" s="23"/>
      <c r="B54" s="24" t="s">
        <v>57</v>
      </c>
      <c r="C54" s="25">
        <v>12.19</v>
      </c>
      <c r="D54" s="26">
        <f t="shared" si="7"/>
        <v>0</v>
      </c>
      <c r="E54" s="26">
        <f t="shared" si="6"/>
        <v>0</v>
      </c>
      <c r="F54" s="26">
        <f t="shared" si="4"/>
        <v>0</v>
      </c>
    </row>
    <row r="55" spans="1:6" x14ac:dyDescent="0.2">
      <c r="A55" s="23"/>
      <c r="B55" s="24" t="s">
        <v>58</v>
      </c>
      <c r="C55" s="25">
        <v>12.19</v>
      </c>
      <c r="D55" s="26">
        <f t="shared" si="7"/>
        <v>0</v>
      </c>
      <c r="E55" s="26">
        <f t="shared" si="6"/>
        <v>0</v>
      </c>
      <c r="F55" s="26">
        <f t="shared" si="4"/>
        <v>0</v>
      </c>
    </row>
    <row r="56" spans="1:6" x14ac:dyDescent="0.2">
      <c r="A56" s="23"/>
      <c r="B56" s="24" t="s">
        <v>59</v>
      </c>
      <c r="C56" s="25">
        <v>12.19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12.19</v>
      </c>
      <c r="D57" s="26">
        <f t="shared" si="7"/>
        <v>0</v>
      </c>
      <c r="E57" s="26">
        <f t="shared" si="6"/>
        <v>0</v>
      </c>
      <c r="F57" s="26">
        <f t="shared" si="4"/>
        <v>0</v>
      </c>
    </row>
    <row r="58" spans="1:6" x14ac:dyDescent="0.2">
      <c r="A58" s="23"/>
      <c r="B58" s="24" t="s">
        <v>4</v>
      </c>
      <c r="C58" s="25">
        <v>12.19</v>
      </c>
      <c r="D58" s="26">
        <f t="shared" si="7"/>
        <v>0</v>
      </c>
      <c r="E58" s="26">
        <f t="shared" si="6"/>
        <v>0</v>
      </c>
      <c r="F58" s="26">
        <f t="shared" si="4"/>
        <v>0</v>
      </c>
    </row>
    <row r="59" spans="1:6" x14ac:dyDescent="0.2">
      <c r="A59" s="44"/>
      <c r="B59" s="45" t="s">
        <v>3</v>
      </c>
      <c r="C59" s="46">
        <v>12.19</v>
      </c>
      <c r="D59" s="47">
        <f t="shared" si="7"/>
        <v>0</v>
      </c>
      <c r="E59" s="47">
        <f t="shared" si="6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5">
        <v>12.31</v>
      </c>
      <c r="D60" s="26">
        <f>((C60/C59)-1)*100</f>
        <v>0.98441345365054556</v>
      </c>
      <c r="E60" s="26">
        <f>((C60/C$59)-1)*100</f>
        <v>0.98441345365054556</v>
      </c>
      <c r="F60" s="26">
        <f>((C60/C48)-1)*100</f>
        <v>0.98441345365054556</v>
      </c>
    </row>
    <row r="61" spans="1:6" x14ac:dyDescent="0.2">
      <c r="A61" s="23"/>
      <c r="B61" s="24" t="s">
        <v>52</v>
      </c>
      <c r="C61" s="25">
        <v>11.99</v>
      </c>
      <c r="D61" s="26">
        <f t="shared" ref="D61:D71" si="8">((C61/C60)-1)*100</f>
        <v>-2.5995125913891193</v>
      </c>
      <c r="E61" s="26">
        <f t="shared" ref="E61:E71" si="9">((C61/C$59)-1)*100</f>
        <v>-1.6406890894175463</v>
      </c>
      <c r="F61" s="26">
        <f t="shared" ref="F61:F71" si="10">((C61/C49)-1)*100</f>
        <v>-1.6406890894175463</v>
      </c>
    </row>
    <row r="62" spans="1:6" x14ac:dyDescent="0.2">
      <c r="A62" s="23"/>
      <c r="B62" s="24" t="s">
        <v>53</v>
      </c>
      <c r="C62" s="25">
        <v>12.62</v>
      </c>
      <c r="D62" s="26">
        <f>((C62/C61)-1)*100</f>
        <v>5.2543786488740585</v>
      </c>
      <c r="E62" s="26">
        <f>((C62/C$59)-1)*100</f>
        <v>3.5274815422477346</v>
      </c>
      <c r="F62" s="26">
        <f>((C62/C50)-1)*100</f>
        <v>3.5274815422477346</v>
      </c>
    </row>
    <row r="63" spans="1:6" x14ac:dyDescent="0.2">
      <c r="A63" s="23"/>
      <c r="B63" s="24" t="s">
        <v>54</v>
      </c>
      <c r="C63" s="25">
        <v>12.44</v>
      </c>
      <c r="D63" s="26">
        <f t="shared" si="8"/>
        <v>-1.426307448494446</v>
      </c>
      <c r="E63" s="26">
        <f t="shared" si="9"/>
        <v>2.0508613617719496</v>
      </c>
      <c r="F63" s="26">
        <f t="shared" si="10"/>
        <v>2.0508613617719496</v>
      </c>
    </row>
    <row r="64" spans="1:6" x14ac:dyDescent="0.2">
      <c r="A64" s="23"/>
      <c r="B64" s="24" t="s">
        <v>55</v>
      </c>
      <c r="C64" s="25">
        <v>12.44</v>
      </c>
      <c r="D64" s="26">
        <f t="shared" si="8"/>
        <v>0</v>
      </c>
      <c r="E64" s="26">
        <f t="shared" si="9"/>
        <v>2.0508613617719496</v>
      </c>
      <c r="F64" s="26">
        <f t="shared" si="10"/>
        <v>2.0508613617719496</v>
      </c>
    </row>
    <row r="65" spans="1:6" x14ac:dyDescent="0.2">
      <c r="A65" s="23"/>
      <c r="B65" s="24" t="s">
        <v>56</v>
      </c>
      <c r="C65" s="25">
        <v>12.44</v>
      </c>
      <c r="D65" s="26">
        <f>((C65/C64)-1)*100</f>
        <v>0</v>
      </c>
      <c r="E65" s="26">
        <f>((C65/C$59)-1)*100</f>
        <v>2.0508613617719496</v>
      </c>
      <c r="F65" s="26">
        <f>((C65/C53)-1)*100</f>
        <v>2.0508613617719496</v>
      </c>
    </row>
    <row r="66" spans="1:6" x14ac:dyDescent="0.2">
      <c r="A66" s="23"/>
      <c r="B66" s="24" t="s">
        <v>57</v>
      </c>
      <c r="C66" s="25">
        <v>12.44</v>
      </c>
      <c r="D66" s="26">
        <f t="shared" si="8"/>
        <v>0</v>
      </c>
      <c r="E66" s="26">
        <f t="shared" si="9"/>
        <v>2.0508613617719496</v>
      </c>
      <c r="F66" s="26">
        <f t="shared" si="10"/>
        <v>2.0508613617719496</v>
      </c>
    </row>
    <row r="67" spans="1:6" x14ac:dyDescent="0.2">
      <c r="A67" s="23"/>
      <c r="B67" s="24" t="s">
        <v>58</v>
      </c>
      <c r="C67" s="25">
        <v>12.44</v>
      </c>
      <c r="D67" s="26">
        <f t="shared" si="8"/>
        <v>0</v>
      </c>
      <c r="E67" s="26">
        <f t="shared" si="9"/>
        <v>2.0508613617719496</v>
      </c>
      <c r="F67" s="26">
        <f t="shared" si="10"/>
        <v>2.0508613617719496</v>
      </c>
    </row>
    <row r="68" spans="1:6" x14ac:dyDescent="0.2">
      <c r="A68" s="23"/>
      <c r="B68" s="24" t="s">
        <v>59</v>
      </c>
      <c r="C68" s="25">
        <v>12.44</v>
      </c>
      <c r="D68" s="26">
        <f t="shared" si="8"/>
        <v>0</v>
      </c>
      <c r="E68" s="26">
        <f t="shared" si="9"/>
        <v>2.0508613617719496</v>
      </c>
      <c r="F68" s="26">
        <f t="shared" si="10"/>
        <v>2.0508613617719496</v>
      </c>
    </row>
    <row r="69" spans="1:6" x14ac:dyDescent="0.2">
      <c r="A69" s="23"/>
      <c r="B69" s="24" t="s">
        <v>60</v>
      </c>
      <c r="C69" s="25">
        <v>12.44</v>
      </c>
      <c r="D69" s="26">
        <f t="shared" si="8"/>
        <v>0</v>
      </c>
      <c r="E69" s="26">
        <f t="shared" si="9"/>
        <v>2.0508613617719496</v>
      </c>
      <c r="F69" s="26">
        <f t="shared" si="10"/>
        <v>2.0508613617719496</v>
      </c>
    </row>
    <row r="70" spans="1:6" x14ac:dyDescent="0.2">
      <c r="A70" s="23"/>
      <c r="B70" s="24" t="s">
        <v>4</v>
      </c>
      <c r="C70" s="25">
        <v>12.44</v>
      </c>
      <c r="D70" s="26">
        <f t="shared" si="8"/>
        <v>0</v>
      </c>
      <c r="E70" s="26">
        <f t="shared" si="9"/>
        <v>2.0508613617719496</v>
      </c>
      <c r="F70" s="26">
        <f t="shared" si="10"/>
        <v>2.0508613617719496</v>
      </c>
    </row>
    <row r="71" spans="1:6" x14ac:dyDescent="0.2">
      <c r="A71" s="44"/>
      <c r="B71" s="45" t="s">
        <v>3</v>
      </c>
      <c r="C71" s="25">
        <v>12.44</v>
      </c>
      <c r="D71" s="26">
        <f t="shared" si="8"/>
        <v>0</v>
      </c>
      <c r="E71" s="26">
        <f t="shared" si="9"/>
        <v>2.0508613617719496</v>
      </c>
      <c r="F71" s="26">
        <f t="shared" si="10"/>
        <v>2.0508613617719496</v>
      </c>
    </row>
    <row r="72" spans="1:6" x14ac:dyDescent="0.2">
      <c r="A72" s="28">
        <v>2019</v>
      </c>
      <c r="B72" s="31" t="s">
        <v>51</v>
      </c>
      <c r="C72" s="32">
        <v>12.61</v>
      </c>
      <c r="D72" s="33">
        <f>((C72/C71)-1)*100</f>
        <v>1.3665594855305496</v>
      </c>
      <c r="E72" s="33">
        <f>((C72/C$71)-1)*100</f>
        <v>1.3665594855305496</v>
      </c>
      <c r="F72" s="33">
        <f>((C72/C60)-1)*100</f>
        <v>2.4370430544272903</v>
      </c>
    </row>
    <row r="73" spans="1:6" x14ac:dyDescent="0.2">
      <c r="A73" s="23"/>
      <c r="B73" s="24" t="s">
        <v>52</v>
      </c>
      <c r="C73" s="25">
        <v>12.79</v>
      </c>
      <c r="D73" s="26">
        <f t="shared" ref="D73" si="11">((C73/C72)-1)*100</f>
        <v>1.4274385408405976</v>
      </c>
      <c r="E73" s="26">
        <f>((C73/C$71)-1)*100</f>
        <v>2.813504823151125</v>
      </c>
      <c r="F73" s="26">
        <f t="shared" ref="F73" si="12">((C73/C61)-1)*100</f>
        <v>6.6722268557130926</v>
      </c>
    </row>
    <row r="74" spans="1:6" x14ac:dyDescent="0.2">
      <c r="A74" s="23"/>
      <c r="B74" s="24" t="s">
        <v>53</v>
      </c>
      <c r="C74" s="25">
        <v>12.96</v>
      </c>
      <c r="D74" s="26">
        <f>((C74/C73)-1)*100</f>
        <v>1.3291634089132254</v>
      </c>
      <c r="E74" s="26">
        <f t="shared" ref="E74:E82" si="13">((C74/C$71)-1)*100</f>
        <v>4.1800643086816747</v>
      </c>
      <c r="F74" s="26">
        <f>((C74/C62)-1)*100</f>
        <v>2.6941362916006462</v>
      </c>
    </row>
    <row r="75" spans="1:6" x14ac:dyDescent="0.2">
      <c r="A75" s="23"/>
      <c r="B75" s="24" t="s">
        <v>54</v>
      </c>
      <c r="C75" s="25">
        <v>13.13</v>
      </c>
      <c r="D75" s="26">
        <f t="shared" ref="D75:D76" si="14">((C75/C74)-1)*100</f>
        <v>1.3117283950617287</v>
      </c>
      <c r="E75" s="26">
        <f t="shared" si="13"/>
        <v>5.5466237942122243</v>
      </c>
      <c r="F75" s="26">
        <f t="shared" ref="F75:F76" si="15">((C75/C63)-1)*100</f>
        <v>5.5466237942122243</v>
      </c>
    </row>
    <row r="76" spans="1:6" x14ac:dyDescent="0.2">
      <c r="A76" s="23"/>
      <c r="B76" s="24" t="s">
        <v>55</v>
      </c>
      <c r="C76" s="25">
        <v>13.32</v>
      </c>
      <c r="D76" s="26">
        <f t="shared" si="14"/>
        <v>1.4470677837014501</v>
      </c>
      <c r="E76" s="26">
        <f t="shared" si="13"/>
        <v>7.0739549839228255</v>
      </c>
      <c r="F76" s="26">
        <f t="shared" si="15"/>
        <v>7.0739549839228255</v>
      </c>
    </row>
    <row r="77" spans="1:6" x14ac:dyDescent="0.2">
      <c r="A77" s="23"/>
      <c r="B77" s="24" t="s">
        <v>56</v>
      </c>
      <c r="C77" s="25">
        <v>13.52</v>
      </c>
      <c r="D77" s="26">
        <f>((C77/C76)-1)*100</f>
        <v>1.501501501501501</v>
      </c>
      <c r="E77" s="26">
        <f t="shared" si="13"/>
        <v>8.6816720257234756</v>
      </c>
      <c r="F77" s="26">
        <f>((C77/C65)-1)*100</f>
        <v>8.6816720257234756</v>
      </c>
    </row>
    <row r="78" spans="1:6" x14ac:dyDescent="0.2">
      <c r="A78" s="23"/>
      <c r="B78" s="24" t="s">
        <v>57</v>
      </c>
      <c r="C78" s="25">
        <v>13.73</v>
      </c>
      <c r="D78" s="26">
        <f t="shared" ref="D78:D82" si="16">((C78/C77)-1)*100</f>
        <v>1.5532544378698221</v>
      </c>
      <c r="E78" s="26">
        <f t="shared" si="13"/>
        <v>10.36977491961415</v>
      </c>
      <c r="F78" s="26">
        <f t="shared" ref="F78:F82" si="17">((C78/C66)-1)*100</f>
        <v>10.36977491961415</v>
      </c>
    </row>
    <row r="79" spans="1:6" x14ac:dyDescent="0.2">
      <c r="A79" s="23"/>
      <c r="B79" s="24" t="s">
        <v>58</v>
      </c>
      <c r="C79" s="25">
        <v>13.95</v>
      </c>
      <c r="D79" s="26">
        <f t="shared" si="16"/>
        <v>1.6023306627822143</v>
      </c>
      <c r="E79" s="26">
        <f t="shared" si="13"/>
        <v>12.138263665594851</v>
      </c>
      <c r="F79" s="26">
        <f t="shared" si="17"/>
        <v>12.138263665594851</v>
      </c>
    </row>
    <row r="80" spans="1:6" x14ac:dyDescent="0.2">
      <c r="A80" s="23"/>
      <c r="B80" s="24" t="s">
        <v>59</v>
      </c>
      <c r="C80" s="25">
        <v>13.95</v>
      </c>
      <c r="D80" s="26">
        <f t="shared" si="16"/>
        <v>0</v>
      </c>
      <c r="E80" s="26">
        <f t="shared" si="13"/>
        <v>12.138263665594851</v>
      </c>
      <c r="F80" s="26">
        <f t="shared" si="17"/>
        <v>12.138263665594851</v>
      </c>
    </row>
    <row r="81" spans="1:6" x14ac:dyDescent="0.2">
      <c r="A81" s="23"/>
      <c r="B81" s="24" t="s">
        <v>60</v>
      </c>
      <c r="C81" s="25">
        <v>13.95</v>
      </c>
      <c r="D81" s="26">
        <f t="shared" si="16"/>
        <v>0</v>
      </c>
      <c r="E81" s="26">
        <f t="shared" si="13"/>
        <v>12.138263665594851</v>
      </c>
      <c r="F81" s="26">
        <f t="shared" si="17"/>
        <v>12.138263665594851</v>
      </c>
    </row>
    <row r="82" spans="1:6" x14ac:dyDescent="0.2">
      <c r="A82" s="23"/>
      <c r="B82" s="24" t="s">
        <v>4</v>
      </c>
      <c r="C82" s="25">
        <v>13.75</v>
      </c>
      <c r="D82" s="26">
        <f t="shared" si="16"/>
        <v>-1.4336917562723928</v>
      </c>
      <c r="E82" s="26">
        <f t="shared" si="13"/>
        <v>10.530546623794223</v>
      </c>
      <c r="F82" s="26">
        <f t="shared" si="17"/>
        <v>10.530546623794223</v>
      </c>
    </row>
    <row r="83" spans="1:6" x14ac:dyDescent="0.2">
      <c r="A83" s="44"/>
      <c r="B83" s="45" t="s">
        <v>3</v>
      </c>
      <c r="C83" s="25">
        <v>13.95</v>
      </c>
      <c r="D83" s="26">
        <f>((C83/C82)-1)*100</f>
        <v>1.4545454545454417</v>
      </c>
      <c r="E83" s="26">
        <f>((C83/C$71)-1)*100</f>
        <v>12.138263665594851</v>
      </c>
      <c r="F83" s="26">
        <f>((C83/C71)-1)*100</f>
        <v>12.138263665594851</v>
      </c>
    </row>
    <row r="84" spans="1:6" x14ac:dyDescent="0.2">
      <c r="A84" s="28">
        <v>2020</v>
      </c>
      <c r="B84" s="31" t="s">
        <v>51</v>
      </c>
      <c r="C84" s="32">
        <v>13.95</v>
      </c>
      <c r="D84" s="33">
        <f>((C84/C83)-1)*100</f>
        <v>0</v>
      </c>
      <c r="E84" s="33">
        <f>((C84/C$83)-1)*100</f>
        <v>0</v>
      </c>
      <c r="F84" s="33">
        <f>((C84/C72)-1)*100</f>
        <v>10.626486915146716</v>
      </c>
    </row>
    <row r="85" spans="1:6" x14ac:dyDescent="0.2">
      <c r="A85" s="23"/>
      <c r="B85" s="24" t="s">
        <v>52</v>
      </c>
      <c r="C85" s="25">
        <v>13.95</v>
      </c>
      <c r="D85" s="26">
        <f t="shared" ref="D85" si="18">((C85/C84)-1)*100</f>
        <v>0</v>
      </c>
      <c r="E85" s="26">
        <f>((C85/C$83)-1)*100</f>
        <v>0</v>
      </c>
      <c r="F85" s="26">
        <f t="shared" ref="F85" si="19">((C85/C73)-1)*100</f>
        <v>9.0695856137607436</v>
      </c>
    </row>
    <row r="86" spans="1:6" x14ac:dyDescent="0.2">
      <c r="A86" s="23"/>
      <c r="B86" s="24" t="s">
        <v>53</v>
      </c>
      <c r="C86" s="25">
        <v>13.95</v>
      </c>
      <c r="D86" s="26">
        <f>((C86/C85)-1)*100</f>
        <v>0</v>
      </c>
      <c r="E86" s="26">
        <f t="shared" ref="E86:E95" si="20">((C86/C$83)-1)*100</f>
        <v>0</v>
      </c>
      <c r="F86" s="26">
        <f>((C86/C74)-1)*100</f>
        <v>7.638888888888884</v>
      </c>
    </row>
    <row r="87" spans="1:6" x14ac:dyDescent="0.2">
      <c r="A87" s="23"/>
      <c r="B87" s="24" t="s">
        <v>54</v>
      </c>
      <c r="C87" s="25">
        <v>13.95</v>
      </c>
      <c r="D87" s="26">
        <f>((C87/C86)-1)*100</f>
        <v>0</v>
      </c>
      <c r="E87" s="26">
        <f>((C87/C$83)-1)*100</f>
        <v>0</v>
      </c>
      <c r="F87" s="26">
        <f>((C87/C75)-1)*100</f>
        <v>6.2452399086062371</v>
      </c>
    </row>
    <row r="88" spans="1:6" x14ac:dyDescent="0.2">
      <c r="A88" s="23"/>
      <c r="B88" s="24" t="s">
        <v>55</v>
      </c>
      <c r="C88" s="25">
        <v>13.95</v>
      </c>
      <c r="D88" s="26">
        <f>((C88/C87)-1)*100</f>
        <v>0</v>
      </c>
      <c r="E88" s="26">
        <f>((C88/C$83)-1)*100</f>
        <v>0</v>
      </c>
      <c r="F88" s="26">
        <f>((C88/C76)-1)*100</f>
        <v>4.7297297297297147</v>
      </c>
    </row>
    <row r="89" spans="1:6" x14ac:dyDescent="0.2">
      <c r="A89" s="23"/>
      <c r="B89" s="24" t="s">
        <v>56</v>
      </c>
      <c r="C89" s="25">
        <v>13.95</v>
      </c>
      <c r="D89" s="26">
        <f>((C89/C88)-1)*100</f>
        <v>0</v>
      </c>
      <c r="E89" s="26">
        <f t="shared" si="20"/>
        <v>0</v>
      </c>
      <c r="F89" s="26">
        <f>((C89/C77)-1)*100</f>
        <v>3.1804733727810675</v>
      </c>
    </row>
    <row r="90" spans="1:6" x14ac:dyDescent="0.2">
      <c r="A90" s="23"/>
      <c r="B90" s="24" t="s">
        <v>57</v>
      </c>
      <c r="C90" s="25">
        <v>13.95</v>
      </c>
      <c r="D90" s="26">
        <f t="shared" ref="D90" si="21">((C90/C89)-1)*100</f>
        <v>0</v>
      </c>
      <c r="E90" s="26">
        <f t="shared" si="20"/>
        <v>0</v>
      </c>
      <c r="F90" s="26">
        <f t="shared" ref="F90" si="22">((C90/C78)-1)*100</f>
        <v>1.6023306627822143</v>
      </c>
    </row>
    <row r="91" spans="1:6" x14ac:dyDescent="0.2">
      <c r="A91" s="23"/>
      <c r="B91" s="24" t="s">
        <v>58</v>
      </c>
      <c r="C91" s="25">
        <v>13.95</v>
      </c>
      <c r="D91" s="26">
        <f t="shared" ref="D91:D96" si="23">((C91/C90)-1)*100</f>
        <v>0</v>
      </c>
      <c r="E91" s="26">
        <f>((C91/C$83)-1)*100</f>
        <v>0</v>
      </c>
      <c r="F91" s="26">
        <f t="shared" ref="F91:F96" si="24">((C91/C79)-1)*100</f>
        <v>0</v>
      </c>
    </row>
    <row r="92" spans="1:6" x14ac:dyDescent="0.2">
      <c r="A92" s="23"/>
      <c r="B92" s="24" t="s">
        <v>59</v>
      </c>
      <c r="C92" s="25">
        <v>13.95</v>
      </c>
      <c r="D92" s="26">
        <f t="shared" si="23"/>
        <v>0</v>
      </c>
      <c r="E92" s="26">
        <f>((C92/C$83)-1)*100</f>
        <v>0</v>
      </c>
      <c r="F92" s="26">
        <f t="shared" si="24"/>
        <v>0</v>
      </c>
    </row>
    <row r="93" spans="1:6" x14ac:dyDescent="0.2">
      <c r="A93" s="23"/>
      <c r="B93" s="24" t="s">
        <v>60</v>
      </c>
      <c r="C93" s="25">
        <v>13.95</v>
      </c>
      <c r="D93" s="26">
        <f t="shared" si="23"/>
        <v>0</v>
      </c>
      <c r="E93" s="26">
        <f>((C93/C$83)-1)*100</f>
        <v>0</v>
      </c>
      <c r="F93" s="26">
        <f t="shared" si="24"/>
        <v>0</v>
      </c>
    </row>
    <row r="94" spans="1:6" x14ac:dyDescent="0.2">
      <c r="A94" s="23"/>
      <c r="B94" s="24" t="s">
        <v>4</v>
      </c>
      <c r="C94" s="25">
        <v>13.95</v>
      </c>
      <c r="D94" s="26">
        <f t="shared" si="23"/>
        <v>0</v>
      </c>
      <c r="E94" s="26">
        <f>((C94/C$83)-1)*100</f>
        <v>0</v>
      </c>
      <c r="F94" s="26">
        <f t="shared" si="24"/>
        <v>1.4545454545454417</v>
      </c>
    </row>
    <row r="95" spans="1:6" x14ac:dyDescent="0.2">
      <c r="A95" s="44"/>
      <c r="B95" s="45" t="s">
        <v>3</v>
      </c>
      <c r="C95" s="25">
        <v>13.95</v>
      </c>
      <c r="D95" s="26">
        <f t="shared" si="23"/>
        <v>0</v>
      </c>
      <c r="E95" s="26">
        <f t="shared" si="20"/>
        <v>0</v>
      </c>
      <c r="F95" s="26">
        <f t="shared" si="24"/>
        <v>0</v>
      </c>
    </row>
    <row r="96" spans="1:6" ht="15" customHeight="1" x14ac:dyDescent="0.2">
      <c r="A96" s="28">
        <v>2021</v>
      </c>
      <c r="B96" s="31" t="s">
        <v>51</v>
      </c>
      <c r="C96" s="32">
        <v>13.95</v>
      </c>
      <c r="D96" s="33">
        <f t="shared" si="23"/>
        <v>0</v>
      </c>
      <c r="E96" s="33">
        <f>((C96/C$95)-1)*100</f>
        <v>0</v>
      </c>
      <c r="F96" s="33">
        <f t="shared" si="24"/>
        <v>0</v>
      </c>
    </row>
    <row r="97" spans="1:6" x14ac:dyDescent="0.2">
      <c r="A97" s="23"/>
      <c r="B97" s="24" t="s">
        <v>52</v>
      </c>
      <c r="C97" s="25">
        <v>14.45</v>
      </c>
      <c r="D97" s="26">
        <f t="shared" ref="D97:D108" si="25">((C97/C96)-1)*100</f>
        <v>3.584229390680993</v>
      </c>
      <c r="E97" s="26">
        <f>((C97/C$95)-1)*100</f>
        <v>3.584229390680993</v>
      </c>
      <c r="F97" s="26">
        <f t="shared" ref="F97:F108" si="26">((C97/C85)-1)*100</f>
        <v>3.584229390680993</v>
      </c>
    </row>
    <row r="98" spans="1:6" x14ac:dyDescent="0.2">
      <c r="A98" s="23"/>
      <c r="B98" s="24" t="s">
        <v>53</v>
      </c>
      <c r="C98" s="25">
        <v>14.45</v>
      </c>
      <c r="D98" s="26">
        <f t="shared" si="25"/>
        <v>0</v>
      </c>
      <c r="E98" s="26">
        <f t="shared" ref="E98:E107" si="27">((C98/C$95)-1)*100</f>
        <v>3.584229390680993</v>
      </c>
      <c r="F98" s="26">
        <f t="shared" si="26"/>
        <v>3.584229390680993</v>
      </c>
    </row>
    <row r="99" spans="1:6" x14ac:dyDescent="0.2">
      <c r="A99" s="23"/>
      <c r="B99" s="24" t="s">
        <v>54</v>
      </c>
      <c r="C99" s="25">
        <v>14.45</v>
      </c>
      <c r="D99" s="26">
        <f t="shared" si="25"/>
        <v>0</v>
      </c>
      <c r="E99" s="26">
        <f>((C99/C$95)-1)*100</f>
        <v>3.584229390680993</v>
      </c>
      <c r="F99" s="26">
        <f t="shared" si="26"/>
        <v>3.584229390680993</v>
      </c>
    </row>
    <row r="100" spans="1:6" x14ac:dyDescent="0.2">
      <c r="A100" s="23"/>
      <c r="B100" s="24" t="s">
        <v>55</v>
      </c>
      <c r="C100" s="25">
        <v>14.45</v>
      </c>
      <c r="D100" s="26">
        <f t="shared" si="25"/>
        <v>0</v>
      </c>
      <c r="E100" s="26">
        <f>((C100/C$95)-1)*100</f>
        <v>3.584229390680993</v>
      </c>
      <c r="F100" s="26">
        <f t="shared" si="26"/>
        <v>3.584229390680993</v>
      </c>
    </row>
    <row r="101" spans="1:6" x14ac:dyDescent="0.2">
      <c r="A101" s="23"/>
      <c r="B101" s="24" t="s">
        <v>56</v>
      </c>
      <c r="C101" s="25">
        <v>14.95</v>
      </c>
      <c r="D101" s="26">
        <f t="shared" si="25"/>
        <v>3.460207612456756</v>
      </c>
      <c r="E101" s="26">
        <f>((C101/C$95)-1)*100</f>
        <v>7.1684587813620082</v>
      </c>
      <c r="F101" s="26">
        <f t="shared" si="26"/>
        <v>7.1684587813620082</v>
      </c>
    </row>
    <row r="102" spans="1:6" x14ac:dyDescent="0.2">
      <c r="A102" s="23"/>
      <c r="B102" s="24" t="s">
        <v>57</v>
      </c>
      <c r="C102" s="25">
        <v>14.95</v>
      </c>
      <c r="D102" s="26">
        <f t="shared" si="25"/>
        <v>0</v>
      </c>
      <c r="E102" s="26">
        <f>((C102/C$95)-1)*100</f>
        <v>7.1684587813620082</v>
      </c>
      <c r="F102" s="26">
        <f t="shared" si="26"/>
        <v>7.1684587813620082</v>
      </c>
    </row>
    <row r="103" spans="1:6" x14ac:dyDescent="0.2">
      <c r="A103" s="23"/>
      <c r="B103" s="24" t="s">
        <v>58</v>
      </c>
      <c r="C103" s="25">
        <v>15.54</v>
      </c>
      <c r="D103" s="26">
        <f t="shared" si="25"/>
        <v>3.9464882943143875</v>
      </c>
      <c r="E103" s="26">
        <f t="shared" si="27"/>
        <v>11.397849462365595</v>
      </c>
      <c r="F103" s="26">
        <f t="shared" si="26"/>
        <v>11.397849462365595</v>
      </c>
    </row>
    <row r="104" spans="1:6" ht="12" customHeight="1" x14ac:dyDescent="0.2">
      <c r="A104" s="23"/>
      <c r="B104" s="24" t="s">
        <v>59</v>
      </c>
      <c r="C104" s="25">
        <v>16.21</v>
      </c>
      <c r="D104" s="26">
        <f t="shared" si="25"/>
        <v>4.3114543114543213</v>
      </c>
      <c r="E104" s="26">
        <f t="shared" si="27"/>
        <v>16.200716845878137</v>
      </c>
      <c r="F104" s="26">
        <f t="shared" si="26"/>
        <v>16.200716845878137</v>
      </c>
    </row>
    <row r="105" spans="1:6" ht="12" customHeight="1" x14ac:dyDescent="0.2">
      <c r="A105" s="23"/>
      <c r="B105" s="24" t="s">
        <v>60</v>
      </c>
      <c r="C105" s="25">
        <v>16.21</v>
      </c>
      <c r="D105" s="26">
        <f t="shared" si="25"/>
        <v>0</v>
      </c>
      <c r="E105" s="26">
        <f t="shared" si="27"/>
        <v>16.200716845878137</v>
      </c>
      <c r="F105" s="26">
        <f t="shared" si="26"/>
        <v>16.200716845878137</v>
      </c>
    </row>
    <row r="106" spans="1:6" x14ac:dyDescent="0.2">
      <c r="A106" s="23"/>
      <c r="B106" s="24" t="s">
        <v>4</v>
      </c>
      <c r="C106" s="25">
        <v>16.52</v>
      </c>
      <c r="D106" s="26">
        <f>((C106/C105)-1)*100</f>
        <v>1.912399753238736</v>
      </c>
      <c r="E106" s="26">
        <f>((C106/C$95)-1)*100</f>
        <v>18.422939068100352</v>
      </c>
      <c r="F106" s="26">
        <f>((C106/C94)-1)*100</f>
        <v>18.422939068100352</v>
      </c>
    </row>
    <row r="107" spans="1:6" x14ac:dyDescent="0.2">
      <c r="A107" s="44"/>
      <c r="B107" s="45" t="s">
        <v>3</v>
      </c>
      <c r="C107" s="25">
        <v>16.850000000000001</v>
      </c>
      <c r="D107" s="26">
        <f t="shared" si="25"/>
        <v>1.9975786924939509</v>
      </c>
      <c r="E107" s="26">
        <f t="shared" si="27"/>
        <v>20.78853046594984</v>
      </c>
      <c r="F107" s="26">
        <f t="shared" si="26"/>
        <v>20.78853046594984</v>
      </c>
    </row>
    <row r="108" spans="1:6" ht="15" customHeight="1" x14ac:dyDescent="0.2">
      <c r="A108" s="28">
        <v>2022</v>
      </c>
      <c r="B108" s="31" t="s">
        <v>51</v>
      </c>
      <c r="C108" s="32">
        <v>17.21</v>
      </c>
      <c r="D108" s="33">
        <f t="shared" si="25"/>
        <v>2.1364985163204731</v>
      </c>
      <c r="E108" s="33">
        <f t="shared" ref="E108:E119" si="28">((C108/C$107)-1)*100</f>
        <v>2.1364985163204731</v>
      </c>
      <c r="F108" s="33">
        <f t="shared" si="26"/>
        <v>23.369175627240146</v>
      </c>
    </row>
    <row r="109" spans="1:6" x14ac:dyDescent="0.2">
      <c r="A109" s="23"/>
      <c r="B109" s="24" t="s">
        <v>52</v>
      </c>
      <c r="C109" s="25">
        <v>17.21</v>
      </c>
      <c r="D109" s="26">
        <f t="shared" ref="D109:D115" si="29">((C109/C108)-1)*100</f>
        <v>0</v>
      </c>
      <c r="E109" s="26">
        <f t="shared" si="28"/>
        <v>2.1364985163204731</v>
      </c>
      <c r="F109" s="26">
        <f t="shared" ref="F109:F115" si="30">((C109/C97)-1)*100</f>
        <v>19.100346020761251</v>
      </c>
    </row>
    <row r="110" spans="1:6" x14ac:dyDescent="0.2">
      <c r="A110" s="23"/>
      <c r="B110" s="24" t="s">
        <v>53</v>
      </c>
      <c r="C110" s="25">
        <v>17.77</v>
      </c>
      <c r="D110" s="26">
        <f>((C110/C109)-1)*100</f>
        <v>3.2539221382916761</v>
      </c>
      <c r="E110" s="26">
        <f>((C110/C$107)-1)*100</f>
        <v>5.4599406528189842</v>
      </c>
      <c r="F110" s="26">
        <f>((C110/C98)-1)*100</f>
        <v>22.9757785467128</v>
      </c>
    </row>
    <row r="111" spans="1:6" x14ac:dyDescent="0.2">
      <c r="A111" s="23"/>
      <c r="B111" s="24" t="s">
        <v>54</v>
      </c>
      <c r="C111" s="25">
        <v>17.77</v>
      </c>
      <c r="D111" s="26">
        <f t="shared" si="29"/>
        <v>0</v>
      </c>
      <c r="E111" s="26">
        <f t="shared" si="28"/>
        <v>5.4599406528189842</v>
      </c>
      <c r="F111" s="26">
        <f t="shared" si="30"/>
        <v>22.9757785467128</v>
      </c>
    </row>
    <row r="112" spans="1:6" x14ac:dyDescent="0.2">
      <c r="A112" s="23"/>
      <c r="B112" s="24" t="s">
        <v>55</v>
      </c>
      <c r="C112" s="25">
        <v>17.77</v>
      </c>
      <c r="D112" s="26">
        <f t="shared" si="29"/>
        <v>0</v>
      </c>
      <c r="E112" s="26">
        <f t="shared" si="28"/>
        <v>5.4599406528189842</v>
      </c>
      <c r="F112" s="26">
        <f t="shared" si="30"/>
        <v>22.9757785467128</v>
      </c>
    </row>
    <row r="113" spans="1:6" x14ac:dyDescent="0.2">
      <c r="A113" s="23"/>
      <c r="B113" s="24" t="s">
        <v>56</v>
      </c>
      <c r="C113" s="25">
        <v>18.399999999999999</v>
      </c>
      <c r="D113" s="26">
        <f t="shared" si="29"/>
        <v>3.5453010692177767</v>
      </c>
      <c r="E113" s="26">
        <f t="shared" si="28"/>
        <v>9.1988130563797945</v>
      </c>
      <c r="F113" s="26">
        <f t="shared" si="30"/>
        <v>23.076923076923084</v>
      </c>
    </row>
    <row r="114" spans="1:6" x14ac:dyDescent="0.2">
      <c r="A114" s="23"/>
      <c r="B114" s="24" t="s">
        <v>57</v>
      </c>
      <c r="C114" s="25">
        <v>18.52</v>
      </c>
      <c r="D114" s="26">
        <f t="shared" si="29"/>
        <v>0.6521739130434856</v>
      </c>
      <c r="E114" s="26">
        <f t="shared" si="28"/>
        <v>9.910979228486628</v>
      </c>
      <c r="F114" s="26">
        <f t="shared" si="30"/>
        <v>23.879598662207368</v>
      </c>
    </row>
    <row r="115" spans="1:6" x14ac:dyDescent="0.2">
      <c r="A115" s="23"/>
      <c r="B115" s="24" t="s">
        <v>58</v>
      </c>
      <c r="C115" s="25">
        <v>18.52</v>
      </c>
      <c r="D115" s="26">
        <f t="shared" si="29"/>
        <v>0</v>
      </c>
      <c r="E115" s="26">
        <f t="shared" si="28"/>
        <v>9.910979228486628</v>
      </c>
      <c r="F115" s="26">
        <f t="shared" si="30"/>
        <v>19.17631917631919</v>
      </c>
    </row>
    <row r="116" spans="1:6" ht="12" customHeight="1" x14ac:dyDescent="0.2">
      <c r="A116" s="23"/>
      <c r="B116" s="24" t="s">
        <v>59</v>
      </c>
      <c r="C116" s="25">
        <v>18.52</v>
      </c>
      <c r="D116" s="26">
        <f>((C116/C115)-1)*100</f>
        <v>0</v>
      </c>
      <c r="E116" s="26">
        <f>((C116/C$107)-1)*100</f>
        <v>9.910979228486628</v>
      </c>
      <c r="F116" s="26">
        <f>((C116/C104)-1)*100</f>
        <v>14.250462677359653</v>
      </c>
    </row>
    <row r="117" spans="1:6" ht="12" customHeight="1" x14ac:dyDescent="0.2">
      <c r="A117" s="23"/>
      <c r="B117" s="24" t="s">
        <v>60</v>
      </c>
      <c r="C117" s="25">
        <v>18.52</v>
      </c>
      <c r="D117" s="26">
        <f>((C117/C116)-1)*100</f>
        <v>0</v>
      </c>
      <c r="E117" s="26">
        <f>((C117/C$107)-1)*100</f>
        <v>9.910979228486628</v>
      </c>
      <c r="F117" s="26">
        <f>((C117/C105)-1)*100</f>
        <v>14.250462677359653</v>
      </c>
    </row>
    <row r="118" spans="1:6" x14ac:dyDescent="0.2">
      <c r="A118" s="23"/>
      <c r="B118" s="24" t="s">
        <v>4</v>
      </c>
      <c r="C118" s="25">
        <v>18.52</v>
      </c>
      <c r="D118" s="26">
        <f>((C118/C117)-1)*100</f>
        <v>0</v>
      </c>
      <c r="E118" s="26">
        <f t="shared" si="28"/>
        <v>9.910979228486628</v>
      </c>
      <c r="F118" s="26">
        <f>((C118/C106)-1)*100</f>
        <v>12.106537530266337</v>
      </c>
    </row>
    <row r="119" spans="1:6" x14ac:dyDescent="0.2">
      <c r="A119" s="44"/>
      <c r="B119" s="45" t="s">
        <v>3</v>
      </c>
      <c r="C119" s="25">
        <v>18.52</v>
      </c>
      <c r="D119" s="26">
        <f t="shared" ref="D119" si="31">((C119/C118)-1)*100</f>
        <v>0</v>
      </c>
      <c r="E119" s="26">
        <f t="shared" si="28"/>
        <v>9.910979228486628</v>
      </c>
      <c r="F119" s="26">
        <f t="shared" ref="F119" si="32">((C119/C107)-1)*100</f>
        <v>9.910979228486628</v>
      </c>
    </row>
    <row r="120" spans="1:6" ht="15" customHeight="1" x14ac:dyDescent="0.2">
      <c r="A120" s="28">
        <v>2023</v>
      </c>
      <c r="B120" s="31" t="s">
        <v>51</v>
      </c>
      <c r="C120" s="32">
        <v>19.02</v>
      </c>
      <c r="D120" s="33">
        <f t="shared" ref="D120:D131" si="33">((C120/C119)-1)*100</f>
        <v>2.6997840172786169</v>
      </c>
      <c r="E120" s="33">
        <f t="shared" ref="E120:E131" si="34">((C120/C$119)-1)*100</f>
        <v>2.6997840172786169</v>
      </c>
      <c r="F120" s="33">
        <f t="shared" ref="F120:F131" si="35">((C120/C108)-1)*100</f>
        <v>10.517141196978486</v>
      </c>
    </row>
    <row r="121" spans="1:6" x14ac:dyDescent="0.2">
      <c r="A121" s="23"/>
      <c r="B121" s="24" t="s">
        <v>52</v>
      </c>
      <c r="C121" s="25">
        <v>19.02</v>
      </c>
      <c r="D121" s="26">
        <f t="shared" si="33"/>
        <v>0</v>
      </c>
      <c r="E121" s="26">
        <f t="shared" si="34"/>
        <v>2.6997840172786169</v>
      </c>
      <c r="F121" s="26">
        <f t="shared" si="35"/>
        <v>10.517141196978486</v>
      </c>
    </row>
    <row r="122" spans="1:6" x14ac:dyDescent="0.2">
      <c r="A122" s="23"/>
      <c r="B122" s="24" t="s">
        <v>53</v>
      </c>
      <c r="C122" s="25">
        <v>19.03</v>
      </c>
      <c r="D122" s="26">
        <f>((C122/C121)-1)*100</f>
        <v>5.2576235541534899E-2</v>
      </c>
      <c r="E122" s="26">
        <f>((C122/C$119)-1)*100</f>
        <v>2.7537796976242035</v>
      </c>
      <c r="F122" s="26">
        <f>((C122/C110)-1)*100</f>
        <v>7.0906021384355755</v>
      </c>
    </row>
    <row r="123" spans="1:6" x14ac:dyDescent="0.2">
      <c r="A123" s="23"/>
      <c r="B123" s="24" t="s">
        <v>54</v>
      </c>
      <c r="C123" s="25">
        <v>19.02</v>
      </c>
      <c r="D123" s="26">
        <f t="shared" si="33"/>
        <v>-5.2548607461910812E-2</v>
      </c>
      <c r="E123" s="26">
        <f t="shared" si="34"/>
        <v>2.6997840172786169</v>
      </c>
      <c r="F123" s="26">
        <f t="shared" si="35"/>
        <v>7.0343275182892517</v>
      </c>
    </row>
    <row r="124" spans="1:6" x14ac:dyDescent="0.2">
      <c r="A124" s="23"/>
      <c r="B124" s="24" t="s">
        <v>55</v>
      </c>
      <c r="C124" s="25">
        <v>19.02</v>
      </c>
      <c r="D124" s="26">
        <f t="shared" si="33"/>
        <v>0</v>
      </c>
      <c r="E124" s="26">
        <f t="shared" si="34"/>
        <v>2.6997840172786169</v>
      </c>
      <c r="F124" s="26">
        <f t="shared" si="35"/>
        <v>7.0343275182892517</v>
      </c>
    </row>
    <row r="125" spans="1:6" x14ac:dyDescent="0.2">
      <c r="A125" s="23"/>
      <c r="B125" s="24" t="s">
        <v>56</v>
      </c>
      <c r="C125" s="25">
        <v>19.02</v>
      </c>
      <c r="D125" s="26">
        <f>((C125/C124)-1)*100</f>
        <v>0</v>
      </c>
      <c r="E125" s="26">
        <f>((C125/C$119)-1)*100</f>
        <v>2.6997840172786169</v>
      </c>
      <c r="F125" s="26">
        <f>((C125/C113)-1)*100</f>
        <v>3.3695652173913127</v>
      </c>
    </row>
    <row r="126" spans="1:6" x14ac:dyDescent="0.2">
      <c r="A126" s="23"/>
      <c r="B126" s="24" t="s">
        <v>57</v>
      </c>
      <c r="C126" s="25">
        <v>18.399999999999999</v>
      </c>
      <c r="D126" s="26">
        <f t="shared" si="33"/>
        <v>-3.259726603575186</v>
      </c>
      <c r="E126" s="26">
        <f t="shared" si="34"/>
        <v>-0.64794816414687206</v>
      </c>
      <c r="F126" s="26">
        <f t="shared" si="35"/>
        <v>-0.64794816414687206</v>
      </c>
    </row>
    <row r="127" spans="1:6" x14ac:dyDescent="0.2">
      <c r="A127" s="23"/>
      <c r="B127" s="24" t="s">
        <v>58</v>
      </c>
      <c r="C127" s="25">
        <v>18.399999999999999</v>
      </c>
      <c r="D127" s="26">
        <f t="shared" si="33"/>
        <v>0</v>
      </c>
      <c r="E127" s="26">
        <f t="shared" si="34"/>
        <v>-0.64794816414687206</v>
      </c>
      <c r="F127" s="26">
        <f t="shared" si="35"/>
        <v>-0.64794816414687206</v>
      </c>
    </row>
    <row r="128" spans="1:6" ht="12" customHeight="1" x14ac:dyDescent="0.2">
      <c r="A128" s="23"/>
      <c r="B128" s="24" t="s">
        <v>59</v>
      </c>
      <c r="C128" s="25">
        <v>18.399999999999999</v>
      </c>
      <c r="D128" s="26">
        <f t="shared" si="33"/>
        <v>0</v>
      </c>
      <c r="E128" s="26">
        <f t="shared" si="34"/>
        <v>-0.64794816414687206</v>
      </c>
      <c r="F128" s="26">
        <f t="shared" si="35"/>
        <v>-0.64794816414687206</v>
      </c>
    </row>
    <row r="129" spans="1:6" ht="12" hidden="1" customHeight="1" x14ac:dyDescent="0.2">
      <c r="A129" s="23"/>
      <c r="B129" s="24" t="s">
        <v>60</v>
      </c>
      <c r="C129" s="25"/>
      <c r="D129" s="26">
        <f t="shared" si="33"/>
        <v>-100</v>
      </c>
      <c r="E129" s="26">
        <f t="shared" si="34"/>
        <v>-100</v>
      </c>
      <c r="F129" s="26">
        <f t="shared" si="35"/>
        <v>-100</v>
      </c>
    </row>
    <row r="130" spans="1:6" hidden="1" x14ac:dyDescent="0.2">
      <c r="A130" s="23"/>
      <c r="B130" s="24" t="s">
        <v>4</v>
      </c>
      <c r="C130" s="25"/>
      <c r="D130" s="26" t="e">
        <f t="shared" si="33"/>
        <v>#DIV/0!</v>
      </c>
      <c r="E130" s="26">
        <f t="shared" si="34"/>
        <v>-100</v>
      </c>
      <c r="F130" s="26">
        <f t="shared" si="35"/>
        <v>-100</v>
      </c>
    </row>
    <row r="131" spans="1:6" hidden="1" x14ac:dyDescent="0.2">
      <c r="A131" s="44"/>
      <c r="B131" s="45" t="s">
        <v>3</v>
      </c>
      <c r="C131" s="25"/>
      <c r="D131" s="26" t="e">
        <f t="shared" si="33"/>
        <v>#DIV/0!</v>
      </c>
      <c r="E131" s="26">
        <f t="shared" si="34"/>
        <v>-100</v>
      </c>
      <c r="F131" s="26">
        <f t="shared" si="35"/>
        <v>-100</v>
      </c>
    </row>
    <row r="132" spans="1:6" x14ac:dyDescent="0.2">
      <c r="A132" s="4" t="s">
        <v>22</v>
      </c>
      <c r="B132" s="20"/>
      <c r="C132" s="21"/>
      <c r="D132" s="21"/>
      <c r="E132" s="21"/>
      <c r="F132" s="22"/>
    </row>
    <row r="133" spans="1:6" x14ac:dyDescent="0.2">
      <c r="A133" s="3" t="s">
        <v>27</v>
      </c>
    </row>
    <row r="134" spans="1:6" x14ac:dyDescent="0.2">
      <c r="A134" s="3" t="s">
        <v>24</v>
      </c>
    </row>
    <row r="135" spans="1:6" x14ac:dyDescent="0.2">
      <c r="A135" s="7" t="s">
        <v>28</v>
      </c>
      <c r="B135" s="19"/>
      <c r="C135" s="38"/>
      <c r="D135" s="38"/>
      <c r="E135" s="38"/>
      <c r="F135" s="38"/>
    </row>
    <row r="136" spans="1:6" x14ac:dyDescent="0.2">
      <c r="A136" s="7" t="s">
        <v>29</v>
      </c>
    </row>
    <row r="137" spans="1:6" x14ac:dyDescent="0.2">
      <c r="A137" s="8" t="s">
        <v>30</v>
      </c>
      <c r="C137" s="11" t="s">
        <v>67</v>
      </c>
    </row>
    <row r="138" spans="1:6" x14ac:dyDescent="0.2">
      <c r="A138" s="8" t="s">
        <v>31</v>
      </c>
    </row>
    <row r="139" spans="1:6" x14ac:dyDescent="0.2">
      <c r="A139" s="8" t="s">
        <v>32</v>
      </c>
    </row>
    <row r="140" spans="1:6" x14ac:dyDescent="0.2">
      <c r="A140" s="8" t="s">
        <v>50</v>
      </c>
    </row>
    <row r="141" spans="1:6" x14ac:dyDescent="0.2">
      <c r="A141" s="30" t="s">
        <v>49</v>
      </c>
    </row>
    <row r="142" spans="1:6" x14ac:dyDescent="0.2">
      <c r="A142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42"/>
  <sheetViews>
    <sheetView showGridLines="0" topLeftCell="A110" zoomScaleNormal="100" workbookViewId="0">
      <selection activeCell="C132" sqref="C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46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3.02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3.02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3.02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3.02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3.02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3.02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3.02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3.02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2.83</v>
      </c>
      <c r="D18" s="26">
        <f>((C18/C17)-1)*100</f>
        <v>-6.29139072847682</v>
      </c>
      <c r="E18" s="26">
        <f t="shared" si="1"/>
        <v>-6.29139072847682</v>
      </c>
      <c r="F18" s="26" t="s">
        <v>5</v>
      </c>
    </row>
    <row r="19" spans="1:6" x14ac:dyDescent="0.2">
      <c r="A19" s="23"/>
      <c r="B19" s="24" t="s">
        <v>58</v>
      </c>
      <c r="C19" s="25">
        <v>3.02</v>
      </c>
      <c r="D19" s="26">
        <f>((C19/C18)-1)*100</f>
        <v>6.7137809187279185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3.21</v>
      </c>
      <c r="D20" s="26">
        <f>((C20/C19)-1)*100</f>
        <v>6.29139072847682</v>
      </c>
      <c r="E20" s="26">
        <f t="shared" si="1"/>
        <v>6.29139072847682</v>
      </c>
      <c r="F20" s="26" t="s">
        <v>5</v>
      </c>
    </row>
    <row r="21" spans="1:6" x14ac:dyDescent="0.2">
      <c r="A21" s="23"/>
      <c r="B21" s="24" t="s">
        <v>60</v>
      </c>
      <c r="C21" s="25">
        <v>3.02</v>
      </c>
      <c r="D21" s="26">
        <f t="shared" ref="D21:D49" si="2">((C21/C20)-1)*100</f>
        <v>-5.9190031152647986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3.39</v>
      </c>
      <c r="D22" s="26">
        <f t="shared" si="2"/>
        <v>12.25165562913908</v>
      </c>
      <c r="E22" s="26">
        <f t="shared" si="1"/>
        <v>12.25165562913908</v>
      </c>
      <c r="F22" s="26">
        <f>((C22/C10)-1)*100</f>
        <v>12.25165562913908</v>
      </c>
    </row>
    <row r="23" spans="1:6" x14ac:dyDescent="0.2">
      <c r="A23" s="23"/>
      <c r="B23" s="24" t="s">
        <v>3</v>
      </c>
      <c r="C23" s="25">
        <v>3.02</v>
      </c>
      <c r="D23" s="26">
        <f t="shared" si="2"/>
        <v>-10.914454277286135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3.02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3.02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3.21</v>
      </c>
      <c r="D26" s="26">
        <f>((C26/C25)-1)*100</f>
        <v>6.29139072847682</v>
      </c>
      <c r="E26" s="26">
        <f t="shared" si="3"/>
        <v>6.29139072847682</v>
      </c>
      <c r="F26" s="26">
        <f t="shared" si="4"/>
        <v>6.29139072847682</v>
      </c>
    </row>
    <row r="27" spans="1:6" x14ac:dyDescent="0.2">
      <c r="A27" s="23"/>
      <c r="B27" s="24" t="s">
        <v>54</v>
      </c>
      <c r="C27" s="25">
        <v>3.21</v>
      </c>
      <c r="D27" s="26">
        <f t="shared" si="2"/>
        <v>0</v>
      </c>
      <c r="E27" s="26">
        <f t="shared" si="3"/>
        <v>6.29139072847682</v>
      </c>
      <c r="F27" s="26">
        <f t="shared" si="4"/>
        <v>6.29139072847682</v>
      </c>
    </row>
    <row r="28" spans="1:6" x14ac:dyDescent="0.2">
      <c r="A28" s="23"/>
      <c r="B28" s="24" t="s">
        <v>55</v>
      </c>
      <c r="C28" s="25">
        <v>3.39</v>
      </c>
      <c r="D28" s="26">
        <f>((C28/C27)-1)*100</f>
        <v>5.6074766355140193</v>
      </c>
      <c r="E28" s="26">
        <f t="shared" si="3"/>
        <v>12.25165562913908</v>
      </c>
      <c r="F28" s="26">
        <f t="shared" si="4"/>
        <v>12.25165562913908</v>
      </c>
    </row>
    <row r="29" spans="1:6" x14ac:dyDescent="0.2">
      <c r="A29" s="23"/>
      <c r="B29" s="24" t="s">
        <v>56</v>
      </c>
      <c r="C29" s="25">
        <v>3.58</v>
      </c>
      <c r="D29" s="26">
        <f>((C29/C28)-1)*100</f>
        <v>5.6047197640118007</v>
      </c>
      <c r="E29" s="26">
        <f t="shared" si="3"/>
        <v>18.5430463576159</v>
      </c>
      <c r="F29" s="26">
        <f t="shared" si="4"/>
        <v>18.5430463576159</v>
      </c>
    </row>
    <row r="30" spans="1:6" x14ac:dyDescent="0.2">
      <c r="A30" s="23"/>
      <c r="B30" s="24" t="s">
        <v>57</v>
      </c>
      <c r="C30" s="25">
        <v>3.21</v>
      </c>
      <c r="D30" s="26">
        <f t="shared" si="2"/>
        <v>-10.33519553072626</v>
      </c>
      <c r="E30" s="26">
        <f t="shared" si="3"/>
        <v>6.29139072847682</v>
      </c>
      <c r="F30" s="26">
        <f t="shared" si="4"/>
        <v>13.427561837455837</v>
      </c>
    </row>
    <row r="31" spans="1:6" x14ac:dyDescent="0.2">
      <c r="A31" s="23"/>
      <c r="B31" s="24" t="s">
        <v>58</v>
      </c>
      <c r="C31" s="25">
        <v>3.21</v>
      </c>
      <c r="D31" s="26">
        <f t="shared" si="2"/>
        <v>0</v>
      </c>
      <c r="E31" s="26">
        <f t="shared" si="3"/>
        <v>6.29139072847682</v>
      </c>
      <c r="F31" s="26">
        <f t="shared" si="4"/>
        <v>6.29139072847682</v>
      </c>
    </row>
    <row r="32" spans="1:6" x14ac:dyDescent="0.2">
      <c r="A32" s="23"/>
      <c r="B32" s="24" t="s">
        <v>59</v>
      </c>
      <c r="C32" s="25">
        <v>3.39</v>
      </c>
      <c r="D32" s="26">
        <f t="shared" si="2"/>
        <v>5.6074766355140193</v>
      </c>
      <c r="E32" s="26">
        <f>((C32/C$23)-1)*100</f>
        <v>12.25165562913908</v>
      </c>
      <c r="F32" s="26">
        <f>((C32/C20)-1)*100</f>
        <v>5.6074766355140193</v>
      </c>
    </row>
    <row r="33" spans="1:6" x14ac:dyDescent="0.2">
      <c r="A33" s="23"/>
      <c r="B33" s="24" t="s">
        <v>60</v>
      </c>
      <c r="C33" s="25">
        <v>6.03</v>
      </c>
      <c r="D33" s="26">
        <f>((C33/C32)-1)*100</f>
        <v>77.87610619469028</v>
      </c>
      <c r="E33" s="26">
        <f>((C33/C$23)-1)*100</f>
        <v>99.66887417218544</v>
      </c>
      <c r="F33" s="26">
        <f>((C33/C21)-1)*100</f>
        <v>99.66887417218544</v>
      </c>
    </row>
    <row r="34" spans="1:6" x14ac:dyDescent="0.2">
      <c r="A34" s="23"/>
      <c r="B34" s="24" t="s">
        <v>4</v>
      </c>
      <c r="C34" s="25">
        <v>3.02</v>
      </c>
      <c r="D34" s="26">
        <f>((C34/C33)-1)*100</f>
        <v>-49.917081260364846</v>
      </c>
      <c r="E34" s="26">
        <f>((C34/C$23)-1)*100</f>
        <v>0</v>
      </c>
      <c r="F34" s="26">
        <f>((C34/C22)-1)*100</f>
        <v>-10.914454277286135</v>
      </c>
    </row>
    <row r="35" spans="1:6" x14ac:dyDescent="0.2">
      <c r="A35" s="23"/>
      <c r="B35" s="24" t="s">
        <v>3</v>
      </c>
      <c r="C35" s="25">
        <v>4.53</v>
      </c>
      <c r="D35" s="26">
        <f t="shared" si="2"/>
        <v>50</v>
      </c>
      <c r="E35" s="26">
        <f t="shared" si="3"/>
        <v>50</v>
      </c>
      <c r="F35" s="26">
        <f t="shared" si="4"/>
        <v>50</v>
      </c>
    </row>
    <row r="36" spans="1:6" x14ac:dyDescent="0.2">
      <c r="A36" s="28">
        <v>2016</v>
      </c>
      <c r="B36" s="31" t="s">
        <v>51</v>
      </c>
      <c r="C36" s="32">
        <v>3.83</v>
      </c>
      <c r="D36" s="33">
        <f t="shared" si="2"/>
        <v>-15.452538631346579</v>
      </c>
      <c r="E36" s="33">
        <f t="shared" ref="E36:E47" si="5">((C36/C$35)-1)*100</f>
        <v>-15.452538631346579</v>
      </c>
      <c r="F36" s="33">
        <f t="shared" si="4"/>
        <v>26.821192052980123</v>
      </c>
    </row>
    <row r="37" spans="1:6" x14ac:dyDescent="0.2">
      <c r="A37" s="23"/>
      <c r="B37" s="24" t="s">
        <v>52</v>
      </c>
      <c r="C37" s="25">
        <v>3.83</v>
      </c>
      <c r="D37" s="26">
        <f t="shared" si="2"/>
        <v>0</v>
      </c>
      <c r="E37" s="26">
        <f t="shared" si="5"/>
        <v>-15.452538631346579</v>
      </c>
      <c r="F37" s="26">
        <f t="shared" si="4"/>
        <v>26.821192052980123</v>
      </c>
    </row>
    <row r="38" spans="1:6" x14ac:dyDescent="0.2">
      <c r="A38" s="23"/>
      <c r="B38" s="24" t="s">
        <v>53</v>
      </c>
      <c r="C38" s="25">
        <v>3.96</v>
      </c>
      <c r="D38" s="26">
        <f t="shared" si="2"/>
        <v>3.3942558746736351</v>
      </c>
      <c r="E38" s="26">
        <f t="shared" si="5"/>
        <v>-12.582781456953651</v>
      </c>
      <c r="F38" s="26">
        <f t="shared" si="4"/>
        <v>23.364485981308402</v>
      </c>
    </row>
    <row r="39" spans="1:6" x14ac:dyDescent="0.2">
      <c r="A39" s="23"/>
      <c r="B39" s="24" t="s">
        <v>54</v>
      </c>
      <c r="C39" s="25">
        <v>4.4000000000000004</v>
      </c>
      <c r="D39" s="26">
        <f t="shared" si="2"/>
        <v>11.111111111111116</v>
      </c>
      <c r="E39" s="26">
        <f t="shared" si="5"/>
        <v>-2.8697571743929284</v>
      </c>
      <c r="F39" s="26">
        <f t="shared" si="4"/>
        <v>37.071651090342698</v>
      </c>
    </row>
    <row r="40" spans="1:6" x14ac:dyDescent="0.2">
      <c r="A40" s="23"/>
      <c r="B40" s="24" t="s">
        <v>55</v>
      </c>
      <c r="C40" s="25">
        <v>4.4000000000000004</v>
      </c>
      <c r="D40" s="26">
        <f t="shared" si="2"/>
        <v>0</v>
      </c>
      <c r="E40" s="26">
        <f t="shared" si="5"/>
        <v>-2.8697571743929284</v>
      </c>
      <c r="F40" s="26">
        <f t="shared" si="4"/>
        <v>29.793510324483783</v>
      </c>
    </row>
    <row r="41" spans="1:6" x14ac:dyDescent="0.2">
      <c r="A41" s="23"/>
      <c r="B41" s="24" t="s">
        <v>56</v>
      </c>
      <c r="C41" s="25">
        <v>4.4000000000000004</v>
      </c>
      <c r="D41" s="26">
        <f t="shared" si="2"/>
        <v>0</v>
      </c>
      <c r="E41" s="26">
        <f t="shared" si="5"/>
        <v>-2.8697571743929284</v>
      </c>
      <c r="F41" s="26">
        <f t="shared" si="4"/>
        <v>22.905027932960898</v>
      </c>
    </row>
    <row r="42" spans="1:6" x14ac:dyDescent="0.2">
      <c r="A42" s="23"/>
      <c r="B42" s="24" t="s">
        <v>57</v>
      </c>
      <c r="C42" s="25">
        <v>4.4000000000000004</v>
      </c>
      <c r="D42" s="26">
        <f t="shared" si="2"/>
        <v>0</v>
      </c>
      <c r="E42" s="26">
        <f t="shared" si="5"/>
        <v>-2.8697571743929284</v>
      </c>
      <c r="F42" s="26">
        <f t="shared" si="4"/>
        <v>37.071651090342698</v>
      </c>
    </row>
    <row r="43" spans="1:6" x14ac:dyDescent="0.2">
      <c r="A43" s="23"/>
      <c r="B43" s="24" t="s">
        <v>58</v>
      </c>
      <c r="C43" s="25">
        <v>4.4000000000000004</v>
      </c>
      <c r="D43" s="26">
        <f t="shared" si="2"/>
        <v>0</v>
      </c>
      <c r="E43" s="26">
        <f t="shared" si="5"/>
        <v>-2.8697571743929284</v>
      </c>
      <c r="F43" s="26">
        <f t="shared" si="4"/>
        <v>37.071651090342698</v>
      </c>
    </row>
    <row r="44" spans="1:6" x14ac:dyDescent="0.2">
      <c r="A44" s="23"/>
      <c r="B44" s="24" t="s">
        <v>59</v>
      </c>
      <c r="C44" s="25">
        <v>4.4000000000000004</v>
      </c>
      <c r="D44" s="26">
        <f t="shared" si="2"/>
        <v>0</v>
      </c>
      <c r="E44" s="26">
        <f t="shared" si="5"/>
        <v>-2.8697571743929284</v>
      </c>
      <c r="F44" s="26">
        <f t="shared" si="4"/>
        <v>29.793510324483783</v>
      </c>
    </row>
    <row r="45" spans="1:6" x14ac:dyDescent="0.2">
      <c r="A45" s="23"/>
      <c r="B45" s="24" t="s">
        <v>60</v>
      </c>
      <c r="C45" s="25">
        <v>3.52</v>
      </c>
      <c r="D45" s="26">
        <f>((C45/C44)-1)*100</f>
        <v>-20.000000000000007</v>
      </c>
      <c r="E45" s="26">
        <f>((C45/C$35)-1)*100</f>
        <v>-22.29580573951435</v>
      </c>
      <c r="F45" s="26">
        <f>((C45/C33)-1)*100</f>
        <v>-41.625207296849084</v>
      </c>
    </row>
    <row r="46" spans="1:6" x14ac:dyDescent="0.2">
      <c r="A46" s="23"/>
      <c r="B46" s="24" t="s">
        <v>4</v>
      </c>
      <c r="C46" s="25">
        <v>3.52</v>
      </c>
      <c r="D46" s="26">
        <f t="shared" si="2"/>
        <v>0</v>
      </c>
      <c r="E46" s="26">
        <f t="shared" si="5"/>
        <v>-22.29580573951435</v>
      </c>
      <c r="F46" s="26">
        <f t="shared" si="4"/>
        <v>16.556291390728472</v>
      </c>
    </row>
    <row r="47" spans="1:6" x14ac:dyDescent="0.2">
      <c r="A47" s="23"/>
      <c r="B47" s="24" t="s">
        <v>3</v>
      </c>
      <c r="C47" s="25">
        <v>3.52</v>
      </c>
      <c r="D47" s="26">
        <f t="shared" si="2"/>
        <v>0</v>
      </c>
      <c r="E47" s="26">
        <f t="shared" si="5"/>
        <v>-22.29580573951435</v>
      </c>
      <c r="F47" s="26">
        <f t="shared" si="4"/>
        <v>-22.29580573951435</v>
      </c>
    </row>
    <row r="48" spans="1:6" x14ac:dyDescent="0.2">
      <c r="A48" s="28">
        <v>2017</v>
      </c>
      <c r="B48" s="31" t="s">
        <v>51</v>
      </c>
      <c r="C48" s="32">
        <v>3.77</v>
      </c>
      <c r="D48" s="33">
        <f t="shared" si="2"/>
        <v>7.1022727272727293</v>
      </c>
      <c r="E48" s="33">
        <f t="shared" ref="E48:E59" si="6">((C48/C$47)-1)*100</f>
        <v>7.1022727272727293</v>
      </c>
      <c r="F48" s="33">
        <f t="shared" si="4"/>
        <v>-1.5665796344647487</v>
      </c>
    </row>
    <row r="49" spans="1:6" x14ac:dyDescent="0.2">
      <c r="A49" s="23"/>
      <c r="B49" s="24" t="s">
        <v>52</v>
      </c>
      <c r="C49" s="25">
        <v>3.64</v>
      </c>
      <c r="D49" s="26">
        <f t="shared" si="2"/>
        <v>-3.4482758620689613</v>
      </c>
      <c r="E49" s="26">
        <f t="shared" si="6"/>
        <v>3.4090909090909172</v>
      </c>
      <c r="F49" s="26">
        <f t="shared" si="4"/>
        <v>-4.9608355091383842</v>
      </c>
    </row>
    <row r="50" spans="1:6" x14ac:dyDescent="0.2">
      <c r="A50" s="23"/>
      <c r="B50" s="24" t="s">
        <v>53</v>
      </c>
      <c r="C50" s="25">
        <v>3.77</v>
      </c>
      <c r="D50" s="26">
        <f>((C50/C49)-1)*100</f>
        <v>3.5714285714285587</v>
      </c>
      <c r="E50" s="26">
        <f t="shared" si="6"/>
        <v>7.1022727272727293</v>
      </c>
      <c r="F50" s="26">
        <f t="shared" si="4"/>
        <v>-4.7979797979798011</v>
      </c>
    </row>
    <row r="51" spans="1:6" x14ac:dyDescent="0.2">
      <c r="A51" s="23"/>
      <c r="B51" s="24" t="s">
        <v>54</v>
      </c>
      <c r="C51" s="25">
        <v>4.71</v>
      </c>
      <c r="D51" s="26">
        <f t="shared" ref="D51:D59" si="7">((C51/C50)-1)*100</f>
        <v>24.933687002652526</v>
      </c>
      <c r="E51" s="26">
        <f>((C51/C$47)-1)*100</f>
        <v>33.806818181818187</v>
      </c>
      <c r="F51" s="26">
        <f>((C51/C39)-1)*100</f>
        <v>7.0454545454545325</v>
      </c>
    </row>
    <row r="52" spans="1:6" x14ac:dyDescent="0.2">
      <c r="A52" s="23"/>
      <c r="B52" s="24" t="s">
        <v>55</v>
      </c>
      <c r="C52" s="25">
        <v>4.53</v>
      </c>
      <c r="D52" s="26">
        <f t="shared" si="7"/>
        <v>-3.8216560509554132</v>
      </c>
      <c r="E52" s="26">
        <f t="shared" si="6"/>
        <v>28.693181818181834</v>
      </c>
      <c r="F52" s="26">
        <f t="shared" si="4"/>
        <v>2.9545454545454541</v>
      </c>
    </row>
    <row r="53" spans="1:6" x14ac:dyDescent="0.2">
      <c r="A53" s="23"/>
      <c r="B53" s="24" t="s">
        <v>56</v>
      </c>
      <c r="C53" s="25">
        <v>4.53</v>
      </c>
      <c r="D53" s="26">
        <f t="shared" si="7"/>
        <v>0</v>
      </c>
      <c r="E53" s="26">
        <f t="shared" si="6"/>
        <v>28.693181818181834</v>
      </c>
      <c r="F53" s="26">
        <f t="shared" si="4"/>
        <v>2.9545454545454541</v>
      </c>
    </row>
    <row r="54" spans="1:6" x14ac:dyDescent="0.2">
      <c r="A54" s="23"/>
      <c r="B54" s="24" t="s">
        <v>57</v>
      </c>
      <c r="C54" s="25">
        <v>3.52</v>
      </c>
      <c r="D54" s="26">
        <f t="shared" si="7"/>
        <v>-22.29580573951435</v>
      </c>
      <c r="E54" s="26">
        <f t="shared" si="6"/>
        <v>0</v>
      </c>
      <c r="F54" s="26">
        <f t="shared" si="4"/>
        <v>-20.000000000000007</v>
      </c>
    </row>
    <row r="55" spans="1:6" x14ac:dyDescent="0.2">
      <c r="A55" s="23"/>
      <c r="B55" s="24" t="s">
        <v>58</v>
      </c>
      <c r="C55" s="25">
        <v>3.36</v>
      </c>
      <c r="D55" s="26">
        <f t="shared" si="7"/>
        <v>-4.5454545454545521</v>
      </c>
      <c r="E55" s="26">
        <f t="shared" si="6"/>
        <v>-4.5454545454545521</v>
      </c>
      <c r="F55" s="26">
        <f t="shared" si="4"/>
        <v>-23.636363636363644</v>
      </c>
    </row>
    <row r="56" spans="1:6" x14ac:dyDescent="0.2">
      <c r="A56" s="23"/>
      <c r="B56" s="24" t="s">
        <v>59</v>
      </c>
      <c r="C56" s="25">
        <v>4.53</v>
      </c>
      <c r="D56" s="26">
        <f>((C56/C55)-1)*100</f>
        <v>34.821428571428584</v>
      </c>
      <c r="E56" s="26">
        <f>((C56/C$47)-1)*100</f>
        <v>28.693181818181834</v>
      </c>
      <c r="F56" s="26">
        <f>((C56/C44)-1)*100</f>
        <v>2.9545454545454541</v>
      </c>
    </row>
    <row r="57" spans="1:6" x14ac:dyDescent="0.2">
      <c r="A57" s="23"/>
      <c r="B57" s="24" t="s">
        <v>60</v>
      </c>
      <c r="C57" s="25">
        <v>4.1500000000000004</v>
      </c>
      <c r="D57" s="26">
        <f t="shared" si="7"/>
        <v>-8.3885209713024267</v>
      </c>
      <c r="E57" s="26">
        <f t="shared" si="6"/>
        <v>17.897727272727295</v>
      </c>
      <c r="F57" s="26">
        <f t="shared" si="4"/>
        <v>17.897727272727295</v>
      </c>
    </row>
    <row r="58" spans="1:6" x14ac:dyDescent="0.2">
      <c r="A58" s="23"/>
      <c r="B58" s="24" t="s">
        <v>4</v>
      </c>
      <c r="C58" s="25">
        <v>4.53</v>
      </c>
      <c r="D58" s="26">
        <f t="shared" si="7"/>
        <v>9.1566265060240895</v>
      </c>
      <c r="E58" s="26">
        <f t="shared" si="6"/>
        <v>28.693181818181834</v>
      </c>
      <c r="F58" s="26">
        <f t="shared" si="4"/>
        <v>28.693181818181834</v>
      </c>
    </row>
    <row r="59" spans="1:6" x14ac:dyDescent="0.2">
      <c r="A59" s="44"/>
      <c r="B59" s="45" t="s">
        <v>3</v>
      </c>
      <c r="C59" s="46">
        <v>4.53</v>
      </c>
      <c r="D59" s="47">
        <f t="shared" si="7"/>
        <v>0</v>
      </c>
      <c r="E59" s="47">
        <f t="shared" si="6"/>
        <v>28.693181818181834</v>
      </c>
      <c r="F59" s="47">
        <f t="shared" si="4"/>
        <v>28.693181818181834</v>
      </c>
    </row>
    <row r="60" spans="1:6" x14ac:dyDescent="0.2">
      <c r="A60" s="28">
        <v>2018</v>
      </c>
      <c r="B60" s="31" t="s">
        <v>51</v>
      </c>
      <c r="C60" s="25">
        <v>4.53</v>
      </c>
      <c r="D60" s="26">
        <f>((C60/C59)-1)*100</f>
        <v>0</v>
      </c>
      <c r="E60" s="26">
        <f>((C60/C$59)-1)*100</f>
        <v>0</v>
      </c>
      <c r="F60" s="26">
        <f>((C60/C48)-1)*100</f>
        <v>20.15915119363396</v>
      </c>
    </row>
    <row r="61" spans="1:6" x14ac:dyDescent="0.2">
      <c r="A61" s="23"/>
      <c r="B61" s="24" t="s">
        <v>52</v>
      </c>
      <c r="C61" s="25">
        <v>4.53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24.450549450549453</v>
      </c>
    </row>
    <row r="62" spans="1:6" x14ac:dyDescent="0.2">
      <c r="A62" s="23"/>
      <c r="B62" s="24" t="s">
        <v>53</v>
      </c>
      <c r="C62" s="25">
        <v>4.8099999999999996</v>
      </c>
      <c r="D62" s="26">
        <f t="shared" si="8"/>
        <v>6.1810154525386185</v>
      </c>
      <c r="E62" s="26">
        <f t="shared" si="9"/>
        <v>6.1810154525386185</v>
      </c>
      <c r="F62" s="26">
        <f t="shared" si="10"/>
        <v>27.586206896551712</v>
      </c>
    </row>
    <row r="63" spans="1:6" x14ac:dyDescent="0.2">
      <c r="A63" s="23"/>
      <c r="B63" s="24" t="s">
        <v>54</v>
      </c>
      <c r="C63" s="25">
        <v>3.87</v>
      </c>
      <c r="D63" s="26">
        <f>((C63/C62)-1)*100</f>
        <v>-19.542619542619533</v>
      </c>
      <c r="E63" s="26">
        <f t="shared" si="9"/>
        <v>-14.569536423841068</v>
      </c>
      <c r="F63" s="26">
        <f t="shared" si="10"/>
        <v>-17.834394904458595</v>
      </c>
    </row>
    <row r="64" spans="1:6" x14ac:dyDescent="0.2">
      <c r="A64" s="23"/>
      <c r="B64" s="24" t="s">
        <v>55</v>
      </c>
      <c r="C64" s="25">
        <v>3.77</v>
      </c>
      <c r="D64" s="26">
        <f t="shared" si="8"/>
        <v>-2.5839793281653756</v>
      </c>
      <c r="E64" s="26">
        <f t="shared" si="9"/>
        <v>-16.777041942604864</v>
      </c>
      <c r="F64" s="26">
        <f t="shared" si="10"/>
        <v>-16.777041942604864</v>
      </c>
    </row>
    <row r="65" spans="1:6" x14ac:dyDescent="0.2">
      <c r="A65" s="23"/>
      <c r="B65" s="24" t="s">
        <v>56</v>
      </c>
      <c r="C65" s="25">
        <v>3.77</v>
      </c>
      <c r="D65" s="26">
        <f>((C65/C64)-1)*100</f>
        <v>0</v>
      </c>
      <c r="E65" s="26">
        <f>((C65/C$59)-1)*100</f>
        <v>-16.777041942604864</v>
      </c>
      <c r="F65" s="26">
        <f>((C65/C53)-1)*100</f>
        <v>-16.777041942604864</v>
      </c>
    </row>
    <row r="66" spans="1:6" x14ac:dyDescent="0.2">
      <c r="A66" s="23"/>
      <c r="B66" s="24" t="s">
        <v>57</v>
      </c>
      <c r="C66" s="25">
        <v>4.1500000000000004</v>
      </c>
      <c r="D66" s="26">
        <f t="shared" si="8"/>
        <v>10.07957559681698</v>
      </c>
      <c r="E66" s="26">
        <f t="shared" si="9"/>
        <v>-8.3885209713024267</v>
      </c>
      <c r="F66" s="26">
        <f t="shared" si="10"/>
        <v>17.897727272727295</v>
      </c>
    </row>
    <row r="67" spans="1:6" x14ac:dyDescent="0.2">
      <c r="A67" s="23"/>
      <c r="B67" s="24" t="s">
        <v>58</v>
      </c>
      <c r="C67" s="25">
        <v>3.77</v>
      </c>
      <c r="D67" s="26">
        <v>-9.15</v>
      </c>
      <c r="E67" s="26">
        <f t="shared" si="9"/>
        <v>-16.777041942604864</v>
      </c>
      <c r="F67" s="26">
        <f t="shared" si="10"/>
        <v>12.202380952380953</v>
      </c>
    </row>
    <row r="68" spans="1:6" x14ac:dyDescent="0.2">
      <c r="A68" s="23"/>
      <c r="B68" s="24" t="s">
        <v>59</v>
      </c>
      <c r="C68" s="25">
        <v>3.77</v>
      </c>
      <c r="D68" s="26">
        <f t="shared" si="8"/>
        <v>0</v>
      </c>
      <c r="E68" s="26">
        <f t="shared" si="9"/>
        <v>-16.777041942604864</v>
      </c>
      <c r="F68" s="26">
        <f t="shared" si="10"/>
        <v>-16.777041942604864</v>
      </c>
    </row>
    <row r="69" spans="1:6" x14ac:dyDescent="0.2">
      <c r="A69" s="23"/>
      <c r="B69" s="24" t="s">
        <v>60</v>
      </c>
      <c r="C69" s="25">
        <v>3.77</v>
      </c>
      <c r="D69" s="26">
        <f t="shared" si="8"/>
        <v>0</v>
      </c>
      <c r="E69" s="26">
        <f t="shared" si="9"/>
        <v>-16.777041942604864</v>
      </c>
      <c r="F69" s="26">
        <f t="shared" si="10"/>
        <v>-9.1566265060241019</v>
      </c>
    </row>
    <row r="70" spans="1:6" x14ac:dyDescent="0.2">
      <c r="A70" s="23"/>
      <c r="B70" s="24" t="s">
        <v>4</v>
      </c>
      <c r="C70" s="25">
        <v>3.77</v>
      </c>
      <c r="D70" s="26">
        <f t="shared" si="8"/>
        <v>0</v>
      </c>
      <c r="E70" s="26">
        <f t="shared" si="9"/>
        <v>-16.777041942604864</v>
      </c>
      <c r="F70" s="26">
        <f t="shared" si="10"/>
        <v>-16.777041942604864</v>
      </c>
    </row>
    <row r="71" spans="1:6" x14ac:dyDescent="0.2">
      <c r="A71" s="44"/>
      <c r="B71" s="45" t="s">
        <v>3</v>
      </c>
      <c r="C71" s="25">
        <v>4.1500000000000004</v>
      </c>
      <c r="D71" s="26">
        <f t="shared" si="8"/>
        <v>10.07957559681698</v>
      </c>
      <c r="E71" s="26">
        <f t="shared" si="9"/>
        <v>-8.3885209713024267</v>
      </c>
      <c r="F71" s="26">
        <f t="shared" si="10"/>
        <v>-8.3885209713024267</v>
      </c>
    </row>
    <row r="72" spans="1:6" x14ac:dyDescent="0.2">
      <c r="A72" s="28">
        <v>2019</v>
      </c>
      <c r="B72" s="31" t="s">
        <v>51</v>
      </c>
      <c r="C72" s="32">
        <v>3.77</v>
      </c>
      <c r="D72" s="33">
        <v>-9.15</v>
      </c>
      <c r="E72" s="33">
        <v>-9.15</v>
      </c>
      <c r="F72" s="33">
        <f>((C72/C60)-1)*100</f>
        <v>-16.777041942604864</v>
      </c>
    </row>
    <row r="73" spans="1:6" x14ac:dyDescent="0.2">
      <c r="A73" s="23"/>
      <c r="B73" s="24" t="s">
        <v>52</v>
      </c>
      <c r="C73" s="25">
        <v>4.1500000000000004</v>
      </c>
      <c r="D73" s="26">
        <f t="shared" ref="D73:D74" si="11">((C73/C72)-1)*100</f>
        <v>10.07957559681698</v>
      </c>
      <c r="E73" s="26">
        <f>((C73/C$71)-1)*100</f>
        <v>0</v>
      </c>
      <c r="F73" s="26">
        <f t="shared" ref="F73:F76" si="12">((C73/C61)-1)*100</f>
        <v>-8.3885209713024267</v>
      </c>
    </row>
    <row r="74" spans="1:6" x14ac:dyDescent="0.2">
      <c r="A74" s="23"/>
      <c r="B74" s="24" t="s">
        <v>53</v>
      </c>
      <c r="C74" s="25">
        <v>4.1500000000000004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-13.721413721413711</v>
      </c>
    </row>
    <row r="75" spans="1:6" x14ac:dyDescent="0.2">
      <c r="A75" s="23"/>
      <c r="B75" s="24" t="s">
        <v>54</v>
      </c>
      <c r="C75" s="25">
        <v>4.53</v>
      </c>
      <c r="D75" s="26">
        <v>9.15</v>
      </c>
      <c r="E75" s="26">
        <f t="shared" si="13"/>
        <v>9.1566265060240895</v>
      </c>
      <c r="F75" s="26">
        <f t="shared" si="12"/>
        <v>17.054263565891482</v>
      </c>
    </row>
    <row r="76" spans="1:6" x14ac:dyDescent="0.2">
      <c r="A76" s="23"/>
      <c r="B76" s="24" t="s">
        <v>55</v>
      </c>
      <c r="C76" s="25">
        <v>4.53</v>
      </c>
      <c r="D76" s="26">
        <f t="shared" ref="D76" si="14">((C76/C75)-1)*100</f>
        <v>0</v>
      </c>
      <c r="E76" s="26">
        <f t="shared" si="13"/>
        <v>9.1566265060240895</v>
      </c>
      <c r="F76" s="26">
        <f t="shared" si="12"/>
        <v>20.15915119363396</v>
      </c>
    </row>
    <row r="77" spans="1:6" x14ac:dyDescent="0.2">
      <c r="A77" s="23"/>
      <c r="B77" s="24" t="s">
        <v>56</v>
      </c>
      <c r="C77" s="25">
        <v>4.53</v>
      </c>
      <c r="D77" s="26">
        <f>((C77/C76)-1)*100</f>
        <v>0</v>
      </c>
      <c r="E77" s="26">
        <f t="shared" si="13"/>
        <v>9.1566265060240895</v>
      </c>
      <c r="F77" s="26">
        <f>((C77/C65)-1)*100</f>
        <v>20.15915119363396</v>
      </c>
    </row>
    <row r="78" spans="1:6" x14ac:dyDescent="0.2">
      <c r="A78" s="23"/>
      <c r="B78" s="24" t="s">
        <v>57</v>
      </c>
      <c r="C78" s="25">
        <v>4.53</v>
      </c>
      <c r="D78" s="26">
        <f t="shared" ref="D78:D86" si="15">((C78/C77)-1)*100</f>
        <v>0</v>
      </c>
      <c r="E78" s="26">
        <f t="shared" si="13"/>
        <v>9.1566265060240895</v>
      </c>
      <c r="F78" s="26">
        <f t="shared" ref="F78:F83" si="16">((C78/C66)-1)*100</f>
        <v>9.1566265060240895</v>
      </c>
    </row>
    <row r="79" spans="1:6" x14ac:dyDescent="0.2">
      <c r="A79" s="23"/>
      <c r="B79" s="24" t="s">
        <v>58</v>
      </c>
      <c r="C79" s="25">
        <v>4.53</v>
      </c>
      <c r="D79" s="26">
        <f t="shared" si="15"/>
        <v>0</v>
      </c>
      <c r="E79" s="26">
        <f t="shared" si="13"/>
        <v>9.1566265060240895</v>
      </c>
      <c r="F79" s="26">
        <f t="shared" si="16"/>
        <v>20.15915119363396</v>
      </c>
    </row>
    <row r="80" spans="1:6" x14ac:dyDescent="0.2">
      <c r="A80" s="23"/>
      <c r="B80" s="24" t="s">
        <v>59</v>
      </c>
      <c r="C80" s="25">
        <v>4.53</v>
      </c>
      <c r="D80" s="26">
        <f t="shared" si="15"/>
        <v>0</v>
      </c>
      <c r="E80" s="26">
        <f t="shared" si="13"/>
        <v>9.1566265060240895</v>
      </c>
      <c r="F80" s="26">
        <f t="shared" si="16"/>
        <v>20.15915119363396</v>
      </c>
    </row>
    <row r="81" spans="1:6" x14ac:dyDescent="0.2">
      <c r="A81" s="23"/>
      <c r="B81" s="24" t="s">
        <v>60</v>
      </c>
      <c r="C81" s="25">
        <v>4.53</v>
      </c>
      <c r="D81" s="26">
        <f t="shared" si="15"/>
        <v>0</v>
      </c>
      <c r="E81" s="26">
        <f t="shared" si="13"/>
        <v>9.1566265060240895</v>
      </c>
      <c r="F81" s="26">
        <f t="shared" si="16"/>
        <v>20.15915119363396</v>
      </c>
    </row>
    <row r="82" spans="1:6" x14ac:dyDescent="0.2">
      <c r="A82" s="23"/>
      <c r="B82" s="24" t="s">
        <v>4</v>
      </c>
      <c r="C82" s="25">
        <v>4.53</v>
      </c>
      <c r="D82" s="26">
        <f t="shared" si="15"/>
        <v>0</v>
      </c>
      <c r="E82" s="26">
        <f t="shared" si="13"/>
        <v>9.1566265060240895</v>
      </c>
      <c r="F82" s="26">
        <f t="shared" si="16"/>
        <v>20.15915119363396</v>
      </c>
    </row>
    <row r="83" spans="1:6" x14ac:dyDescent="0.2">
      <c r="A83" s="44"/>
      <c r="B83" s="45" t="s">
        <v>3</v>
      </c>
      <c r="C83" s="25">
        <v>4.53</v>
      </c>
      <c r="D83" s="26">
        <f t="shared" si="15"/>
        <v>0</v>
      </c>
      <c r="E83" s="26">
        <f t="shared" si="13"/>
        <v>9.1566265060240895</v>
      </c>
      <c r="F83" s="26">
        <f t="shared" si="16"/>
        <v>9.1566265060240895</v>
      </c>
    </row>
    <row r="84" spans="1:6" x14ac:dyDescent="0.2">
      <c r="A84" s="28">
        <v>2020</v>
      </c>
      <c r="B84" s="31" t="s">
        <v>51</v>
      </c>
      <c r="C84" s="32">
        <v>4.53</v>
      </c>
      <c r="D84" s="33">
        <f t="shared" si="15"/>
        <v>0</v>
      </c>
      <c r="E84" s="33">
        <f>((C84/C$83)-1)*100</f>
        <v>0</v>
      </c>
      <c r="F84" s="33">
        <f>((C84/C72)-1)*100</f>
        <v>20.15915119363396</v>
      </c>
    </row>
    <row r="85" spans="1:6" x14ac:dyDescent="0.2">
      <c r="A85" s="23"/>
      <c r="B85" s="24" t="s">
        <v>52</v>
      </c>
      <c r="C85" s="25">
        <v>4.53</v>
      </c>
      <c r="D85" s="26">
        <f t="shared" si="15"/>
        <v>0</v>
      </c>
      <c r="E85" s="26">
        <f>((C85/C$83)-1)*100</f>
        <v>0</v>
      </c>
      <c r="F85" s="26">
        <f t="shared" ref="F85:F86" si="17">((C85/C73)-1)*100</f>
        <v>9.1566265060240895</v>
      </c>
    </row>
    <row r="86" spans="1:6" x14ac:dyDescent="0.2">
      <c r="A86" s="23"/>
      <c r="B86" s="24" t="s">
        <v>53</v>
      </c>
      <c r="C86" s="25">
        <v>4.53</v>
      </c>
      <c r="D86" s="26">
        <f t="shared" si="15"/>
        <v>0</v>
      </c>
      <c r="E86" s="26">
        <f t="shared" ref="E86:E95" si="18">((C86/C$83)-1)*100</f>
        <v>0</v>
      </c>
      <c r="F86" s="26">
        <f t="shared" si="17"/>
        <v>9.1566265060240895</v>
      </c>
    </row>
    <row r="87" spans="1:6" x14ac:dyDescent="0.2">
      <c r="A87" s="23"/>
      <c r="B87" s="24" t="s">
        <v>54</v>
      </c>
      <c r="C87" s="25">
        <v>4.53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4.53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4.53</v>
      </c>
      <c r="D89" s="26">
        <f>((C89/C88)-1)*100</f>
        <v>0</v>
      </c>
      <c r="E89" s="26">
        <f t="shared" si="18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4.53</v>
      </c>
      <c r="D90" s="26">
        <f t="shared" ref="D90:D98" si="19">((C90/C89)-1)*100</f>
        <v>0</v>
      </c>
      <c r="E90" s="26">
        <f t="shared" si="18"/>
        <v>0</v>
      </c>
      <c r="F90" s="26">
        <f t="shared" ref="F90:F95" si="20">((C90/C78)-1)*100</f>
        <v>0</v>
      </c>
    </row>
    <row r="91" spans="1:6" x14ac:dyDescent="0.2">
      <c r="A91" s="23"/>
      <c r="B91" s="24" t="s">
        <v>58</v>
      </c>
      <c r="C91" s="25">
        <v>4.53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4.53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4.53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4.53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25">
        <v>4.53</v>
      </c>
      <c r="D95" s="26">
        <f t="shared" si="19"/>
        <v>0</v>
      </c>
      <c r="E95" s="26">
        <f t="shared" si="18"/>
        <v>0</v>
      </c>
      <c r="F95" s="26">
        <f t="shared" si="20"/>
        <v>0</v>
      </c>
    </row>
    <row r="96" spans="1:6" x14ac:dyDescent="0.2">
      <c r="A96" s="28">
        <v>2021</v>
      </c>
      <c r="B96" s="31" t="s">
        <v>51</v>
      </c>
      <c r="C96" s="32">
        <v>4.53</v>
      </c>
      <c r="D96" s="33">
        <f t="shared" si="19"/>
        <v>0</v>
      </c>
      <c r="E96" s="33">
        <f>((C96/C$95)-1)*100</f>
        <v>0</v>
      </c>
      <c r="F96" s="33">
        <f>((C96/C84)-1)*100</f>
        <v>0</v>
      </c>
    </row>
    <row r="97" spans="1:6" x14ac:dyDescent="0.2">
      <c r="A97" s="23"/>
      <c r="B97" s="24" t="s">
        <v>52</v>
      </c>
      <c r="C97" s="25">
        <v>4.53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x14ac:dyDescent="0.2">
      <c r="A98" s="23"/>
      <c r="B98" s="24" t="s">
        <v>53</v>
      </c>
      <c r="C98" s="25">
        <v>4.53</v>
      </c>
      <c r="D98" s="26">
        <f t="shared" si="19"/>
        <v>0</v>
      </c>
      <c r="E98" s="26">
        <f t="shared" ref="E98:E107" si="21">((C98/C$95)-1)*100</f>
        <v>0</v>
      </c>
      <c r="F98" s="26">
        <f t="shared" ref="F98" si="22">((C98/C86)-1)*100</f>
        <v>0</v>
      </c>
    </row>
    <row r="99" spans="1:6" x14ac:dyDescent="0.2">
      <c r="A99" s="23"/>
      <c r="B99" s="24" t="s">
        <v>54</v>
      </c>
      <c r="C99" s="25">
        <v>4.53</v>
      </c>
      <c r="D99" s="26">
        <f>((C99/C98)-1)*100</f>
        <v>0</v>
      </c>
      <c r="E99" s="26">
        <f>((C99/C$95)-1)*100</f>
        <v>0</v>
      </c>
      <c r="F99" s="26">
        <f>((C99/C87)-1)*100</f>
        <v>0</v>
      </c>
    </row>
    <row r="100" spans="1:6" x14ac:dyDescent="0.2">
      <c r="A100" s="23"/>
      <c r="B100" s="24" t="s">
        <v>55</v>
      </c>
      <c r="C100" s="25">
        <v>4.53</v>
      </c>
      <c r="D100" s="26">
        <f>((C100/C99)-1)*100</f>
        <v>0</v>
      </c>
      <c r="E100" s="26">
        <f>((C100/C$95)-1)*100</f>
        <v>0</v>
      </c>
      <c r="F100" s="26">
        <f>((C100/C88)-1)*100</f>
        <v>0</v>
      </c>
    </row>
    <row r="101" spans="1:6" x14ac:dyDescent="0.2">
      <c r="A101" s="23"/>
      <c r="B101" s="24" t="s">
        <v>56</v>
      </c>
      <c r="C101" s="25">
        <v>4.1500000000000004</v>
      </c>
      <c r="D101" s="26">
        <v>-8.3800000000000008</v>
      </c>
      <c r="E101" s="26">
        <v>-8.3800000000000008</v>
      </c>
      <c r="F101" s="26">
        <v>-8.3800000000000008</v>
      </c>
    </row>
    <row r="102" spans="1:6" x14ac:dyDescent="0.2">
      <c r="A102" s="23"/>
      <c r="B102" s="24" t="s">
        <v>57</v>
      </c>
      <c r="C102" s="25">
        <v>4.53</v>
      </c>
      <c r="D102" s="26">
        <f>((C102/C101)-1)*100</f>
        <v>9.1566265060240895</v>
      </c>
      <c r="E102" s="26">
        <f>((C102/C$95)-1)*100</f>
        <v>0</v>
      </c>
      <c r="F102" s="26">
        <f>((C102/C90)-1)*100</f>
        <v>0</v>
      </c>
    </row>
    <row r="103" spans="1:6" x14ac:dyDescent="0.2">
      <c r="A103" s="23"/>
      <c r="B103" s="24" t="s">
        <v>58</v>
      </c>
      <c r="C103" s="25">
        <v>4.53</v>
      </c>
      <c r="D103" s="26">
        <f>((C103/C102)-1)*100</f>
        <v>0</v>
      </c>
      <c r="E103" s="26">
        <f t="shared" si="21"/>
        <v>0</v>
      </c>
      <c r="F103" s="26">
        <f>((C103/C91)-1)*100</f>
        <v>0</v>
      </c>
    </row>
    <row r="104" spans="1:6" x14ac:dyDescent="0.2">
      <c r="A104" s="23"/>
      <c r="B104" s="24" t="s">
        <v>59</v>
      </c>
      <c r="C104" s="25">
        <v>4.53</v>
      </c>
      <c r="D104" s="26">
        <f>((C104/C103)-1)*100</f>
        <v>0</v>
      </c>
      <c r="E104" s="26">
        <f t="shared" si="21"/>
        <v>0</v>
      </c>
      <c r="F104" s="26">
        <f>((C104/C92)-1)*100</f>
        <v>0</v>
      </c>
    </row>
    <row r="105" spans="1:6" x14ac:dyDescent="0.2">
      <c r="A105" s="23"/>
      <c r="B105" s="24" t="s">
        <v>60</v>
      </c>
      <c r="C105" s="25">
        <v>4.53</v>
      </c>
      <c r="D105" s="26">
        <f>((C105/C104)-1)*100</f>
        <v>0</v>
      </c>
      <c r="E105" s="26">
        <f t="shared" si="21"/>
        <v>0</v>
      </c>
      <c r="F105" s="26">
        <f>((C105/C93)-1)*100</f>
        <v>0</v>
      </c>
    </row>
    <row r="106" spans="1:6" ht="13.5" customHeight="1" x14ac:dyDescent="0.2">
      <c r="A106" s="23"/>
      <c r="B106" s="24" t="s">
        <v>4</v>
      </c>
      <c r="C106" s="25">
        <v>4.53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ht="14.25" customHeight="1" x14ac:dyDescent="0.2">
      <c r="A107" s="44"/>
      <c r="B107" s="45" t="s">
        <v>3</v>
      </c>
      <c r="C107" s="25">
        <v>6.03</v>
      </c>
      <c r="D107" s="26">
        <f t="shared" ref="D107:D108" si="23">((C107/C106)-1)*100</f>
        <v>33.112582781456943</v>
      </c>
      <c r="E107" s="26">
        <f t="shared" si="21"/>
        <v>33.112582781456943</v>
      </c>
      <c r="F107" s="26">
        <f t="shared" ref="F107" si="24">((C107/C95)-1)*100</f>
        <v>33.112582781456943</v>
      </c>
    </row>
    <row r="108" spans="1:6" x14ac:dyDescent="0.2">
      <c r="A108" s="28">
        <v>2022</v>
      </c>
      <c r="B108" s="31" t="s">
        <v>51</v>
      </c>
      <c r="C108" s="32">
        <v>6.03</v>
      </c>
      <c r="D108" s="33">
        <f t="shared" si="23"/>
        <v>0</v>
      </c>
      <c r="E108" s="33">
        <f>((C108/C$107)-1)*100</f>
        <v>0</v>
      </c>
      <c r="F108" s="33">
        <f>((C108/C96)-1)*100</f>
        <v>33.112582781456943</v>
      </c>
    </row>
    <row r="109" spans="1:6" x14ac:dyDescent="0.2">
      <c r="A109" s="23"/>
      <c r="B109" s="24" t="s">
        <v>52</v>
      </c>
      <c r="C109" s="25">
        <v>6.03</v>
      </c>
      <c r="D109" s="26">
        <f>((C109/C108)-1)*100</f>
        <v>0</v>
      </c>
      <c r="E109" s="26">
        <f t="shared" ref="E109:E119" si="25">((C109/C$107)-1)*100</f>
        <v>0</v>
      </c>
      <c r="F109" s="26">
        <f>((C109/C97)-1)*100</f>
        <v>33.112582781456943</v>
      </c>
    </row>
    <row r="110" spans="1:6" x14ac:dyDescent="0.2">
      <c r="A110" s="23"/>
      <c r="B110" s="24" t="s">
        <v>53</v>
      </c>
      <c r="C110" s="25">
        <v>6.03</v>
      </c>
      <c r="D110" s="26">
        <f>((C110/C109)-1)*100</f>
        <v>0</v>
      </c>
      <c r="E110" s="26">
        <f>((C110/C$107)-1)*100</f>
        <v>0</v>
      </c>
      <c r="F110" s="26">
        <f>((C110/C98)-1)*100</f>
        <v>33.112582781456943</v>
      </c>
    </row>
    <row r="111" spans="1:6" x14ac:dyDescent="0.2">
      <c r="A111" s="23"/>
      <c r="B111" s="24" t="s">
        <v>54</v>
      </c>
      <c r="C111" s="25">
        <v>6.03</v>
      </c>
      <c r="D111" s="26">
        <f>((C111/C110)-1)*100</f>
        <v>0</v>
      </c>
      <c r="E111" s="26">
        <f t="shared" si="25"/>
        <v>0</v>
      </c>
      <c r="F111" s="26">
        <f>((C111/C99)-1)*100</f>
        <v>33.112582781456943</v>
      </c>
    </row>
    <row r="112" spans="1:6" ht="10.5" customHeight="1" x14ac:dyDescent="0.2">
      <c r="A112" s="23"/>
      <c r="B112" s="24" t="s">
        <v>55</v>
      </c>
      <c r="C112" s="25">
        <v>6.03</v>
      </c>
      <c r="D112" s="26">
        <f>((C112/C111)-1)*100</f>
        <v>0</v>
      </c>
      <c r="E112" s="26">
        <f t="shared" si="25"/>
        <v>0</v>
      </c>
      <c r="F112" s="26">
        <f>((C112/C100)-1)*100</f>
        <v>33.112582781456943</v>
      </c>
    </row>
    <row r="113" spans="1:6" x14ac:dyDescent="0.2">
      <c r="A113" s="23"/>
      <c r="B113" s="24" t="s">
        <v>56</v>
      </c>
      <c r="C113" s="25">
        <v>6.03</v>
      </c>
      <c r="D113" s="26">
        <f t="shared" ref="D113:D115" si="26">((C113/C112)-1)*100</f>
        <v>0</v>
      </c>
      <c r="E113" s="26">
        <f t="shared" si="25"/>
        <v>0</v>
      </c>
      <c r="F113" s="26">
        <f t="shared" ref="F113" si="27">((C113/C101)-1)*100</f>
        <v>45.30120481927711</v>
      </c>
    </row>
    <row r="114" spans="1:6" x14ac:dyDescent="0.2">
      <c r="A114" s="23"/>
      <c r="B114" s="24" t="s">
        <v>57</v>
      </c>
      <c r="C114" s="25">
        <v>33.94</v>
      </c>
      <c r="D114" s="26">
        <f t="shared" si="26"/>
        <v>462.85240464344935</v>
      </c>
      <c r="E114" s="26">
        <f t="shared" si="25"/>
        <v>462.85240464344935</v>
      </c>
      <c r="F114" s="26">
        <f>((C114/C102)-1)*100</f>
        <v>649.2273730684326</v>
      </c>
    </row>
    <row r="115" spans="1:6" x14ac:dyDescent="0.2">
      <c r="A115" s="23"/>
      <c r="B115" s="24" t="s">
        <v>58</v>
      </c>
      <c r="C115" s="25">
        <v>33.94</v>
      </c>
      <c r="D115" s="26">
        <f t="shared" si="26"/>
        <v>0</v>
      </c>
      <c r="E115" s="26">
        <f t="shared" si="25"/>
        <v>462.85240464344935</v>
      </c>
      <c r="F115" s="26">
        <f>((C115/C103)-1)*100</f>
        <v>649.2273730684326</v>
      </c>
    </row>
    <row r="116" spans="1:6" x14ac:dyDescent="0.2">
      <c r="A116" s="23"/>
      <c r="B116" s="24" t="s">
        <v>59</v>
      </c>
      <c r="C116" s="25">
        <v>33.94</v>
      </c>
      <c r="D116" s="26">
        <f>((C116/C115)-1)*100</f>
        <v>0</v>
      </c>
      <c r="E116" s="26">
        <f>((C116/C$107)-1)*100</f>
        <v>462.85240464344935</v>
      </c>
      <c r="F116" s="26">
        <f>((C116/C104)-1)*100</f>
        <v>649.2273730684326</v>
      </c>
    </row>
    <row r="117" spans="1:6" ht="14.25" customHeight="1" x14ac:dyDescent="0.2">
      <c r="A117" s="23"/>
      <c r="B117" s="24" t="s">
        <v>60</v>
      </c>
      <c r="C117" s="25">
        <v>33.94</v>
      </c>
      <c r="D117" s="26">
        <f>((C117/C116)-1)*100</f>
        <v>0</v>
      </c>
      <c r="E117" s="26">
        <f>((C117/C$107)-1)*100</f>
        <v>462.85240464344935</v>
      </c>
      <c r="F117" s="26">
        <f>((C117/C105)-1)*100</f>
        <v>649.2273730684326</v>
      </c>
    </row>
    <row r="118" spans="1:6" ht="13.5" customHeight="1" x14ac:dyDescent="0.2">
      <c r="A118" s="23"/>
      <c r="B118" s="24" t="s">
        <v>4</v>
      </c>
      <c r="C118" s="25">
        <v>33.94</v>
      </c>
      <c r="D118" s="26">
        <f>((C118/C117)-1)*100</f>
        <v>0</v>
      </c>
      <c r="E118" s="26">
        <f t="shared" si="25"/>
        <v>462.85240464344935</v>
      </c>
      <c r="F118" s="26">
        <f>((C118/C106)-1)*100</f>
        <v>649.2273730684326</v>
      </c>
    </row>
    <row r="119" spans="1:6" x14ac:dyDescent="0.2">
      <c r="A119" s="44"/>
      <c r="B119" s="45" t="s">
        <v>3</v>
      </c>
      <c r="C119" s="25">
        <v>33.94</v>
      </c>
      <c r="D119" s="26">
        <f t="shared" ref="D119:D120" si="28">((C119/C118)-1)*100</f>
        <v>0</v>
      </c>
      <c r="E119" s="26">
        <f t="shared" si="25"/>
        <v>462.85240464344935</v>
      </c>
      <c r="F119" s="26">
        <f t="shared" ref="F119" si="29">((C119/C107)-1)*100</f>
        <v>462.85240464344935</v>
      </c>
    </row>
    <row r="120" spans="1:6" x14ac:dyDescent="0.2">
      <c r="A120" s="28">
        <v>2023</v>
      </c>
      <c r="B120" s="31" t="s">
        <v>51</v>
      </c>
      <c r="C120" s="32">
        <v>34.32</v>
      </c>
      <c r="D120" s="33">
        <f t="shared" si="28"/>
        <v>1.1196228638774341</v>
      </c>
      <c r="E120" s="33">
        <f>((C120/C$119)-1)*100</f>
        <v>1.1196228638774341</v>
      </c>
      <c r="F120" s="33">
        <f t="shared" ref="F120:F130" si="30">((C120/C108)-1)*100</f>
        <v>469.15422885572139</v>
      </c>
    </row>
    <row r="121" spans="1:6" x14ac:dyDescent="0.2">
      <c r="A121" s="23"/>
      <c r="B121" s="24" t="s">
        <v>52</v>
      </c>
      <c r="C121" s="25">
        <v>34.130000000000003</v>
      </c>
      <c r="D121" s="26">
        <f>((C121/C120)-1)*100</f>
        <v>-0.55361305361304458</v>
      </c>
      <c r="E121" s="26">
        <f t="shared" ref="E121:E131" si="31">((C121/C$119)-1)*100</f>
        <v>0.55981143193872818</v>
      </c>
      <c r="F121" s="26">
        <f t="shared" si="30"/>
        <v>466.00331674958539</v>
      </c>
    </row>
    <row r="122" spans="1:6" x14ac:dyDescent="0.2">
      <c r="A122" s="23"/>
      <c r="B122" s="24" t="s">
        <v>53</v>
      </c>
      <c r="C122" s="25">
        <v>34.130000000000003</v>
      </c>
      <c r="D122" s="26">
        <f>((C122/C121)-1)*100</f>
        <v>0</v>
      </c>
      <c r="E122" s="26">
        <f>((C122/C$119)-1)*100</f>
        <v>0.55981143193872818</v>
      </c>
      <c r="F122" s="26">
        <f t="shared" si="30"/>
        <v>466.00331674958539</v>
      </c>
    </row>
    <row r="123" spans="1:6" x14ac:dyDescent="0.2">
      <c r="A123" s="23"/>
      <c r="B123" s="24" t="s">
        <v>54</v>
      </c>
      <c r="C123" s="25">
        <v>35.07</v>
      </c>
      <c r="D123" s="26">
        <f>((C123/C122)-1)*100</f>
        <v>2.7541752124230712</v>
      </c>
      <c r="E123" s="26">
        <f t="shared" si="31"/>
        <v>3.3294048320565706</v>
      </c>
      <c r="F123" s="26">
        <f t="shared" si="30"/>
        <v>481.59203980099494</v>
      </c>
    </row>
    <row r="124" spans="1:6" ht="10.5" customHeight="1" x14ac:dyDescent="0.2">
      <c r="A124" s="23"/>
      <c r="B124" s="24" t="s">
        <v>55</v>
      </c>
      <c r="C124" s="25">
        <v>35.07</v>
      </c>
      <c r="D124" s="26">
        <f>((C124/C123)-1)*100</f>
        <v>0</v>
      </c>
      <c r="E124" s="26">
        <f t="shared" si="31"/>
        <v>3.3294048320565706</v>
      </c>
      <c r="F124" s="26">
        <f t="shared" si="30"/>
        <v>481.59203980099494</v>
      </c>
    </row>
    <row r="125" spans="1:6" x14ac:dyDescent="0.2">
      <c r="A125" s="23"/>
      <c r="B125" s="24" t="s">
        <v>56</v>
      </c>
      <c r="C125" s="25">
        <v>35.07</v>
      </c>
      <c r="D125" s="26">
        <f>((C125/C124)-1)*100</f>
        <v>0</v>
      </c>
      <c r="E125" s="26">
        <f>((C125/C$119)-1)*100</f>
        <v>3.3294048320565706</v>
      </c>
      <c r="F125" s="26">
        <f t="shared" si="30"/>
        <v>481.59203980099494</v>
      </c>
    </row>
    <row r="126" spans="1:6" x14ac:dyDescent="0.2">
      <c r="A126" s="23"/>
      <c r="B126" s="24" t="s">
        <v>57</v>
      </c>
      <c r="C126" s="25">
        <v>35.07</v>
      </c>
      <c r="D126" s="26">
        <f t="shared" ref="D126:D127" si="32">((C126/C125)-1)*100</f>
        <v>0</v>
      </c>
      <c r="E126" s="26">
        <f t="shared" si="31"/>
        <v>3.3294048320565706</v>
      </c>
      <c r="F126" s="26">
        <f t="shared" si="30"/>
        <v>3.3294048320565706</v>
      </c>
    </row>
    <row r="127" spans="1:6" x14ac:dyDescent="0.2">
      <c r="A127" s="23"/>
      <c r="B127" s="24" t="s">
        <v>58</v>
      </c>
      <c r="C127" s="25">
        <v>35.07</v>
      </c>
      <c r="D127" s="26">
        <f t="shared" si="32"/>
        <v>0</v>
      </c>
      <c r="E127" s="26">
        <f t="shared" si="31"/>
        <v>3.3294048320565706</v>
      </c>
      <c r="F127" s="26">
        <f t="shared" si="30"/>
        <v>3.3294048320565706</v>
      </c>
    </row>
    <row r="128" spans="1:6" x14ac:dyDescent="0.2">
      <c r="A128" s="23"/>
      <c r="B128" s="24" t="s">
        <v>59</v>
      </c>
      <c r="C128" s="25">
        <v>35.07</v>
      </c>
      <c r="D128" s="26">
        <f>((C128/C127)-1)*100</f>
        <v>0</v>
      </c>
      <c r="E128" s="26">
        <f t="shared" si="31"/>
        <v>3.3294048320565706</v>
      </c>
      <c r="F128" s="26">
        <f t="shared" si="30"/>
        <v>3.3294048320565706</v>
      </c>
    </row>
    <row r="129" spans="1:6" ht="14.25" hidden="1" customHeight="1" x14ac:dyDescent="0.2">
      <c r="A129" s="23"/>
      <c r="B129" s="24" t="s">
        <v>60</v>
      </c>
      <c r="C129" s="25"/>
      <c r="D129" s="26">
        <f>((C129/C128)-1)*100</f>
        <v>-100</v>
      </c>
      <c r="E129" s="26">
        <f t="shared" si="31"/>
        <v>-100</v>
      </c>
      <c r="F129" s="26">
        <f t="shared" si="30"/>
        <v>-100</v>
      </c>
    </row>
    <row r="130" spans="1:6" ht="13.5" hidden="1" customHeight="1" x14ac:dyDescent="0.2">
      <c r="A130" s="23"/>
      <c r="B130" s="24" t="s">
        <v>4</v>
      </c>
      <c r="C130" s="25"/>
      <c r="D130" s="26" t="e">
        <f>((C130/C129)-1)*100</f>
        <v>#DIV/0!</v>
      </c>
      <c r="E130" s="26">
        <f t="shared" si="31"/>
        <v>-100</v>
      </c>
      <c r="F130" s="26">
        <f t="shared" si="30"/>
        <v>-100</v>
      </c>
    </row>
    <row r="131" spans="1:6" hidden="1" x14ac:dyDescent="0.2">
      <c r="A131" s="44"/>
      <c r="B131" s="45" t="s">
        <v>3</v>
      </c>
      <c r="C131" s="25"/>
      <c r="D131" s="26" t="e">
        <f t="shared" ref="D131" si="33">((C131/C130)-1)*100</f>
        <v>#DIV/0!</v>
      </c>
      <c r="E131" s="26">
        <f t="shared" si="31"/>
        <v>-100</v>
      </c>
      <c r="F131" s="26">
        <f t="shared" ref="F131" si="34">((C131/C119)-1)*100</f>
        <v>-100</v>
      </c>
    </row>
    <row r="132" spans="1:6" x14ac:dyDescent="0.2">
      <c r="A132" s="4" t="s">
        <v>22</v>
      </c>
      <c r="B132" s="20"/>
      <c r="C132" s="21"/>
      <c r="D132" s="21"/>
      <c r="E132" s="21"/>
      <c r="F132" s="22"/>
    </row>
    <row r="133" spans="1:6" x14ac:dyDescent="0.2">
      <c r="A133" s="3" t="s">
        <v>23</v>
      </c>
    </row>
    <row r="134" spans="1:6" x14ac:dyDescent="0.2">
      <c r="A134" s="3" t="s">
        <v>24</v>
      </c>
    </row>
    <row r="135" spans="1:6" x14ac:dyDescent="0.2">
      <c r="A135" s="7" t="s">
        <v>28</v>
      </c>
    </row>
    <row r="136" spans="1:6" x14ac:dyDescent="0.2">
      <c r="A136" s="7" t="s">
        <v>29</v>
      </c>
    </row>
    <row r="137" spans="1:6" x14ac:dyDescent="0.2">
      <c r="A137" s="8" t="s">
        <v>30</v>
      </c>
    </row>
    <row r="138" spans="1:6" x14ac:dyDescent="0.2">
      <c r="A138" s="8" t="s">
        <v>31</v>
      </c>
    </row>
    <row r="139" spans="1:6" x14ac:dyDescent="0.2">
      <c r="A139" s="8" t="s">
        <v>32</v>
      </c>
    </row>
    <row r="140" spans="1:6" x14ac:dyDescent="0.2">
      <c r="A140" s="8" t="s">
        <v>50</v>
      </c>
    </row>
    <row r="141" spans="1:6" x14ac:dyDescent="0.2">
      <c r="A141" s="30" t="s">
        <v>49</v>
      </c>
    </row>
    <row r="142" spans="1:6" x14ac:dyDescent="0.2">
      <c r="A142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39"/>
  <sheetViews>
    <sheetView showGridLines="0" topLeftCell="A110" zoomScaleNormal="100" workbookViewId="0">
      <selection activeCell="D135" sqref="D135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16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15.08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15.08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15.08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15.08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15.08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15.08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15.08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15.08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15.46</v>
      </c>
      <c r="D18" s="26">
        <f>((C18/C17)-1)*100</f>
        <v>2.5198938992042397</v>
      </c>
      <c r="E18" s="26">
        <f t="shared" si="1"/>
        <v>2.5198938992042397</v>
      </c>
      <c r="F18" s="26" t="s">
        <v>5</v>
      </c>
    </row>
    <row r="19" spans="1:6" x14ac:dyDescent="0.2">
      <c r="A19" s="23"/>
      <c r="B19" s="24" t="s">
        <v>58</v>
      </c>
      <c r="C19" s="25">
        <v>15.46</v>
      </c>
      <c r="D19" s="26">
        <f>((C19/C18)-1)*100</f>
        <v>0</v>
      </c>
      <c r="E19" s="26">
        <f t="shared" si="1"/>
        <v>2.5198938992042397</v>
      </c>
      <c r="F19" s="26" t="s">
        <v>5</v>
      </c>
    </row>
    <row r="20" spans="1:6" x14ac:dyDescent="0.2">
      <c r="A20" s="23"/>
      <c r="B20" s="24" t="s">
        <v>59</v>
      </c>
      <c r="C20" s="25">
        <v>15.46</v>
      </c>
      <c r="D20" s="26">
        <f>((C20/C19)-1)*100</f>
        <v>0</v>
      </c>
      <c r="E20" s="26">
        <f t="shared" si="1"/>
        <v>2.5198938992042397</v>
      </c>
      <c r="F20" s="26" t="s">
        <v>5</v>
      </c>
    </row>
    <row r="21" spans="1:6" x14ac:dyDescent="0.2">
      <c r="A21" s="23"/>
      <c r="B21" s="24" t="s">
        <v>60</v>
      </c>
      <c r="C21" s="25">
        <v>15.46</v>
      </c>
      <c r="D21" s="26">
        <f t="shared" ref="D21:D49" si="2">((C21/C20)-1)*100</f>
        <v>0</v>
      </c>
      <c r="E21" s="26">
        <f t="shared" si="1"/>
        <v>2.5198938992042397</v>
      </c>
      <c r="F21" s="26" t="s">
        <v>5</v>
      </c>
    </row>
    <row r="22" spans="1:6" x14ac:dyDescent="0.2">
      <c r="A22" s="23"/>
      <c r="B22" s="24" t="s">
        <v>4</v>
      </c>
      <c r="C22" s="25">
        <v>15.46</v>
      </c>
      <c r="D22" s="26">
        <f t="shared" si="2"/>
        <v>0</v>
      </c>
      <c r="E22" s="26">
        <f t="shared" si="1"/>
        <v>2.5198938992042397</v>
      </c>
      <c r="F22" s="26">
        <f>((C22/C10)-1)*100</f>
        <v>2.5198938992042397</v>
      </c>
    </row>
    <row r="23" spans="1:6" x14ac:dyDescent="0.2">
      <c r="A23" s="23"/>
      <c r="B23" s="24" t="s">
        <v>3</v>
      </c>
      <c r="C23" s="25">
        <v>15.46</v>
      </c>
      <c r="D23" s="26">
        <f t="shared" si="2"/>
        <v>0</v>
      </c>
      <c r="E23" s="26">
        <f t="shared" si="1"/>
        <v>2.5198938992042397</v>
      </c>
      <c r="F23" s="26">
        <f>((C23/C11)-1)*100</f>
        <v>2.5198938992042397</v>
      </c>
    </row>
    <row r="24" spans="1:6" x14ac:dyDescent="0.2">
      <c r="A24" s="28">
        <v>2015</v>
      </c>
      <c r="B24" s="31" t="s">
        <v>51</v>
      </c>
      <c r="C24" s="32">
        <v>15.46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2.5198938992042397</v>
      </c>
    </row>
    <row r="25" spans="1:6" x14ac:dyDescent="0.2">
      <c r="A25" s="23"/>
      <c r="B25" s="24" t="s">
        <v>52</v>
      </c>
      <c r="C25" s="25">
        <v>15.46</v>
      </c>
      <c r="D25" s="26">
        <f t="shared" si="2"/>
        <v>0</v>
      </c>
      <c r="E25" s="26">
        <f t="shared" si="3"/>
        <v>0</v>
      </c>
      <c r="F25" s="26">
        <f t="shared" ref="F25:F59" si="4">((C25/C13)-1)*100</f>
        <v>2.5198938992042397</v>
      </c>
    </row>
    <row r="26" spans="1:6" x14ac:dyDescent="0.2">
      <c r="A26" s="23"/>
      <c r="B26" s="24" t="s">
        <v>53</v>
      </c>
      <c r="C26" s="25">
        <v>15.46</v>
      </c>
      <c r="D26" s="26">
        <f>((C26/C25)-1)*100</f>
        <v>0</v>
      </c>
      <c r="E26" s="26">
        <f t="shared" si="3"/>
        <v>0</v>
      </c>
      <c r="F26" s="26">
        <f>((C26/C14)-1)*100</f>
        <v>2.5198938992042397</v>
      </c>
    </row>
    <row r="27" spans="1:6" x14ac:dyDescent="0.2">
      <c r="A27" s="23"/>
      <c r="B27" s="24" t="s">
        <v>54</v>
      </c>
      <c r="C27" s="25">
        <v>15.46</v>
      </c>
      <c r="D27" s="26">
        <f t="shared" si="2"/>
        <v>0</v>
      </c>
      <c r="E27" s="26">
        <f t="shared" si="3"/>
        <v>0</v>
      </c>
      <c r="F27" s="26">
        <f>((C27/C15)-1)*100</f>
        <v>2.5198938992042397</v>
      </c>
    </row>
    <row r="28" spans="1:6" x14ac:dyDescent="0.2">
      <c r="A28" s="23"/>
      <c r="B28" s="24" t="s">
        <v>55</v>
      </c>
      <c r="C28" s="25">
        <v>15.46</v>
      </c>
      <c r="D28" s="26">
        <f t="shared" si="2"/>
        <v>0</v>
      </c>
      <c r="E28" s="26">
        <f t="shared" si="3"/>
        <v>0</v>
      </c>
      <c r="F28" s="26">
        <f t="shared" si="4"/>
        <v>2.5198938992042397</v>
      </c>
    </row>
    <row r="29" spans="1:6" x14ac:dyDescent="0.2">
      <c r="A29" s="23"/>
      <c r="B29" s="24" t="s">
        <v>56</v>
      </c>
      <c r="C29" s="25">
        <v>15.46</v>
      </c>
      <c r="D29" s="26">
        <f t="shared" si="2"/>
        <v>0</v>
      </c>
      <c r="E29" s="26">
        <f t="shared" si="3"/>
        <v>0</v>
      </c>
      <c r="F29" s="26">
        <f t="shared" si="4"/>
        <v>2.5198938992042397</v>
      </c>
    </row>
    <row r="30" spans="1:6" x14ac:dyDescent="0.2">
      <c r="A30" s="23"/>
      <c r="B30" s="24" t="s">
        <v>57</v>
      </c>
      <c r="C30" s="25">
        <v>15.46</v>
      </c>
      <c r="D30" s="26">
        <f>((C30/C29)-1)*100</f>
        <v>0</v>
      </c>
      <c r="E30" s="26">
        <f>((C30/C$23)-1)*100</f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15.46</v>
      </c>
      <c r="D31" s="26">
        <f t="shared" si="2"/>
        <v>0</v>
      </c>
      <c r="E31" s="26">
        <f>((C31/C$23)-1)*100</f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15.46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">
      <c r="A33" s="23"/>
      <c r="B33" s="24" t="s">
        <v>60</v>
      </c>
      <c r="C33" s="25">
        <v>15.46</v>
      </c>
      <c r="D33" s="26">
        <f t="shared" si="2"/>
        <v>0</v>
      </c>
      <c r="E33" s="26">
        <f>((C33/C$23)-1)*100</f>
        <v>0</v>
      </c>
      <c r="F33" s="26">
        <f t="shared" si="4"/>
        <v>0</v>
      </c>
    </row>
    <row r="34" spans="1:6" x14ac:dyDescent="0.2">
      <c r="A34" s="23"/>
      <c r="B34" s="24" t="s">
        <v>4</v>
      </c>
      <c r="C34" s="25">
        <v>15.46</v>
      </c>
      <c r="D34" s="26">
        <f t="shared" si="2"/>
        <v>0</v>
      </c>
      <c r="E34" s="26">
        <f>((C34/C$23)-1)*100</f>
        <v>0</v>
      </c>
      <c r="F34" s="26">
        <f t="shared" si="4"/>
        <v>0</v>
      </c>
    </row>
    <row r="35" spans="1:6" x14ac:dyDescent="0.2">
      <c r="A35" s="23"/>
      <c r="B35" s="24" t="s">
        <v>3</v>
      </c>
      <c r="C35" s="25">
        <v>15.46</v>
      </c>
      <c r="D35" s="26">
        <f t="shared" si="2"/>
        <v>0</v>
      </c>
      <c r="E35" s="26">
        <f t="shared" ref="E35" si="5">((C35/C$23)-1)*100</f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15.46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15.46</v>
      </c>
      <c r="D37" s="26">
        <f t="shared" si="2"/>
        <v>0</v>
      </c>
      <c r="E37" s="26">
        <f t="shared" si="6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15.46</v>
      </c>
      <c r="D38" s="26">
        <f t="shared" si="2"/>
        <v>0</v>
      </c>
      <c r="E38" s="26">
        <f t="shared" si="6"/>
        <v>0</v>
      </c>
      <c r="F38" s="26">
        <f t="shared" si="4"/>
        <v>0</v>
      </c>
    </row>
    <row r="39" spans="1:6" x14ac:dyDescent="0.2">
      <c r="A39" s="23"/>
      <c r="B39" s="24" t="s">
        <v>54</v>
      </c>
      <c r="C39" s="25">
        <v>15.46</v>
      </c>
      <c r="D39" s="26">
        <f t="shared" si="2"/>
        <v>0</v>
      </c>
      <c r="E39" s="26">
        <f t="shared" si="6"/>
        <v>0</v>
      </c>
      <c r="F39" s="26">
        <f t="shared" si="4"/>
        <v>0</v>
      </c>
    </row>
    <row r="40" spans="1:6" x14ac:dyDescent="0.2">
      <c r="A40" s="23"/>
      <c r="B40" s="24" t="s">
        <v>55</v>
      </c>
      <c r="C40" s="25">
        <v>12.07</v>
      </c>
      <c r="D40" s="26">
        <f>((C40/C39)-1)*100</f>
        <v>-21.927554980595087</v>
      </c>
      <c r="E40" s="26">
        <f>((C40/C$35)-1)*100</f>
        <v>-21.927554980595087</v>
      </c>
      <c r="F40" s="26">
        <f>((C40/C28)-1)*100</f>
        <v>-21.927554980595087</v>
      </c>
    </row>
    <row r="41" spans="1:6" x14ac:dyDescent="0.2">
      <c r="A41" s="23"/>
      <c r="B41" s="24" t="s">
        <v>56</v>
      </c>
      <c r="C41" s="25">
        <v>8.67</v>
      </c>
      <c r="D41" s="26">
        <f t="shared" si="2"/>
        <v>-28.169014084507047</v>
      </c>
      <c r="E41" s="26">
        <f t="shared" si="6"/>
        <v>-43.919793014230279</v>
      </c>
      <c r="F41" s="26">
        <f t="shared" si="4"/>
        <v>-43.919793014230279</v>
      </c>
    </row>
    <row r="42" spans="1:6" x14ac:dyDescent="0.2">
      <c r="A42" s="23"/>
      <c r="B42" s="24" t="s">
        <v>57</v>
      </c>
      <c r="C42" s="25">
        <v>7.1</v>
      </c>
      <c r="D42" s="26">
        <f t="shared" si="2"/>
        <v>-18.108419838523648</v>
      </c>
      <c r="E42" s="26">
        <f t="shared" si="6"/>
        <v>-54.07503234152653</v>
      </c>
      <c r="F42" s="26">
        <f t="shared" si="4"/>
        <v>-54.07503234152653</v>
      </c>
    </row>
    <row r="43" spans="1:6" x14ac:dyDescent="0.2">
      <c r="A43" s="23"/>
      <c r="B43" s="24" t="s">
        <v>58</v>
      </c>
      <c r="C43" s="25">
        <v>8.67</v>
      </c>
      <c r="D43" s="26">
        <f t="shared" si="2"/>
        <v>22.112676056338042</v>
      </c>
      <c r="E43" s="26">
        <f t="shared" si="6"/>
        <v>-43.919793014230279</v>
      </c>
      <c r="F43" s="26">
        <f t="shared" si="4"/>
        <v>-43.919793014230279</v>
      </c>
    </row>
    <row r="44" spans="1:6" x14ac:dyDescent="0.2">
      <c r="A44" s="23"/>
      <c r="B44" s="24" t="s">
        <v>59</v>
      </c>
      <c r="C44" s="25">
        <v>7.17</v>
      </c>
      <c r="D44" s="26">
        <f t="shared" si="2"/>
        <v>-17.301038062283737</v>
      </c>
      <c r="E44" s="26">
        <f t="shared" si="6"/>
        <v>-53.622250970245801</v>
      </c>
      <c r="F44" s="26">
        <f t="shared" si="4"/>
        <v>-53.622250970245801</v>
      </c>
    </row>
    <row r="45" spans="1:6" x14ac:dyDescent="0.2">
      <c r="A45" s="23"/>
      <c r="B45" s="24" t="s">
        <v>60</v>
      </c>
      <c r="C45" s="25">
        <v>7.17</v>
      </c>
      <c r="D45" s="26">
        <f t="shared" si="2"/>
        <v>0</v>
      </c>
      <c r="E45" s="26">
        <f t="shared" si="6"/>
        <v>-53.622250970245801</v>
      </c>
      <c r="F45" s="26">
        <f t="shared" si="4"/>
        <v>-53.622250970245801</v>
      </c>
    </row>
    <row r="46" spans="1:6" x14ac:dyDescent="0.2">
      <c r="A46" s="23"/>
      <c r="B46" s="24" t="s">
        <v>4</v>
      </c>
      <c r="C46" s="25">
        <v>7.17</v>
      </c>
      <c r="D46" s="26">
        <f t="shared" si="2"/>
        <v>0</v>
      </c>
      <c r="E46" s="26">
        <f t="shared" si="6"/>
        <v>-53.622250970245801</v>
      </c>
      <c r="F46" s="26">
        <f t="shared" si="4"/>
        <v>-53.622250970245801</v>
      </c>
    </row>
    <row r="47" spans="1:6" x14ac:dyDescent="0.2">
      <c r="A47" s="23"/>
      <c r="B47" s="24" t="s">
        <v>3</v>
      </c>
      <c r="C47" s="25">
        <v>7.17</v>
      </c>
      <c r="D47" s="26">
        <f t="shared" si="2"/>
        <v>0</v>
      </c>
      <c r="E47" s="26">
        <f t="shared" si="6"/>
        <v>-53.622250970245801</v>
      </c>
      <c r="F47" s="26">
        <f t="shared" si="4"/>
        <v>-53.622250970245801</v>
      </c>
    </row>
    <row r="48" spans="1:6" x14ac:dyDescent="0.2">
      <c r="A48" s="28">
        <v>2017</v>
      </c>
      <c r="B48" s="31" t="s">
        <v>51</v>
      </c>
      <c r="C48" s="32">
        <v>7.17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-53.622250970245801</v>
      </c>
    </row>
    <row r="49" spans="1:6" x14ac:dyDescent="0.2">
      <c r="A49" s="23"/>
      <c r="B49" s="24" t="s">
        <v>52</v>
      </c>
      <c r="C49" s="25">
        <v>7.17</v>
      </c>
      <c r="D49" s="26">
        <f t="shared" si="2"/>
        <v>0</v>
      </c>
      <c r="E49" s="26">
        <f t="shared" si="7"/>
        <v>0</v>
      </c>
      <c r="F49" s="26">
        <f t="shared" si="4"/>
        <v>-53.622250970245801</v>
      </c>
    </row>
    <row r="50" spans="1:6" x14ac:dyDescent="0.2">
      <c r="A50" s="23"/>
      <c r="B50" s="24" t="s">
        <v>53</v>
      </c>
      <c r="C50" s="25">
        <v>7.17</v>
      </c>
      <c r="D50" s="26">
        <f>((C50/C49)-1)*100</f>
        <v>0</v>
      </c>
      <c r="E50" s="26">
        <f t="shared" si="7"/>
        <v>0</v>
      </c>
      <c r="F50" s="26">
        <f t="shared" si="4"/>
        <v>-53.622250970245801</v>
      </c>
    </row>
    <row r="51" spans="1:6" x14ac:dyDescent="0.2">
      <c r="A51" s="23"/>
      <c r="B51" s="24" t="s">
        <v>54</v>
      </c>
      <c r="C51" s="25">
        <v>7.17</v>
      </c>
      <c r="D51" s="26">
        <f>((C51/C50)-1)*100</f>
        <v>0</v>
      </c>
      <c r="E51" s="26">
        <f>((C51/C$47)-1)*100</f>
        <v>0</v>
      </c>
      <c r="F51" s="26">
        <f>((C51/C39)-1)*100</f>
        <v>-53.622250970245801</v>
      </c>
    </row>
    <row r="52" spans="1:6" x14ac:dyDescent="0.2">
      <c r="A52" s="23"/>
      <c r="B52" s="24" t="s">
        <v>55</v>
      </c>
      <c r="C52" s="25">
        <v>7.17</v>
      </c>
      <c r="D52" s="26">
        <f t="shared" ref="D52:D59" si="8">((C52/C51)-1)*100</f>
        <v>0</v>
      </c>
      <c r="E52" s="26">
        <f t="shared" si="7"/>
        <v>0</v>
      </c>
      <c r="F52" s="26">
        <f t="shared" si="4"/>
        <v>-40.596520298260153</v>
      </c>
    </row>
    <row r="53" spans="1:6" x14ac:dyDescent="0.2">
      <c r="A53" s="23"/>
      <c r="B53" s="24" t="s">
        <v>56</v>
      </c>
      <c r="C53" s="25">
        <v>7.2</v>
      </c>
      <c r="D53" s="26">
        <f t="shared" si="8"/>
        <v>0.41841004184099972</v>
      </c>
      <c r="E53" s="26">
        <f t="shared" si="7"/>
        <v>0.41841004184099972</v>
      </c>
      <c r="F53" s="26">
        <f t="shared" si="4"/>
        <v>-16.955017301038055</v>
      </c>
    </row>
    <row r="54" spans="1:6" x14ac:dyDescent="0.2">
      <c r="A54" s="23"/>
      <c r="B54" s="24" t="s">
        <v>57</v>
      </c>
      <c r="C54" s="25">
        <v>7.17</v>
      </c>
      <c r="D54" s="26">
        <f t="shared" si="8"/>
        <v>-0.41666666666666519</v>
      </c>
      <c r="E54" s="26">
        <f t="shared" si="7"/>
        <v>0</v>
      </c>
      <c r="F54" s="26">
        <f t="shared" si="4"/>
        <v>0.98591549295774517</v>
      </c>
    </row>
    <row r="55" spans="1:6" x14ac:dyDescent="0.2">
      <c r="A55" s="23"/>
      <c r="B55" s="24" t="s">
        <v>58</v>
      </c>
      <c r="C55" s="25">
        <v>7.17</v>
      </c>
      <c r="D55" s="26">
        <f t="shared" si="8"/>
        <v>0</v>
      </c>
      <c r="E55" s="26">
        <f t="shared" si="7"/>
        <v>0</v>
      </c>
      <c r="F55" s="26">
        <f t="shared" si="4"/>
        <v>-17.301038062283737</v>
      </c>
    </row>
    <row r="56" spans="1:6" x14ac:dyDescent="0.2">
      <c r="A56" s="23"/>
      <c r="B56" s="24" t="s">
        <v>59</v>
      </c>
      <c r="C56" s="25">
        <v>7.54</v>
      </c>
      <c r="D56" s="26">
        <f>((C56/C55)-1)*100</f>
        <v>5.1603905160390484</v>
      </c>
      <c r="E56" s="26">
        <f>((C56/C$47)-1)*100</f>
        <v>5.1603905160390484</v>
      </c>
      <c r="F56" s="26">
        <f>((C56/C44)-1)*100</f>
        <v>5.1603905160390484</v>
      </c>
    </row>
    <row r="57" spans="1:6" x14ac:dyDescent="0.2">
      <c r="A57" s="23"/>
      <c r="B57" s="24" t="s">
        <v>60</v>
      </c>
      <c r="C57" s="25">
        <v>10.06</v>
      </c>
      <c r="D57" s="26">
        <f t="shared" si="8"/>
        <v>33.421750663129977</v>
      </c>
      <c r="E57" s="26">
        <f t="shared" si="7"/>
        <v>40.306834030683405</v>
      </c>
      <c r="F57" s="26">
        <f t="shared" si="4"/>
        <v>40.306834030683405</v>
      </c>
    </row>
    <row r="58" spans="1:6" x14ac:dyDescent="0.2">
      <c r="A58" s="23"/>
      <c r="B58" s="24" t="s">
        <v>4</v>
      </c>
      <c r="C58" s="25">
        <v>11.31</v>
      </c>
      <c r="D58" s="26">
        <f t="shared" si="8"/>
        <v>12.425447316103376</v>
      </c>
      <c r="E58" s="26">
        <f t="shared" si="7"/>
        <v>57.740585774058587</v>
      </c>
      <c r="F58" s="26">
        <f t="shared" si="4"/>
        <v>57.740585774058587</v>
      </c>
    </row>
    <row r="59" spans="1:6" x14ac:dyDescent="0.2">
      <c r="A59" s="44"/>
      <c r="B59" s="45" t="s">
        <v>3</v>
      </c>
      <c r="C59" s="46">
        <v>11.31</v>
      </c>
      <c r="D59" s="47">
        <f t="shared" si="8"/>
        <v>0</v>
      </c>
      <c r="E59" s="47">
        <f t="shared" si="7"/>
        <v>57.740585774058587</v>
      </c>
      <c r="F59" s="47">
        <f t="shared" si="4"/>
        <v>57.740585774058587</v>
      </c>
    </row>
    <row r="60" spans="1:6" x14ac:dyDescent="0.2">
      <c r="A60" s="28">
        <v>2018</v>
      </c>
      <c r="B60" s="31" t="s">
        <v>51</v>
      </c>
      <c r="C60" s="25">
        <v>10.06</v>
      </c>
      <c r="D60" s="26">
        <f>((C60/C59)-1)*100</f>
        <v>-11.052166224580018</v>
      </c>
      <c r="E60" s="26">
        <f>((C60/C$59)-1)*100</f>
        <v>-11.052166224580018</v>
      </c>
      <c r="F60" s="26">
        <f>((C60/C48)-1)*100</f>
        <v>40.306834030683405</v>
      </c>
    </row>
    <row r="61" spans="1:6" x14ac:dyDescent="0.2">
      <c r="A61" s="23"/>
      <c r="B61" s="24" t="s">
        <v>52</v>
      </c>
      <c r="C61" s="25">
        <v>10.06</v>
      </c>
      <c r="D61" s="26">
        <f t="shared" ref="D61:D71" si="9">((C61/C60)-1)*100</f>
        <v>0</v>
      </c>
      <c r="E61" s="26">
        <f t="shared" ref="E61:E71" si="10">((C61/C$59)-1)*100</f>
        <v>-11.052166224580018</v>
      </c>
      <c r="F61" s="26">
        <f t="shared" ref="F61:F71" si="11">((C61/C49)-1)*100</f>
        <v>40.306834030683405</v>
      </c>
    </row>
    <row r="62" spans="1:6" x14ac:dyDescent="0.2">
      <c r="A62" s="23"/>
      <c r="B62" s="24" t="s">
        <v>53</v>
      </c>
      <c r="C62" s="25">
        <v>21.31</v>
      </c>
      <c r="D62" s="26">
        <f t="shared" si="9"/>
        <v>111.82902584493037</v>
      </c>
      <c r="E62" s="26">
        <f>((C62/C$59)-1)*100</f>
        <v>88.417329796640118</v>
      </c>
      <c r="F62" s="26">
        <f>((C62/C50)-1)*100</f>
        <v>197.21059972105994</v>
      </c>
    </row>
    <row r="63" spans="1:6" x14ac:dyDescent="0.2">
      <c r="A63" s="23"/>
      <c r="B63" s="24" t="s">
        <v>54</v>
      </c>
      <c r="C63" s="25">
        <v>24.14</v>
      </c>
      <c r="D63" s="26">
        <f t="shared" si="9"/>
        <v>13.280150164242155</v>
      </c>
      <c r="E63" s="26">
        <f t="shared" si="10"/>
        <v>113.43943412908928</v>
      </c>
      <c r="F63" s="26">
        <f t="shared" si="11"/>
        <v>236.6806136680614</v>
      </c>
    </row>
    <row r="64" spans="1:6" x14ac:dyDescent="0.2">
      <c r="A64" s="23"/>
      <c r="B64" s="24" t="s">
        <v>55</v>
      </c>
      <c r="C64" s="25">
        <v>24.14</v>
      </c>
      <c r="D64" s="26">
        <f t="shared" si="9"/>
        <v>0</v>
      </c>
      <c r="E64" s="26">
        <f t="shared" si="10"/>
        <v>113.43943412908928</v>
      </c>
      <c r="F64" s="26">
        <f t="shared" si="11"/>
        <v>236.6806136680614</v>
      </c>
    </row>
    <row r="65" spans="1:6" x14ac:dyDescent="0.2">
      <c r="A65" s="23"/>
      <c r="B65" s="24" t="s">
        <v>56</v>
      </c>
      <c r="C65" s="25">
        <v>24.14</v>
      </c>
      <c r="D65" s="26">
        <f>((C65/C64)-1)*100</f>
        <v>0</v>
      </c>
      <c r="E65" s="26">
        <f>((C65/C$59)-1)*100</f>
        <v>113.43943412908928</v>
      </c>
      <c r="F65" s="26">
        <f>((C65/C53)-1)*100</f>
        <v>235.27777777777777</v>
      </c>
    </row>
    <row r="66" spans="1:6" x14ac:dyDescent="0.2">
      <c r="A66" s="23"/>
      <c r="B66" s="24" t="s">
        <v>57</v>
      </c>
      <c r="C66" s="25">
        <v>10.06</v>
      </c>
      <c r="D66" s="26">
        <f t="shared" si="9"/>
        <v>-58.326429163214577</v>
      </c>
      <c r="E66" s="26">
        <f t="shared" si="10"/>
        <v>-11.052166224580018</v>
      </c>
      <c r="F66" s="26">
        <f t="shared" si="11"/>
        <v>40.306834030683405</v>
      </c>
    </row>
    <row r="67" spans="1:6" x14ac:dyDescent="0.2">
      <c r="A67" s="23"/>
      <c r="B67" s="24" t="s">
        <v>58</v>
      </c>
      <c r="C67" s="25">
        <v>10.06</v>
      </c>
      <c r="D67" s="26">
        <f t="shared" si="9"/>
        <v>0</v>
      </c>
      <c r="E67" s="26">
        <f t="shared" si="10"/>
        <v>-11.052166224580018</v>
      </c>
      <c r="F67" s="26">
        <f t="shared" si="11"/>
        <v>40.306834030683405</v>
      </c>
    </row>
    <row r="68" spans="1:6" x14ac:dyDescent="0.2">
      <c r="A68" s="23"/>
      <c r="B68" s="24" t="s">
        <v>59</v>
      </c>
      <c r="C68" s="25">
        <v>9.35</v>
      </c>
      <c r="D68" s="26">
        <f t="shared" si="9"/>
        <v>-7.0576540755467265</v>
      </c>
      <c r="E68" s="26">
        <f t="shared" si="10"/>
        <v>-17.32979664014147</v>
      </c>
      <c r="F68" s="26">
        <f t="shared" si="11"/>
        <v>24.005305039787793</v>
      </c>
    </row>
    <row r="69" spans="1:6" x14ac:dyDescent="0.2">
      <c r="A69" s="23"/>
      <c r="B69" s="24" t="s">
        <v>60</v>
      </c>
      <c r="C69" s="25">
        <v>23.53</v>
      </c>
      <c r="D69" s="26">
        <f t="shared" si="9"/>
        <v>151.65775401069519</v>
      </c>
      <c r="E69" s="26">
        <f t="shared" si="10"/>
        <v>108.04597701149423</v>
      </c>
      <c r="F69" s="26">
        <f t="shared" si="11"/>
        <v>133.89662027833</v>
      </c>
    </row>
    <row r="70" spans="1:6" x14ac:dyDescent="0.2">
      <c r="A70" s="23"/>
      <c r="B70" s="24" t="s">
        <v>4</v>
      </c>
      <c r="C70" s="25">
        <v>12.07</v>
      </c>
      <c r="D70" s="26">
        <f t="shared" si="9"/>
        <v>-48.703782405439867</v>
      </c>
      <c r="E70" s="26">
        <f t="shared" si="10"/>
        <v>6.7197170645446391</v>
      </c>
      <c r="F70" s="26">
        <f t="shared" si="11"/>
        <v>6.7197170645446391</v>
      </c>
    </row>
    <row r="71" spans="1:6" x14ac:dyDescent="0.2">
      <c r="A71" s="44"/>
      <c r="B71" s="45" t="s">
        <v>3</v>
      </c>
      <c r="C71" s="25">
        <v>12.07</v>
      </c>
      <c r="D71" s="26">
        <f t="shared" si="9"/>
        <v>0</v>
      </c>
      <c r="E71" s="26">
        <f t="shared" si="10"/>
        <v>6.7197170645446391</v>
      </c>
      <c r="F71" s="26">
        <f t="shared" si="11"/>
        <v>6.7197170645446391</v>
      </c>
    </row>
    <row r="72" spans="1:6" x14ac:dyDescent="0.2">
      <c r="A72" s="28">
        <v>2019</v>
      </c>
      <c r="B72" s="31" t="s">
        <v>51</v>
      </c>
      <c r="C72" s="32">
        <v>12.07</v>
      </c>
      <c r="D72" s="33">
        <f>((C72/C71)-1)*100</f>
        <v>0</v>
      </c>
      <c r="E72" s="33">
        <f>((C72/C$71)-1)*100</f>
        <v>0</v>
      </c>
      <c r="F72" s="33">
        <f>((C72/C60)-1)*100</f>
        <v>19.98011928429424</v>
      </c>
    </row>
    <row r="73" spans="1:6" x14ac:dyDescent="0.2">
      <c r="A73" s="23"/>
      <c r="B73" s="24" t="s">
        <v>52</v>
      </c>
      <c r="C73" s="25">
        <v>24.51</v>
      </c>
      <c r="D73" s="26">
        <f t="shared" ref="D73:D76" si="12">((C73/C72)-1)*100</f>
        <v>103.06545153272579</v>
      </c>
      <c r="E73" s="26">
        <f>((C73/C$71)-1)*100</f>
        <v>103.06545153272579</v>
      </c>
      <c r="F73" s="26">
        <f t="shared" ref="F73" si="13">((C73/C61)-1)*100</f>
        <v>143.63817097415509</v>
      </c>
    </row>
    <row r="74" spans="1:6" x14ac:dyDescent="0.2">
      <c r="A74" s="23"/>
      <c r="B74" s="24" t="s">
        <v>53</v>
      </c>
      <c r="C74" s="25">
        <v>49.03</v>
      </c>
      <c r="D74" s="26">
        <f t="shared" si="12"/>
        <v>100.04079967360262</v>
      </c>
      <c r="E74" s="26">
        <f>((C74/C$71)-1)*100</f>
        <v>306.2137531068766</v>
      </c>
      <c r="F74" s="26">
        <f>((C74/C62)-1)*100</f>
        <v>130.0797747536368</v>
      </c>
    </row>
    <row r="75" spans="1:6" x14ac:dyDescent="0.2">
      <c r="A75" s="23"/>
      <c r="B75" s="24" t="s">
        <v>54</v>
      </c>
      <c r="C75" s="25">
        <v>12.07</v>
      </c>
      <c r="D75" s="26">
        <f t="shared" si="12"/>
        <v>-75.38241892718743</v>
      </c>
      <c r="E75" s="26">
        <f t="shared" ref="E75:E83" si="14">((C75/C$71)-1)*100</f>
        <v>0</v>
      </c>
      <c r="F75" s="26">
        <f t="shared" ref="F75:F76" si="15">((C75/C63)-1)*100</f>
        <v>-50</v>
      </c>
    </row>
    <row r="76" spans="1:6" x14ac:dyDescent="0.2">
      <c r="A76" s="23"/>
      <c r="B76" s="24" t="s">
        <v>55</v>
      </c>
      <c r="C76" s="25">
        <v>12.07</v>
      </c>
      <c r="D76" s="26">
        <f t="shared" si="12"/>
        <v>0</v>
      </c>
      <c r="E76" s="26">
        <f t="shared" si="14"/>
        <v>0</v>
      </c>
      <c r="F76" s="26">
        <f t="shared" si="15"/>
        <v>-50</v>
      </c>
    </row>
    <row r="77" spans="1:6" x14ac:dyDescent="0.2">
      <c r="A77" s="23"/>
      <c r="B77" s="24" t="s">
        <v>56</v>
      </c>
      <c r="C77" s="25">
        <v>8.67</v>
      </c>
      <c r="D77" s="26">
        <f>((C77/C76)-1)*100</f>
        <v>-28.169014084507047</v>
      </c>
      <c r="E77" s="26">
        <f t="shared" si="14"/>
        <v>-28.169014084507047</v>
      </c>
      <c r="F77" s="26">
        <f>((C77/C65)-1)*100</f>
        <v>-64.08450704225352</v>
      </c>
    </row>
    <row r="78" spans="1:6" x14ac:dyDescent="0.2">
      <c r="A78" s="23"/>
      <c r="B78" s="24" t="s">
        <v>57</v>
      </c>
      <c r="C78" s="25">
        <v>8.67</v>
      </c>
      <c r="D78" s="26">
        <f t="shared" ref="D78:D83" si="16">((C78/C77)-1)*100</f>
        <v>0</v>
      </c>
      <c r="E78" s="26">
        <f t="shared" si="14"/>
        <v>-28.169014084507047</v>
      </c>
      <c r="F78" s="26">
        <f t="shared" ref="F78:F83" si="17">((C78/C66)-1)*100</f>
        <v>-13.817097415506963</v>
      </c>
    </row>
    <row r="79" spans="1:6" ht="13.5" customHeight="1" x14ac:dyDescent="0.2">
      <c r="A79" s="23"/>
      <c r="B79" s="24" t="s">
        <v>58</v>
      </c>
      <c r="C79" s="25">
        <v>8.67</v>
      </c>
      <c r="D79" s="26">
        <f t="shared" si="16"/>
        <v>0</v>
      </c>
      <c r="E79" s="26">
        <f t="shared" si="14"/>
        <v>-28.169014084507047</v>
      </c>
      <c r="F79" s="26">
        <f t="shared" si="17"/>
        <v>-13.817097415506963</v>
      </c>
    </row>
    <row r="80" spans="1:6" ht="15" customHeight="1" x14ac:dyDescent="0.2">
      <c r="A80" s="23"/>
      <c r="B80" s="24" t="s">
        <v>59</v>
      </c>
      <c r="C80" s="25">
        <v>8.67</v>
      </c>
      <c r="D80" s="26">
        <f t="shared" si="16"/>
        <v>0</v>
      </c>
      <c r="E80" s="26">
        <f t="shared" si="14"/>
        <v>-28.169014084507047</v>
      </c>
      <c r="F80" s="26">
        <f t="shared" si="17"/>
        <v>-7.2727272727272751</v>
      </c>
    </row>
    <row r="81" spans="1:6" ht="8.25" customHeight="1" x14ac:dyDescent="0.2">
      <c r="A81" s="23"/>
      <c r="B81" s="24" t="s">
        <v>60</v>
      </c>
      <c r="C81" s="25">
        <v>8.67</v>
      </c>
      <c r="D81" s="26">
        <f t="shared" si="16"/>
        <v>0</v>
      </c>
      <c r="E81" s="26">
        <f t="shared" si="14"/>
        <v>-28.169014084507047</v>
      </c>
      <c r="F81" s="26">
        <f t="shared" si="17"/>
        <v>-63.153421164470892</v>
      </c>
    </row>
    <row r="82" spans="1:6" x14ac:dyDescent="0.2">
      <c r="A82" s="23"/>
      <c r="B82" s="24" t="s">
        <v>4</v>
      </c>
      <c r="C82" s="25">
        <v>8.67</v>
      </c>
      <c r="D82" s="26">
        <f t="shared" si="16"/>
        <v>0</v>
      </c>
      <c r="E82" s="26">
        <f t="shared" si="14"/>
        <v>-28.169014084507047</v>
      </c>
      <c r="F82" s="26">
        <f t="shared" si="17"/>
        <v>-28.169014084507047</v>
      </c>
    </row>
    <row r="83" spans="1:6" ht="15.75" customHeight="1" x14ac:dyDescent="0.2">
      <c r="A83" s="44"/>
      <c r="B83" s="45" t="s">
        <v>3</v>
      </c>
      <c r="C83" s="25">
        <v>8.67</v>
      </c>
      <c r="D83" s="26">
        <f t="shared" si="16"/>
        <v>0</v>
      </c>
      <c r="E83" s="26">
        <f t="shared" si="14"/>
        <v>-28.169014084507047</v>
      </c>
      <c r="F83" s="26">
        <f t="shared" si="17"/>
        <v>-28.169014084507047</v>
      </c>
    </row>
    <row r="84" spans="1:6" x14ac:dyDescent="0.2">
      <c r="A84" s="28">
        <v>2020</v>
      </c>
      <c r="B84" s="31" t="s">
        <v>51</v>
      </c>
      <c r="C84" s="32">
        <v>8.67</v>
      </c>
      <c r="D84" s="33">
        <f>((C84/C83)-1)*100</f>
        <v>0</v>
      </c>
      <c r="E84" s="33">
        <f>((C84/C$83)-1)*100</f>
        <v>0</v>
      </c>
      <c r="F84" s="33">
        <f>((C84/C72)-1)*100</f>
        <v>-28.169014084507047</v>
      </c>
    </row>
    <row r="85" spans="1:6" x14ac:dyDescent="0.2">
      <c r="A85" s="23"/>
      <c r="B85" s="24" t="s">
        <v>52</v>
      </c>
      <c r="C85" s="25">
        <v>12.07</v>
      </c>
      <c r="D85" s="26">
        <f t="shared" ref="D85:D86" si="18">((C85/C84)-1)*100</f>
        <v>39.2156862745098</v>
      </c>
      <c r="E85" s="26">
        <f>((C85/C$83)-1)*100</f>
        <v>39.2156862745098</v>
      </c>
      <c r="F85" s="26">
        <f t="shared" ref="F85" si="19">((C85/C73)-1)*100</f>
        <v>-50.754793961648303</v>
      </c>
    </row>
    <row r="86" spans="1:6" ht="13.5" customHeight="1" x14ac:dyDescent="0.2">
      <c r="A86" s="23"/>
      <c r="B86" s="24" t="s">
        <v>53</v>
      </c>
      <c r="C86" s="25">
        <v>12.07</v>
      </c>
      <c r="D86" s="26">
        <f t="shared" si="18"/>
        <v>0</v>
      </c>
      <c r="E86" s="26">
        <f t="shared" ref="E86:E95" si="20">((C86/C$83)-1)*100</f>
        <v>39.2156862745098</v>
      </c>
      <c r="F86" s="26">
        <f>((C86/C74)-1)*100</f>
        <v>-75.38241892718743</v>
      </c>
    </row>
    <row r="87" spans="1:6" x14ac:dyDescent="0.2">
      <c r="A87" s="23"/>
      <c r="B87" s="24" t="s">
        <v>54</v>
      </c>
      <c r="C87" s="25">
        <v>12.07</v>
      </c>
      <c r="D87" s="26">
        <f>((C87/C86)-1)*100</f>
        <v>0</v>
      </c>
      <c r="E87" s="26">
        <f>((C87/C$83)-1)*100</f>
        <v>39.2156862745098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12.07</v>
      </c>
      <c r="D88" s="26">
        <f>((C88/C87)-1)*100</f>
        <v>0</v>
      </c>
      <c r="E88" s="26">
        <f>((C88/C$83)-1)*100</f>
        <v>39.2156862745098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12.07</v>
      </c>
      <c r="D89" s="26">
        <f>((C89/C88)-1)*100</f>
        <v>0</v>
      </c>
      <c r="E89" s="26">
        <f t="shared" si="20"/>
        <v>39.2156862745098</v>
      </c>
      <c r="F89" s="26">
        <f>((C89/C77)-1)*100</f>
        <v>39.2156862745098</v>
      </c>
    </row>
    <row r="90" spans="1:6" ht="12" customHeight="1" x14ac:dyDescent="0.2">
      <c r="A90" s="23"/>
      <c r="B90" s="24" t="s">
        <v>57</v>
      </c>
      <c r="C90" s="25">
        <v>12.07</v>
      </c>
      <c r="D90" s="26">
        <f t="shared" ref="D90:D95" si="21">((C90/C89)-1)*100</f>
        <v>0</v>
      </c>
      <c r="E90" s="26">
        <f t="shared" si="20"/>
        <v>39.2156862745098</v>
      </c>
      <c r="F90" s="26">
        <f t="shared" ref="F90:F95" si="22">((C90/C78)-1)*100</f>
        <v>39.2156862745098</v>
      </c>
    </row>
    <row r="91" spans="1:6" ht="12" customHeight="1" x14ac:dyDescent="0.2">
      <c r="A91" s="23"/>
      <c r="B91" s="24" t="s">
        <v>58</v>
      </c>
      <c r="C91" s="25">
        <v>12.07</v>
      </c>
      <c r="D91" s="26">
        <f>((C91/C90)-1)*100</f>
        <v>0</v>
      </c>
      <c r="E91" s="26">
        <f>((C91/C$83)-1)*100</f>
        <v>39.2156862745098</v>
      </c>
      <c r="F91" s="26">
        <f>((C91/C79)-1)*100</f>
        <v>39.2156862745098</v>
      </c>
    </row>
    <row r="92" spans="1:6" x14ac:dyDescent="0.2">
      <c r="A92" s="23"/>
      <c r="B92" s="24" t="s">
        <v>59</v>
      </c>
      <c r="C92" s="25">
        <v>12.07</v>
      </c>
      <c r="D92" s="26">
        <f>((C92/C91)-1)*100</f>
        <v>0</v>
      </c>
      <c r="E92" s="26">
        <f>((C92/C$83)-1)*100</f>
        <v>39.2156862745098</v>
      </c>
      <c r="F92" s="26">
        <f>((C92/C80)-1)*100</f>
        <v>39.2156862745098</v>
      </c>
    </row>
    <row r="93" spans="1:6" x14ac:dyDescent="0.2">
      <c r="A93" s="23"/>
      <c r="B93" s="24" t="s">
        <v>60</v>
      </c>
      <c r="C93" s="25">
        <v>12.07</v>
      </c>
      <c r="D93" s="26">
        <f>((C93/C92)-1)*100</f>
        <v>0</v>
      </c>
      <c r="E93" s="26">
        <f>((C93/C$83)-1)*100</f>
        <v>39.2156862745098</v>
      </c>
      <c r="F93" s="26">
        <f>((C93/C81)-1)*100</f>
        <v>39.2156862745098</v>
      </c>
    </row>
    <row r="94" spans="1:6" x14ac:dyDescent="0.2">
      <c r="A94" s="23"/>
      <c r="B94" s="24" t="s">
        <v>4</v>
      </c>
      <c r="C94" s="25">
        <v>12.07</v>
      </c>
      <c r="D94" s="26">
        <f>((C94/C93)-1)*100</f>
        <v>0</v>
      </c>
      <c r="E94" s="26">
        <f>((C94/C$83)-1)*100</f>
        <v>39.2156862745098</v>
      </c>
      <c r="F94" s="26">
        <f>((C94/C82)-1)*100</f>
        <v>39.2156862745098</v>
      </c>
    </row>
    <row r="95" spans="1:6" x14ac:dyDescent="0.2">
      <c r="A95" s="44"/>
      <c r="B95" s="45" t="s">
        <v>3</v>
      </c>
      <c r="C95" s="46">
        <v>12.07</v>
      </c>
      <c r="D95" s="47">
        <f t="shared" si="21"/>
        <v>0</v>
      </c>
      <c r="E95" s="47">
        <f t="shared" si="20"/>
        <v>39.2156862745098</v>
      </c>
      <c r="F95" s="47">
        <f t="shared" si="22"/>
        <v>39.2156862745098</v>
      </c>
    </row>
    <row r="96" spans="1:6" x14ac:dyDescent="0.2">
      <c r="A96" s="28">
        <v>2021</v>
      </c>
      <c r="B96" s="31" t="s">
        <v>51</v>
      </c>
      <c r="C96" s="32">
        <v>11.31</v>
      </c>
      <c r="D96" s="33">
        <f>((C96/C95)-1)*100</f>
        <v>-6.2966031483015712</v>
      </c>
      <c r="E96" s="33">
        <f>((C96/C$95)-1)*100</f>
        <v>-6.2966031483015712</v>
      </c>
      <c r="F96" s="33">
        <f t="shared" ref="F96:F98" si="23">((C96/C84)-1)*100</f>
        <v>30.449826989619378</v>
      </c>
    </row>
    <row r="97" spans="1:6" x14ac:dyDescent="0.2">
      <c r="A97" s="23"/>
      <c r="B97" s="24" t="s">
        <v>52</v>
      </c>
      <c r="C97" s="25">
        <v>11.31</v>
      </c>
      <c r="D97" s="26">
        <f>((C97/C96)-1)*100</f>
        <v>0</v>
      </c>
      <c r="E97" s="26">
        <f>((C97/C$95)-1)*100</f>
        <v>-6.2966031483015712</v>
      </c>
      <c r="F97" s="26">
        <f t="shared" si="23"/>
        <v>-6.2966031483015712</v>
      </c>
    </row>
    <row r="98" spans="1:6" ht="13.5" customHeight="1" x14ac:dyDescent="0.2">
      <c r="A98" s="23"/>
      <c r="B98" s="24" t="s">
        <v>53</v>
      </c>
      <c r="C98" s="25">
        <v>11.31</v>
      </c>
      <c r="D98" s="26">
        <f t="shared" ref="D98" si="24">((C98/C97)-1)*100</f>
        <v>0</v>
      </c>
      <c r="E98" s="26">
        <f t="shared" ref="E98:E107" si="25">((C98/C$95)-1)*100</f>
        <v>-6.2966031483015712</v>
      </c>
      <c r="F98" s="26">
        <f t="shared" si="23"/>
        <v>-6.2966031483015712</v>
      </c>
    </row>
    <row r="99" spans="1:6" x14ac:dyDescent="0.2">
      <c r="A99" s="23"/>
      <c r="B99" s="24" t="s">
        <v>54</v>
      </c>
      <c r="C99" s="25">
        <v>9.43</v>
      </c>
      <c r="D99" s="26">
        <f t="shared" ref="D99:D105" si="26">((C99/C98)-1)*100</f>
        <v>-16.622458001768347</v>
      </c>
      <c r="E99" s="26">
        <f>((C99/C$95)-1)*100</f>
        <v>-21.872410936205476</v>
      </c>
      <c r="F99" s="26">
        <f t="shared" ref="F99:F105" si="27">((C99/C87)-1)*100</f>
        <v>-21.872410936205476</v>
      </c>
    </row>
    <row r="100" spans="1:6" x14ac:dyDescent="0.2">
      <c r="A100" s="23"/>
      <c r="B100" s="24" t="s">
        <v>55</v>
      </c>
      <c r="C100" s="25">
        <v>11.31</v>
      </c>
      <c r="D100" s="26">
        <f t="shared" si="26"/>
        <v>19.936373276776266</v>
      </c>
      <c r="E100" s="26">
        <f>((C100/C$95)-1)*100</f>
        <v>-6.2966031483015712</v>
      </c>
      <c r="F100" s="26">
        <f t="shared" si="27"/>
        <v>-6.2966031483015712</v>
      </c>
    </row>
    <row r="101" spans="1:6" x14ac:dyDescent="0.2">
      <c r="A101" s="23"/>
      <c r="B101" s="24" t="s">
        <v>56</v>
      </c>
      <c r="C101" s="25">
        <v>11.31</v>
      </c>
      <c r="D101" s="26">
        <f t="shared" si="26"/>
        <v>0</v>
      </c>
      <c r="E101" s="26">
        <f>((C101/C$95)-1)*100</f>
        <v>-6.2966031483015712</v>
      </c>
      <c r="F101" s="26">
        <f t="shared" si="27"/>
        <v>-6.2966031483015712</v>
      </c>
    </row>
    <row r="102" spans="1:6" ht="12" customHeight="1" x14ac:dyDescent="0.2">
      <c r="A102" s="23"/>
      <c r="B102" s="24" t="s">
        <v>57</v>
      </c>
      <c r="C102" s="25">
        <v>11.31</v>
      </c>
      <c r="D102" s="26">
        <f t="shared" si="26"/>
        <v>0</v>
      </c>
      <c r="E102" s="26">
        <f>((C102/C$95)-1)*100</f>
        <v>-6.2966031483015712</v>
      </c>
      <c r="F102" s="26">
        <f t="shared" si="27"/>
        <v>-6.2966031483015712</v>
      </c>
    </row>
    <row r="103" spans="1:6" ht="15.75" customHeight="1" x14ac:dyDescent="0.2">
      <c r="A103" s="23"/>
      <c r="B103" s="24" t="s">
        <v>58</v>
      </c>
      <c r="C103" s="25">
        <v>11.31</v>
      </c>
      <c r="D103" s="26">
        <f t="shared" si="26"/>
        <v>0</v>
      </c>
      <c r="E103" s="26">
        <f t="shared" si="25"/>
        <v>-6.2966031483015712</v>
      </c>
      <c r="F103" s="26">
        <f t="shared" si="27"/>
        <v>-6.2966031483015712</v>
      </c>
    </row>
    <row r="104" spans="1:6" x14ac:dyDescent="0.2">
      <c r="A104" s="23"/>
      <c r="B104" s="24" t="s">
        <v>59</v>
      </c>
      <c r="C104" s="25">
        <v>11.31</v>
      </c>
      <c r="D104" s="26">
        <f t="shared" si="26"/>
        <v>0</v>
      </c>
      <c r="E104" s="26">
        <f t="shared" si="25"/>
        <v>-6.2966031483015712</v>
      </c>
      <c r="F104" s="26">
        <f t="shared" si="27"/>
        <v>-6.2966031483015712</v>
      </c>
    </row>
    <row r="105" spans="1:6" x14ac:dyDescent="0.2">
      <c r="A105" s="23"/>
      <c r="B105" s="24" t="s">
        <v>60</v>
      </c>
      <c r="C105" s="25">
        <v>11.31</v>
      </c>
      <c r="D105" s="26">
        <f t="shared" si="26"/>
        <v>0</v>
      </c>
      <c r="E105" s="26">
        <f t="shared" si="25"/>
        <v>-6.2966031483015712</v>
      </c>
      <c r="F105" s="26">
        <f t="shared" si="27"/>
        <v>-6.2966031483015712</v>
      </c>
    </row>
    <row r="106" spans="1:6" x14ac:dyDescent="0.2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-6.2966031483015712</v>
      </c>
      <c r="F106" s="26">
        <f>((C106/C94)-1)*100</f>
        <v>-6.2966031483015712</v>
      </c>
    </row>
    <row r="107" spans="1:6" x14ac:dyDescent="0.2">
      <c r="A107" s="44"/>
      <c r="B107" s="45" t="s">
        <v>3</v>
      </c>
      <c r="C107" s="46">
        <v>11.31</v>
      </c>
      <c r="D107" s="47">
        <f t="shared" ref="D107" si="28">((C107/C106)-1)*100</f>
        <v>0</v>
      </c>
      <c r="E107" s="47">
        <f t="shared" si="25"/>
        <v>-6.2966031483015712</v>
      </c>
      <c r="F107" s="47">
        <f t="shared" ref="F107:F115" si="29">((C107/C95)-1)*100</f>
        <v>-6.2966031483015712</v>
      </c>
    </row>
    <row r="108" spans="1:6" x14ac:dyDescent="0.2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9"/>
        <v>0</v>
      </c>
    </row>
    <row r="109" spans="1:6" x14ac:dyDescent="0.2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30">((C109/C$107)-1)*100</f>
        <v>0</v>
      </c>
      <c r="F109" s="26">
        <f t="shared" si="29"/>
        <v>0</v>
      </c>
    </row>
    <row r="110" spans="1:6" ht="13.5" customHeight="1" x14ac:dyDescent="0.2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11.31</v>
      </c>
      <c r="D111" s="26">
        <f t="shared" ref="D111:D115" si="31">((C111/C110)-1)*100</f>
        <v>0</v>
      </c>
      <c r="E111" s="26">
        <f t="shared" si="30"/>
        <v>0</v>
      </c>
      <c r="F111" s="26">
        <f t="shared" si="29"/>
        <v>19.936373276776266</v>
      </c>
    </row>
    <row r="112" spans="1:6" x14ac:dyDescent="0.2">
      <c r="A112" s="23"/>
      <c r="B112" s="24" t="s">
        <v>55</v>
      </c>
      <c r="C112" s="25">
        <v>11.31</v>
      </c>
      <c r="D112" s="26">
        <f t="shared" si="31"/>
        <v>0</v>
      </c>
      <c r="E112" s="26">
        <f t="shared" si="30"/>
        <v>0</v>
      </c>
      <c r="F112" s="26">
        <f t="shared" si="29"/>
        <v>0</v>
      </c>
    </row>
    <row r="113" spans="1:6" ht="12.75" customHeight="1" x14ac:dyDescent="0.2">
      <c r="A113" s="23"/>
      <c r="B113" s="24" t="s">
        <v>56</v>
      </c>
      <c r="C113" s="25">
        <v>11.31</v>
      </c>
      <c r="D113" s="26">
        <f t="shared" si="31"/>
        <v>0</v>
      </c>
      <c r="E113" s="26">
        <f t="shared" si="30"/>
        <v>0</v>
      </c>
      <c r="F113" s="26">
        <f t="shared" si="29"/>
        <v>0</v>
      </c>
    </row>
    <row r="114" spans="1:6" ht="12" customHeight="1" x14ac:dyDescent="0.2">
      <c r="A114" s="23"/>
      <c r="B114" s="24" t="s">
        <v>57</v>
      </c>
      <c r="C114" s="25">
        <v>11.31</v>
      </c>
      <c r="D114" s="26">
        <f t="shared" si="31"/>
        <v>0</v>
      </c>
      <c r="E114" s="26">
        <f t="shared" si="30"/>
        <v>0</v>
      </c>
      <c r="F114" s="26">
        <f t="shared" si="29"/>
        <v>0</v>
      </c>
    </row>
    <row r="115" spans="1:6" ht="15.75" customHeight="1" x14ac:dyDescent="0.2">
      <c r="A115" s="23"/>
      <c r="B115" s="24" t="s">
        <v>58</v>
      </c>
      <c r="C115" s="25">
        <v>11.31</v>
      </c>
      <c r="D115" s="26">
        <f t="shared" si="31"/>
        <v>0</v>
      </c>
      <c r="E115" s="26">
        <f t="shared" si="30"/>
        <v>0</v>
      </c>
      <c r="F115" s="26">
        <f t="shared" si="29"/>
        <v>0</v>
      </c>
    </row>
    <row r="116" spans="1:6" x14ac:dyDescent="0.2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30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11.31</v>
      </c>
      <c r="D119" s="47">
        <f t="shared" ref="D119" si="32">((C119/C118)-1)*100</f>
        <v>0</v>
      </c>
      <c r="E119" s="47">
        <f t="shared" si="30"/>
        <v>0</v>
      </c>
      <c r="F119" s="47">
        <f t="shared" ref="F119:F121" si="33">((C119/C107)-1)*100</f>
        <v>0</v>
      </c>
    </row>
    <row r="120" spans="1:6" x14ac:dyDescent="0.2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3"/>
        <v>0</v>
      </c>
    </row>
    <row r="121" spans="1:6" x14ac:dyDescent="0.2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0</v>
      </c>
    </row>
    <row r="122" spans="1:6" ht="13.5" customHeight="1" x14ac:dyDescent="0.2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11.31</v>
      </c>
      <c r="D123" s="26">
        <f t="shared" ref="D123:D127" si="35">((C123/C122)-1)*100</f>
        <v>0</v>
      </c>
      <c r="E123" s="26">
        <f t="shared" si="34"/>
        <v>0</v>
      </c>
      <c r="F123" s="26">
        <f t="shared" ref="F123:F127" si="36">((C123/C111)-1)*100</f>
        <v>0</v>
      </c>
    </row>
    <row r="124" spans="1:6" x14ac:dyDescent="0.2">
      <c r="A124" s="23"/>
      <c r="B124" s="24" t="s">
        <v>55</v>
      </c>
      <c r="C124" s="25">
        <v>11.31</v>
      </c>
      <c r="D124" s="26">
        <f t="shared" si="35"/>
        <v>0</v>
      </c>
      <c r="E124" s="26">
        <f t="shared" si="34"/>
        <v>0</v>
      </c>
      <c r="F124" s="26">
        <f t="shared" si="36"/>
        <v>0</v>
      </c>
    </row>
    <row r="125" spans="1:6" ht="12.75" customHeight="1" x14ac:dyDescent="0.2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">
      <c r="A126" s="23"/>
      <c r="B126" s="24" t="s">
        <v>57</v>
      </c>
      <c r="C126" s="25">
        <v>11.31</v>
      </c>
      <c r="D126" s="26">
        <f t="shared" si="35"/>
        <v>0</v>
      </c>
      <c r="E126" s="26">
        <f t="shared" si="34"/>
        <v>0</v>
      </c>
      <c r="F126" s="26">
        <f t="shared" si="36"/>
        <v>0</v>
      </c>
    </row>
    <row r="127" spans="1:6" ht="15.75" customHeight="1" x14ac:dyDescent="0.2">
      <c r="A127" s="23"/>
      <c r="B127" s="24" t="s">
        <v>58</v>
      </c>
      <c r="C127" s="25">
        <v>10.37</v>
      </c>
      <c r="D127" s="26">
        <f t="shared" si="35"/>
        <v>-8.3112290008841789</v>
      </c>
      <c r="E127" s="26">
        <f t="shared" si="34"/>
        <v>-8.3112290008841789</v>
      </c>
      <c r="F127" s="26">
        <f t="shared" si="36"/>
        <v>-8.3112290008841789</v>
      </c>
    </row>
    <row r="128" spans="1:6" x14ac:dyDescent="0.2">
      <c r="A128" s="44"/>
      <c r="B128" s="45" t="s">
        <v>59</v>
      </c>
      <c r="C128" s="46">
        <v>9.43</v>
      </c>
      <c r="D128" s="47">
        <f>((C128/C127)-1)*100</f>
        <v>-9.0646094503375139</v>
      </c>
      <c r="E128" s="47">
        <f t="shared" si="34"/>
        <v>-16.622458001768347</v>
      </c>
      <c r="F128" s="47">
        <f>((C128/C116)-1)*100</f>
        <v>-16.622458001768347</v>
      </c>
    </row>
    <row r="129" spans="1:6" hidden="1" x14ac:dyDescent="0.2">
      <c r="A129" s="23"/>
      <c r="B129" s="24" t="s">
        <v>60</v>
      </c>
      <c r="C129" s="25"/>
      <c r="D129" s="26">
        <f>((C129/C128)-1)*100</f>
        <v>-100</v>
      </c>
      <c r="E129" s="26">
        <f t="shared" si="34"/>
        <v>-100</v>
      </c>
      <c r="F129" s="26">
        <f>((C129/C117)-1)*100</f>
        <v>-100</v>
      </c>
    </row>
    <row r="130" spans="1:6" hidden="1" x14ac:dyDescent="0.2">
      <c r="A130" s="23"/>
      <c r="B130" s="24" t="s">
        <v>4</v>
      </c>
      <c r="C130" s="25"/>
      <c r="D130" s="26" t="e">
        <f>((C130/C129)-1)*100</f>
        <v>#DIV/0!</v>
      </c>
      <c r="E130" s="26">
        <f t="shared" si="34"/>
        <v>-100</v>
      </c>
      <c r="F130" s="26">
        <f>((C130/C118)-1)*100</f>
        <v>-100</v>
      </c>
    </row>
    <row r="131" spans="1:6" hidden="1" x14ac:dyDescent="0.2">
      <c r="A131" s="44"/>
      <c r="B131" s="45" t="s">
        <v>3</v>
      </c>
      <c r="C131" s="46"/>
      <c r="D131" s="47" t="e">
        <f t="shared" ref="D131" si="37">((C131/C130)-1)*100</f>
        <v>#DIV/0!</v>
      </c>
      <c r="E131" s="47">
        <f t="shared" si="34"/>
        <v>-100</v>
      </c>
      <c r="F131" s="47">
        <f t="shared" ref="F131" si="38">((C131/C119)-1)*100</f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39"/>
  <sheetViews>
    <sheetView showGridLines="0" topLeftCell="A110" zoomScaleNormal="100" workbookViewId="0">
      <selection activeCell="H134" sqref="H13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x14ac:dyDescent="0.2">
      <c r="A6" s="56" t="s">
        <v>15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2.39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2.39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2.39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2.39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2.4</v>
      </c>
      <c r="D14" s="26">
        <f t="shared" si="0"/>
        <v>0.41841004184099972</v>
      </c>
      <c r="E14" s="26">
        <f t="shared" si="1"/>
        <v>0.41841004184099972</v>
      </c>
      <c r="F14" s="26" t="s">
        <v>5</v>
      </c>
    </row>
    <row r="15" spans="1:6" x14ac:dyDescent="0.2">
      <c r="A15" s="23"/>
      <c r="B15" s="24" t="s">
        <v>54</v>
      </c>
      <c r="C15" s="25">
        <v>2.4</v>
      </c>
      <c r="D15" s="26">
        <f t="shared" si="0"/>
        <v>0</v>
      </c>
      <c r="E15" s="26">
        <f t="shared" si="1"/>
        <v>0.41841004184099972</v>
      </c>
      <c r="F15" s="26" t="s">
        <v>5</v>
      </c>
    </row>
    <row r="16" spans="1:6" x14ac:dyDescent="0.2">
      <c r="A16" s="23"/>
      <c r="B16" s="24" t="s">
        <v>55</v>
      </c>
      <c r="C16" s="25">
        <v>2.44</v>
      </c>
      <c r="D16" s="26">
        <f t="shared" si="0"/>
        <v>1.6666666666666607</v>
      </c>
      <c r="E16" s="26">
        <f t="shared" si="1"/>
        <v>2.0920502092050208</v>
      </c>
      <c r="F16" s="26" t="s">
        <v>5</v>
      </c>
    </row>
    <row r="17" spans="1:6" x14ac:dyDescent="0.2">
      <c r="A17" s="23"/>
      <c r="B17" s="24" t="s">
        <v>56</v>
      </c>
      <c r="C17" s="25">
        <v>2.4500000000000002</v>
      </c>
      <c r="D17" s="26">
        <f t="shared" si="0"/>
        <v>0.4098360655737876</v>
      </c>
      <c r="E17" s="26">
        <f t="shared" si="1"/>
        <v>2.5104602510460206</v>
      </c>
      <c r="F17" s="26" t="s">
        <v>5</v>
      </c>
    </row>
    <row r="18" spans="1:6" x14ac:dyDescent="0.2">
      <c r="A18" s="23"/>
      <c r="B18" s="24" t="s">
        <v>57</v>
      </c>
      <c r="C18" s="25">
        <v>2.46</v>
      </c>
      <c r="D18" s="26">
        <f>((C18/C17)-1)*100</f>
        <v>0.40816326530610514</v>
      </c>
      <c r="E18" s="26">
        <f t="shared" si="1"/>
        <v>2.9288702928870203</v>
      </c>
      <c r="F18" s="26" t="s">
        <v>5</v>
      </c>
    </row>
    <row r="19" spans="1:6" x14ac:dyDescent="0.2">
      <c r="A19" s="23"/>
      <c r="B19" s="24" t="s">
        <v>58</v>
      </c>
      <c r="C19" s="25">
        <v>2.4700000000000002</v>
      </c>
      <c r="D19" s="26">
        <f>((C19/C18)-1)*100</f>
        <v>0.40650406504065817</v>
      </c>
      <c r="E19" s="26">
        <f t="shared" si="1"/>
        <v>3.3472803347280422</v>
      </c>
      <c r="F19" s="26" t="s">
        <v>5</v>
      </c>
    </row>
    <row r="20" spans="1:6" x14ac:dyDescent="0.2">
      <c r="A20" s="23"/>
      <c r="B20" s="24" t="s">
        <v>59</v>
      </c>
      <c r="C20" s="25">
        <v>2.4700000000000002</v>
      </c>
      <c r="D20" s="26">
        <f>((C20/C19)-1)*100</f>
        <v>0</v>
      </c>
      <c r="E20" s="26">
        <f t="shared" si="1"/>
        <v>3.3472803347280422</v>
      </c>
      <c r="F20" s="26" t="s">
        <v>5</v>
      </c>
    </row>
    <row r="21" spans="1:6" x14ac:dyDescent="0.2">
      <c r="A21" s="23"/>
      <c r="B21" s="24" t="s">
        <v>60</v>
      </c>
      <c r="C21" s="25">
        <v>2.4700000000000002</v>
      </c>
      <c r="D21" s="26">
        <f t="shared" ref="D21:D49" si="2">((C21/C20)-1)*100</f>
        <v>0</v>
      </c>
      <c r="E21" s="26">
        <f t="shared" si="1"/>
        <v>3.3472803347280422</v>
      </c>
      <c r="F21" s="26" t="s">
        <v>5</v>
      </c>
    </row>
    <row r="22" spans="1:6" x14ac:dyDescent="0.2">
      <c r="A22" s="23"/>
      <c r="B22" s="24" t="s">
        <v>4</v>
      </c>
      <c r="C22" s="25">
        <v>2.4700000000000002</v>
      </c>
      <c r="D22" s="26">
        <f t="shared" si="2"/>
        <v>0</v>
      </c>
      <c r="E22" s="26">
        <f t="shared" si="1"/>
        <v>3.3472803347280422</v>
      </c>
      <c r="F22" s="26">
        <f t="shared" ref="F22:F33" si="3">((C22/C10)-1)*100</f>
        <v>3.3472803347280422</v>
      </c>
    </row>
    <row r="23" spans="1:6" x14ac:dyDescent="0.2">
      <c r="A23" s="23"/>
      <c r="B23" s="24" t="s">
        <v>3</v>
      </c>
      <c r="C23" s="25">
        <v>2.4700000000000002</v>
      </c>
      <c r="D23" s="26">
        <f t="shared" si="2"/>
        <v>0</v>
      </c>
      <c r="E23" s="26">
        <f t="shared" si="1"/>
        <v>3.3472803347280422</v>
      </c>
      <c r="F23" s="26">
        <f t="shared" si="3"/>
        <v>3.3472803347280422</v>
      </c>
    </row>
    <row r="24" spans="1:6" x14ac:dyDescent="0.2">
      <c r="A24" s="28">
        <v>2015</v>
      </c>
      <c r="B24" s="31" t="s">
        <v>51</v>
      </c>
      <c r="C24" s="32">
        <v>2.4700000000000002</v>
      </c>
      <c r="D24" s="33">
        <f t="shared" si="2"/>
        <v>0</v>
      </c>
      <c r="E24" s="33">
        <f>((C24/C$23)-1)*100</f>
        <v>0</v>
      </c>
      <c r="F24" s="33">
        <f t="shared" si="3"/>
        <v>3.3472803347280422</v>
      </c>
    </row>
    <row r="25" spans="1:6" x14ac:dyDescent="0.2">
      <c r="A25" s="23"/>
      <c r="B25" s="24" t="s">
        <v>52</v>
      </c>
      <c r="C25" s="25">
        <v>2.4700000000000002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3.3472803347280422</v>
      </c>
    </row>
    <row r="26" spans="1:6" x14ac:dyDescent="0.2">
      <c r="A26" s="23"/>
      <c r="B26" s="24" t="s">
        <v>53</v>
      </c>
      <c r="C26" s="25">
        <v>2.4700000000000002</v>
      </c>
      <c r="D26" s="26">
        <f>((C26/C25)-1)*100</f>
        <v>0</v>
      </c>
      <c r="E26" s="26">
        <f t="shared" si="4"/>
        <v>0</v>
      </c>
      <c r="F26" s="26">
        <f t="shared" si="3"/>
        <v>2.9166666666666785</v>
      </c>
    </row>
    <row r="27" spans="1:6" x14ac:dyDescent="0.2">
      <c r="A27" s="23"/>
      <c r="B27" s="24" t="s">
        <v>54</v>
      </c>
      <c r="C27" s="25">
        <v>2.4500000000000002</v>
      </c>
      <c r="D27" s="26">
        <f t="shared" si="2"/>
        <v>-0.80971659919027994</v>
      </c>
      <c r="E27" s="26">
        <f t="shared" si="4"/>
        <v>-0.80971659919027994</v>
      </c>
      <c r="F27" s="26">
        <f t="shared" si="3"/>
        <v>2.0833333333333481</v>
      </c>
    </row>
    <row r="28" spans="1:6" x14ac:dyDescent="0.2">
      <c r="A28" s="23"/>
      <c r="B28" s="24" t="s">
        <v>55</v>
      </c>
      <c r="C28" s="25">
        <v>2.48</v>
      </c>
      <c r="D28" s="26">
        <f>((C28/C27)-1)*100</f>
        <v>1.2244897959183598</v>
      </c>
      <c r="E28" s="26">
        <f t="shared" si="4"/>
        <v>0.40485829959513442</v>
      </c>
      <c r="F28" s="26">
        <f t="shared" si="3"/>
        <v>1.6393442622950838</v>
      </c>
    </row>
    <row r="29" spans="1:6" x14ac:dyDescent="0.2">
      <c r="A29" s="23"/>
      <c r="B29" s="24" t="s">
        <v>56</v>
      </c>
      <c r="C29" s="25">
        <v>2.48</v>
      </c>
      <c r="D29" s="26">
        <f>((C29/C28)-1)*100</f>
        <v>0</v>
      </c>
      <c r="E29" s="26">
        <f t="shared" si="4"/>
        <v>0.40485829959513442</v>
      </c>
      <c r="F29" s="26">
        <f t="shared" si="3"/>
        <v>1.2244897959183598</v>
      </c>
    </row>
    <row r="30" spans="1:6" x14ac:dyDescent="0.2">
      <c r="A30" s="23"/>
      <c r="B30" s="24" t="s">
        <v>57</v>
      </c>
      <c r="C30" s="25">
        <v>2.48</v>
      </c>
      <c r="D30" s="26">
        <f>((C30/C29)-1)*100</f>
        <v>0</v>
      </c>
      <c r="E30" s="26">
        <f t="shared" si="4"/>
        <v>0.40485829959513442</v>
      </c>
      <c r="F30" s="26">
        <f t="shared" si="3"/>
        <v>0.81300813008129413</v>
      </c>
    </row>
    <row r="31" spans="1:6" x14ac:dyDescent="0.2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4"/>
        <v>0.40485829959513442</v>
      </c>
      <c r="F31" s="26">
        <f t="shared" si="3"/>
        <v>0.40485829959513442</v>
      </c>
    </row>
    <row r="32" spans="1:6" x14ac:dyDescent="0.2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0.40485829959513442</v>
      </c>
      <c r="F32" s="26">
        <f t="shared" si="3"/>
        <v>0.40485829959513442</v>
      </c>
    </row>
    <row r="33" spans="1:6" x14ac:dyDescent="0.2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0.40485829959513442</v>
      </c>
      <c r="F33" s="26">
        <f t="shared" si="3"/>
        <v>0.40485829959513442</v>
      </c>
    </row>
    <row r="34" spans="1:6" x14ac:dyDescent="0.2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0.40485829959513442</v>
      </c>
      <c r="F34" s="26">
        <f>((C34/C22)-1)*100</f>
        <v>0.40485829959513442</v>
      </c>
    </row>
    <row r="35" spans="1:6" x14ac:dyDescent="0.2">
      <c r="A35" s="23"/>
      <c r="B35" s="24" t="s">
        <v>3</v>
      </c>
      <c r="C35" s="25">
        <v>2.48</v>
      </c>
      <c r="D35" s="26">
        <f t="shared" si="2"/>
        <v>0</v>
      </c>
      <c r="E35" s="26">
        <f t="shared" si="4"/>
        <v>0.40485829959513442</v>
      </c>
      <c r="F35" s="26">
        <f t="shared" ref="F35:F59" si="5">((C35/C23)-1)*100</f>
        <v>0.40485829959513442</v>
      </c>
    </row>
    <row r="36" spans="1:6" x14ac:dyDescent="0.2">
      <c r="A36" s="28">
        <v>2016</v>
      </c>
      <c r="B36" s="31" t="s">
        <v>51</v>
      </c>
      <c r="C36" s="32">
        <v>2.5</v>
      </c>
      <c r="D36" s="33">
        <f t="shared" si="2"/>
        <v>0.80645161290322509</v>
      </c>
      <c r="E36" s="33">
        <f t="shared" ref="E36:E47" si="6">((C36/C$35)-1)*100</f>
        <v>0.80645161290322509</v>
      </c>
      <c r="F36" s="33">
        <f t="shared" si="5"/>
        <v>1.2145748987854255</v>
      </c>
    </row>
    <row r="37" spans="1:6" x14ac:dyDescent="0.2">
      <c r="A37" s="23"/>
      <c r="B37" s="24" t="s">
        <v>52</v>
      </c>
      <c r="C37" s="25">
        <v>2.52</v>
      </c>
      <c r="D37" s="26">
        <f t="shared" si="2"/>
        <v>0.80000000000000071</v>
      </c>
      <c r="E37" s="26">
        <f t="shared" si="6"/>
        <v>1.6129032258064502</v>
      </c>
      <c r="F37" s="26">
        <f t="shared" si="5"/>
        <v>2.0242914979756943</v>
      </c>
    </row>
    <row r="38" spans="1:6" x14ac:dyDescent="0.2">
      <c r="A38" s="23"/>
      <c r="B38" s="24" t="s">
        <v>53</v>
      </c>
      <c r="C38" s="25">
        <v>2.52</v>
      </c>
      <c r="D38" s="26">
        <f t="shared" si="2"/>
        <v>0</v>
      </c>
      <c r="E38" s="26">
        <f t="shared" si="6"/>
        <v>1.6129032258064502</v>
      </c>
      <c r="F38" s="26">
        <f t="shared" si="5"/>
        <v>2.0242914979756943</v>
      </c>
    </row>
    <row r="39" spans="1:6" x14ac:dyDescent="0.2">
      <c r="A39" s="23"/>
      <c r="B39" s="24" t="s">
        <v>54</v>
      </c>
      <c r="C39" s="25">
        <v>2.5099999999999998</v>
      </c>
      <c r="D39" s="26">
        <f t="shared" si="2"/>
        <v>-0.39682539682540652</v>
      </c>
      <c r="E39" s="26">
        <f t="shared" si="6"/>
        <v>1.2096774193548265</v>
      </c>
      <c r="F39" s="26">
        <f t="shared" si="5"/>
        <v>2.4489795918367196</v>
      </c>
    </row>
    <row r="40" spans="1:6" x14ac:dyDescent="0.2">
      <c r="A40" s="23"/>
      <c r="B40" s="24" t="s">
        <v>55</v>
      </c>
      <c r="C40" s="25">
        <v>2.52</v>
      </c>
      <c r="D40" s="26">
        <f t="shared" si="2"/>
        <v>0.39840637450199168</v>
      </c>
      <c r="E40" s="26">
        <f t="shared" si="6"/>
        <v>1.6129032258064502</v>
      </c>
      <c r="F40" s="26">
        <f t="shared" si="5"/>
        <v>1.6129032258064502</v>
      </c>
    </row>
    <row r="41" spans="1:6" x14ac:dyDescent="0.2">
      <c r="A41" s="23"/>
      <c r="B41" s="24" t="s">
        <v>56</v>
      </c>
      <c r="C41" s="25">
        <v>2.5299999999999998</v>
      </c>
      <c r="D41" s="26">
        <f t="shared" si="2"/>
        <v>0.39682539682539542</v>
      </c>
      <c r="E41" s="26">
        <f t="shared" si="6"/>
        <v>2.0161290322580516</v>
      </c>
      <c r="F41" s="26">
        <f t="shared" si="5"/>
        <v>2.0161290322580516</v>
      </c>
    </row>
    <row r="42" spans="1:6" x14ac:dyDescent="0.2">
      <c r="A42" s="23"/>
      <c r="B42" s="24" t="s">
        <v>57</v>
      </c>
      <c r="C42" s="25">
        <v>2.5299999999999998</v>
      </c>
      <c r="D42" s="26">
        <f t="shared" si="2"/>
        <v>0</v>
      </c>
      <c r="E42" s="26">
        <f t="shared" si="6"/>
        <v>2.0161290322580516</v>
      </c>
      <c r="F42" s="26">
        <f t="shared" si="5"/>
        <v>2.0161290322580516</v>
      </c>
    </row>
    <row r="43" spans="1:6" x14ac:dyDescent="0.2">
      <c r="A43" s="23"/>
      <c r="B43" s="24" t="s">
        <v>58</v>
      </c>
      <c r="C43" s="25">
        <v>2.54</v>
      </c>
      <c r="D43" s="26">
        <f t="shared" si="2"/>
        <v>0.39525691699606735</v>
      </c>
      <c r="E43" s="26">
        <f t="shared" si="6"/>
        <v>2.4193548387096753</v>
      </c>
      <c r="F43" s="26">
        <f t="shared" si="5"/>
        <v>2.4193548387096753</v>
      </c>
    </row>
    <row r="44" spans="1:6" x14ac:dyDescent="0.2">
      <c r="A44" s="23"/>
      <c r="B44" s="24" t="s">
        <v>59</v>
      </c>
      <c r="C44" s="25">
        <v>2.5499999999999998</v>
      </c>
      <c r="D44" s="26">
        <f t="shared" si="2"/>
        <v>0.3937007874015741</v>
      </c>
      <c r="E44" s="26">
        <f t="shared" si="6"/>
        <v>2.8225806451612767</v>
      </c>
      <c r="F44" s="26">
        <f t="shared" si="5"/>
        <v>2.8225806451612767</v>
      </c>
    </row>
    <row r="45" spans="1:6" x14ac:dyDescent="0.2">
      <c r="A45" s="23"/>
      <c r="B45" s="24" t="s">
        <v>60</v>
      </c>
      <c r="C45" s="25">
        <v>2.56</v>
      </c>
      <c r="D45" s="26">
        <f t="shared" si="2"/>
        <v>0.39215686274509665</v>
      </c>
      <c r="E45" s="26">
        <f t="shared" si="6"/>
        <v>3.2258064516129004</v>
      </c>
      <c r="F45" s="26">
        <f t="shared" si="5"/>
        <v>3.2258064516129004</v>
      </c>
    </row>
    <row r="46" spans="1:6" x14ac:dyDescent="0.2">
      <c r="A46" s="23"/>
      <c r="B46" s="24" t="s">
        <v>4</v>
      </c>
      <c r="C46" s="25">
        <v>2.56</v>
      </c>
      <c r="D46" s="26">
        <f t="shared" si="2"/>
        <v>0</v>
      </c>
      <c r="E46" s="26">
        <f t="shared" si="6"/>
        <v>3.2258064516129004</v>
      </c>
      <c r="F46" s="26">
        <f t="shared" si="5"/>
        <v>3.2258064516129004</v>
      </c>
    </row>
    <row r="47" spans="1:6" x14ac:dyDescent="0.2">
      <c r="A47" s="23"/>
      <c r="B47" s="24" t="s">
        <v>3</v>
      </c>
      <c r="C47" s="25">
        <v>2.56</v>
      </c>
      <c r="D47" s="26">
        <f t="shared" si="2"/>
        <v>0</v>
      </c>
      <c r="E47" s="26">
        <f t="shared" si="6"/>
        <v>3.2258064516129004</v>
      </c>
      <c r="F47" s="26">
        <f t="shared" si="5"/>
        <v>3.2258064516129004</v>
      </c>
    </row>
    <row r="48" spans="1:6" x14ac:dyDescent="0.2">
      <c r="A48" s="28">
        <v>2017</v>
      </c>
      <c r="B48" s="31" t="s">
        <v>51</v>
      </c>
      <c r="C48" s="32">
        <v>2.56</v>
      </c>
      <c r="D48" s="33">
        <f t="shared" si="2"/>
        <v>0</v>
      </c>
      <c r="E48" s="33">
        <f t="shared" ref="E48:E59" si="7">((C48/C$47)-1)*100</f>
        <v>0</v>
      </c>
      <c r="F48" s="33">
        <f t="shared" si="5"/>
        <v>2.4000000000000021</v>
      </c>
    </row>
    <row r="49" spans="1:6" x14ac:dyDescent="0.2">
      <c r="A49" s="23"/>
      <c r="B49" s="24" t="s">
        <v>52</v>
      </c>
      <c r="C49" s="25">
        <v>2.57</v>
      </c>
      <c r="D49" s="26">
        <f t="shared" si="2"/>
        <v>0.390625</v>
      </c>
      <c r="E49" s="26">
        <f t="shared" si="7"/>
        <v>0.390625</v>
      </c>
      <c r="F49" s="26">
        <f t="shared" si="5"/>
        <v>1.9841269841269771</v>
      </c>
    </row>
    <row r="50" spans="1:6" x14ac:dyDescent="0.2">
      <c r="A50" s="23"/>
      <c r="B50" s="24" t="s">
        <v>53</v>
      </c>
      <c r="C50" s="25">
        <v>2.57</v>
      </c>
      <c r="D50" s="26">
        <f>((C50/C49)-1)*100</f>
        <v>0</v>
      </c>
      <c r="E50" s="26">
        <f t="shared" si="7"/>
        <v>0.390625</v>
      </c>
      <c r="F50" s="26">
        <f t="shared" si="5"/>
        <v>1.9841269841269771</v>
      </c>
    </row>
    <row r="51" spans="1:6" x14ac:dyDescent="0.2">
      <c r="A51" s="23"/>
      <c r="B51" s="24" t="s">
        <v>54</v>
      </c>
      <c r="C51" s="25">
        <v>2.57</v>
      </c>
      <c r="D51" s="26">
        <f t="shared" ref="D51:D59" si="8">((C51/C50)-1)*100</f>
        <v>0</v>
      </c>
      <c r="E51" s="26">
        <f t="shared" si="7"/>
        <v>0.390625</v>
      </c>
      <c r="F51" s="26">
        <f t="shared" si="5"/>
        <v>2.3904382470119501</v>
      </c>
    </row>
    <row r="52" spans="1:6" x14ac:dyDescent="0.2">
      <c r="A52" s="23"/>
      <c r="B52" s="24" t="s">
        <v>55</v>
      </c>
      <c r="C52" s="25">
        <v>2.57</v>
      </c>
      <c r="D52" s="26">
        <f t="shared" si="8"/>
        <v>0</v>
      </c>
      <c r="E52" s="26">
        <f t="shared" si="7"/>
        <v>0.390625</v>
      </c>
      <c r="F52" s="26">
        <f t="shared" si="5"/>
        <v>1.9841269841269771</v>
      </c>
    </row>
    <row r="53" spans="1:6" x14ac:dyDescent="0.2">
      <c r="A53" s="23"/>
      <c r="B53" s="24" t="s">
        <v>56</v>
      </c>
      <c r="C53" s="25">
        <v>2.56</v>
      </c>
      <c r="D53" s="26">
        <f t="shared" si="8"/>
        <v>-0.38910505836574627</v>
      </c>
      <c r="E53" s="26">
        <f t="shared" si="7"/>
        <v>0</v>
      </c>
      <c r="F53" s="26">
        <f t="shared" si="5"/>
        <v>1.1857707509881577</v>
      </c>
    </row>
    <row r="54" spans="1:6" x14ac:dyDescent="0.2">
      <c r="A54" s="23"/>
      <c r="B54" s="24" t="s">
        <v>57</v>
      </c>
      <c r="C54" s="25">
        <v>2.52</v>
      </c>
      <c r="D54" s="26">
        <f t="shared" si="8"/>
        <v>-1.5625</v>
      </c>
      <c r="E54" s="26">
        <f t="shared" si="7"/>
        <v>-1.5625</v>
      </c>
      <c r="F54" s="26">
        <f t="shared" si="5"/>
        <v>-0.39525691699603405</v>
      </c>
    </row>
    <row r="55" spans="1:6" x14ac:dyDescent="0.2">
      <c r="A55" s="23"/>
      <c r="B55" s="24" t="s">
        <v>58</v>
      </c>
      <c r="C55" s="25">
        <v>2.52</v>
      </c>
      <c r="D55" s="26">
        <f t="shared" si="8"/>
        <v>0</v>
      </c>
      <c r="E55" s="26">
        <f t="shared" si="7"/>
        <v>-1.5625</v>
      </c>
      <c r="F55" s="26">
        <f t="shared" si="5"/>
        <v>-0.78740157480314821</v>
      </c>
    </row>
    <row r="56" spans="1:6" x14ac:dyDescent="0.2">
      <c r="A56" s="23"/>
      <c r="B56" s="24" t="s">
        <v>59</v>
      </c>
      <c r="C56" s="25">
        <v>2.57</v>
      </c>
      <c r="D56" s="26">
        <f>((C56/C55)-1)*100</f>
        <v>1.9841269841269771</v>
      </c>
      <c r="E56" s="26">
        <f>((C56/C$47)-1)*100</f>
        <v>0.390625</v>
      </c>
      <c r="F56" s="26">
        <f>((C56/C44)-1)*100</f>
        <v>0.78431372549019329</v>
      </c>
    </row>
    <row r="57" spans="1:6" x14ac:dyDescent="0.2">
      <c r="A57" s="23"/>
      <c r="B57" s="24" t="s">
        <v>60</v>
      </c>
      <c r="C57" s="25">
        <v>2.58</v>
      </c>
      <c r="D57" s="26">
        <f t="shared" si="8"/>
        <v>0.38910505836575737</v>
      </c>
      <c r="E57" s="26">
        <f t="shared" si="7"/>
        <v>0.78125</v>
      </c>
      <c r="F57" s="26">
        <f t="shared" si="5"/>
        <v>0.78125</v>
      </c>
    </row>
    <row r="58" spans="1:6" x14ac:dyDescent="0.2">
      <c r="A58" s="23"/>
      <c r="B58" s="24" t="s">
        <v>4</v>
      </c>
      <c r="C58" s="25">
        <v>2.6</v>
      </c>
      <c r="D58" s="26">
        <f t="shared" si="8"/>
        <v>0.77519379844961378</v>
      </c>
      <c r="E58" s="26">
        <f t="shared" si="7"/>
        <v>1.5625</v>
      </c>
      <c r="F58" s="26">
        <f t="shared" si="5"/>
        <v>1.5625</v>
      </c>
    </row>
    <row r="59" spans="1:6" x14ac:dyDescent="0.2">
      <c r="A59" s="44"/>
      <c r="B59" s="45" t="s">
        <v>3</v>
      </c>
      <c r="C59" s="46">
        <v>2.6</v>
      </c>
      <c r="D59" s="47">
        <f t="shared" si="8"/>
        <v>0</v>
      </c>
      <c r="E59" s="47">
        <f t="shared" si="7"/>
        <v>1.5625</v>
      </c>
      <c r="F59" s="47">
        <f t="shared" si="5"/>
        <v>1.5625</v>
      </c>
    </row>
    <row r="60" spans="1:6" x14ac:dyDescent="0.2">
      <c r="A60" s="28">
        <v>2018</v>
      </c>
      <c r="B60" s="31" t="s">
        <v>51</v>
      </c>
      <c r="C60" s="25">
        <v>2.6</v>
      </c>
      <c r="D60" s="26">
        <f>((C60/C59)-1)*100</f>
        <v>0</v>
      </c>
      <c r="E60" s="26">
        <f>((C60/C$59)-1)*100</f>
        <v>0</v>
      </c>
      <c r="F60" s="26">
        <f>((C60/C48)-1)*100</f>
        <v>1.5625</v>
      </c>
    </row>
    <row r="61" spans="1:6" x14ac:dyDescent="0.2">
      <c r="A61" s="23"/>
      <c r="B61" s="24" t="s">
        <v>52</v>
      </c>
      <c r="C61" s="25">
        <v>2.63</v>
      </c>
      <c r="D61" s="26">
        <f t="shared" ref="D61:D71" si="9">((C61/C60)-1)*100</f>
        <v>1.1538461538461497</v>
      </c>
      <c r="E61" s="26">
        <f t="shared" ref="E61:E71" si="10">((C61/C$59)-1)*100</f>
        <v>1.1538461538461497</v>
      </c>
      <c r="F61" s="26">
        <f t="shared" ref="F61:F71" si="11">((C61/C49)-1)*100</f>
        <v>2.3346303501945442</v>
      </c>
    </row>
    <row r="62" spans="1:6" x14ac:dyDescent="0.2">
      <c r="A62" s="23"/>
      <c r="B62" s="24" t="s">
        <v>53</v>
      </c>
      <c r="C62" s="25">
        <v>2.64</v>
      </c>
      <c r="D62" s="26">
        <f t="shared" si="9"/>
        <v>0.38022813688214363</v>
      </c>
      <c r="E62" s="26">
        <f t="shared" si="10"/>
        <v>1.538461538461533</v>
      </c>
      <c r="F62" s="26">
        <f t="shared" si="11"/>
        <v>2.7237354085603238</v>
      </c>
    </row>
    <row r="63" spans="1:6" x14ac:dyDescent="0.2">
      <c r="A63" s="23"/>
      <c r="B63" s="24" t="s">
        <v>54</v>
      </c>
      <c r="C63" s="25">
        <v>2.64</v>
      </c>
      <c r="D63" s="26">
        <f t="shared" si="9"/>
        <v>0</v>
      </c>
      <c r="E63" s="26">
        <f t="shared" si="10"/>
        <v>1.538461538461533</v>
      </c>
      <c r="F63" s="26">
        <f t="shared" si="11"/>
        <v>2.7237354085603238</v>
      </c>
    </row>
    <row r="64" spans="1:6" x14ac:dyDescent="0.2">
      <c r="A64" s="23"/>
      <c r="B64" s="24" t="s">
        <v>55</v>
      </c>
      <c r="C64" s="25">
        <v>2.62</v>
      </c>
      <c r="D64" s="26">
        <f t="shared" si="9"/>
        <v>-0.7575757575757569</v>
      </c>
      <c r="E64" s="26">
        <f t="shared" si="10"/>
        <v>0.7692307692307665</v>
      </c>
      <c r="F64" s="26">
        <f t="shared" si="11"/>
        <v>1.9455252918288091</v>
      </c>
    </row>
    <row r="65" spans="1:6" x14ac:dyDescent="0.2">
      <c r="A65" s="23"/>
      <c r="B65" s="24" t="s">
        <v>56</v>
      </c>
      <c r="C65" s="25">
        <v>2.63</v>
      </c>
      <c r="D65" s="26">
        <f>((C65/C64)-1)*100</f>
        <v>0.38167938931297218</v>
      </c>
      <c r="E65" s="26">
        <f>((C65/C$59)-1)*100</f>
        <v>1.1538461538461497</v>
      </c>
      <c r="F65" s="26">
        <f>((C65/C53)-1)*100</f>
        <v>2.734375</v>
      </c>
    </row>
    <row r="66" spans="1:6" x14ac:dyDescent="0.2">
      <c r="A66" s="23"/>
      <c r="B66" s="24" t="s">
        <v>57</v>
      </c>
      <c r="C66" s="25">
        <v>2.63</v>
      </c>
      <c r="D66" s="26">
        <f t="shared" si="9"/>
        <v>0</v>
      </c>
      <c r="E66" s="26">
        <f t="shared" si="10"/>
        <v>1.1538461538461497</v>
      </c>
      <c r="F66" s="26">
        <f t="shared" si="11"/>
        <v>4.3650793650793496</v>
      </c>
    </row>
    <row r="67" spans="1:6" x14ac:dyDescent="0.2">
      <c r="A67" s="23"/>
      <c r="B67" s="24" t="s">
        <v>58</v>
      </c>
      <c r="C67" s="25">
        <v>2.63</v>
      </c>
      <c r="D67" s="26">
        <f t="shared" si="9"/>
        <v>0</v>
      </c>
      <c r="E67" s="26">
        <f t="shared" si="10"/>
        <v>1.1538461538461497</v>
      </c>
      <c r="F67" s="26">
        <f t="shared" si="11"/>
        <v>4.3650793650793496</v>
      </c>
    </row>
    <row r="68" spans="1:6" x14ac:dyDescent="0.2">
      <c r="A68" s="23"/>
      <c r="B68" s="24" t="s">
        <v>59</v>
      </c>
      <c r="C68" s="25">
        <v>2.63</v>
      </c>
      <c r="D68" s="26">
        <f t="shared" si="9"/>
        <v>0</v>
      </c>
      <c r="E68" s="26">
        <f t="shared" si="10"/>
        <v>1.1538461538461497</v>
      </c>
      <c r="F68" s="26">
        <f t="shared" si="11"/>
        <v>2.3346303501945442</v>
      </c>
    </row>
    <row r="69" spans="1:6" x14ac:dyDescent="0.2">
      <c r="A69" s="23"/>
      <c r="B69" s="24" t="s">
        <v>60</v>
      </c>
      <c r="C69" s="25">
        <v>2.64</v>
      </c>
      <c r="D69" s="26">
        <f t="shared" si="9"/>
        <v>0.38022813688214363</v>
      </c>
      <c r="E69" s="26">
        <f t="shared" si="10"/>
        <v>1.538461538461533</v>
      </c>
      <c r="F69" s="26">
        <f t="shared" si="11"/>
        <v>2.3255813953488413</v>
      </c>
    </row>
    <row r="70" spans="1:6" x14ac:dyDescent="0.2">
      <c r="A70" s="23"/>
      <c r="B70" s="24" t="s">
        <v>4</v>
      </c>
      <c r="C70" s="25">
        <v>2.64</v>
      </c>
      <c r="D70" s="26">
        <f t="shared" si="9"/>
        <v>0</v>
      </c>
      <c r="E70" s="26">
        <f t="shared" si="10"/>
        <v>1.538461538461533</v>
      </c>
      <c r="F70" s="26">
        <f t="shared" si="11"/>
        <v>1.538461538461533</v>
      </c>
    </row>
    <row r="71" spans="1:6" x14ac:dyDescent="0.2">
      <c r="A71" s="44"/>
      <c r="B71" s="45" t="s">
        <v>3</v>
      </c>
      <c r="C71" s="25">
        <v>2.64</v>
      </c>
      <c r="D71" s="26">
        <f t="shared" si="9"/>
        <v>0</v>
      </c>
      <c r="E71" s="26">
        <f t="shared" si="10"/>
        <v>1.538461538461533</v>
      </c>
      <c r="F71" s="26">
        <f t="shared" si="11"/>
        <v>1.538461538461533</v>
      </c>
    </row>
    <row r="72" spans="1:6" x14ac:dyDescent="0.2">
      <c r="A72" s="28">
        <v>2019</v>
      </c>
      <c r="B72" s="31" t="s">
        <v>51</v>
      </c>
      <c r="C72" s="32">
        <v>2.64</v>
      </c>
      <c r="D72" s="33">
        <f>((C72/C71)-1)*100</f>
        <v>0</v>
      </c>
      <c r="E72" s="33">
        <f>((C72/C$71)-1)*100</f>
        <v>0</v>
      </c>
      <c r="F72" s="33">
        <f>((C72/C60)-1)*100</f>
        <v>1.538461538461533</v>
      </c>
    </row>
    <row r="73" spans="1:6" x14ac:dyDescent="0.2">
      <c r="A73" s="23"/>
      <c r="B73" s="24" t="s">
        <v>52</v>
      </c>
      <c r="C73" s="25">
        <v>2.64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0.38022813688214363</v>
      </c>
    </row>
    <row r="74" spans="1:6" x14ac:dyDescent="0.2">
      <c r="A74" s="23"/>
      <c r="B74" s="24" t="s">
        <v>53</v>
      </c>
      <c r="C74" s="25">
        <v>2.64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">
      <c r="A75" s="23"/>
      <c r="B75" s="24" t="s">
        <v>54</v>
      </c>
      <c r="C75" s="25">
        <v>2.63</v>
      </c>
      <c r="D75" s="26">
        <f t="shared" si="12"/>
        <v>-0.37878787878788955</v>
      </c>
      <c r="E75" s="26">
        <f t="shared" si="14"/>
        <v>-0.37878787878788955</v>
      </c>
      <c r="F75" s="26">
        <f t="shared" si="13"/>
        <v>-0.37878787878788955</v>
      </c>
    </row>
    <row r="76" spans="1:6" x14ac:dyDescent="0.2">
      <c r="A76" s="23"/>
      <c r="B76" s="24" t="s">
        <v>55</v>
      </c>
      <c r="C76" s="25">
        <v>2.63</v>
      </c>
      <c r="D76" s="26">
        <f t="shared" si="12"/>
        <v>0</v>
      </c>
      <c r="E76" s="26">
        <f t="shared" si="14"/>
        <v>-0.37878787878788955</v>
      </c>
      <c r="F76" s="26">
        <f t="shared" si="13"/>
        <v>0.38167938931297218</v>
      </c>
    </row>
    <row r="77" spans="1:6" x14ac:dyDescent="0.2">
      <c r="A77" s="23"/>
      <c r="B77" s="24" t="s">
        <v>56</v>
      </c>
      <c r="C77" s="25">
        <v>2.68</v>
      </c>
      <c r="D77" s="26">
        <f>((C77/C76)-1)*100</f>
        <v>1.9011406844106515</v>
      </c>
      <c r="E77" s="26">
        <f t="shared" si="14"/>
        <v>1.5151515151515138</v>
      </c>
      <c r="F77" s="26">
        <f>((C77/C65)-1)*100</f>
        <v>1.9011406844106515</v>
      </c>
    </row>
    <row r="78" spans="1:6" x14ac:dyDescent="0.2">
      <c r="A78" s="23"/>
      <c r="B78" s="24" t="s">
        <v>57</v>
      </c>
      <c r="C78" s="25">
        <v>2.68</v>
      </c>
      <c r="D78" s="26">
        <f t="shared" ref="D78:D83" si="15">((C78/C77)-1)*100</f>
        <v>0</v>
      </c>
      <c r="E78" s="26">
        <f t="shared" si="14"/>
        <v>1.5151515151515138</v>
      </c>
      <c r="F78" s="26">
        <f t="shared" ref="F78:F83" si="16">((C78/C66)-1)*100</f>
        <v>1.9011406844106515</v>
      </c>
    </row>
    <row r="79" spans="1:6" x14ac:dyDescent="0.2">
      <c r="A79" s="23"/>
      <c r="B79" s="24" t="s">
        <v>58</v>
      </c>
      <c r="C79" s="25">
        <v>2.68</v>
      </c>
      <c r="D79" s="26">
        <f t="shared" si="15"/>
        <v>0</v>
      </c>
      <c r="E79" s="26">
        <f t="shared" si="14"/>
        <v>1.5151515151515138</v>
      </c>
      <c r="F79" s="26">
        <f t="shared" si="16"/>
        <v>1.9011406844106515</v>
      </c>
    </row>
    <row r="80" spans="1:6" x14ac:dyDescent="0.2">
      <c r="A80" s="23"/>
      <c r="B80" s="24" t="s">
        <v>59</v>
      </c>
      <c r="C80" s="25">
        <v>2.68</v>
      </c>
      <c r="D80" s="26">
        <f t="shared" si="15"/>
        <v>0</v>
      </c>
      <c r="E80" s="26">
        <f t="shared" si="14"/>
        <v>1.5151515151515138</v>
      </c>
      <c r="F80" s="26">
        <f t="shared" si="16"/>
        <v>1.9011406844106515</v>
      </c>
    </row>
    <row r="81" spans="1:6" x14ac:dyDescent="0.2">
      <c r="A81" s="23"/>
      <c r="B81" s="24" t="s">
        <v>60</v>
      </c>
      <c r="C81" s="25">
        <v>2.68</v>
      </c>
      <c r="D81" s="26">
        <f t="shared" si="15"/>
        <v>0</v>
      </c>
      <c r="E81" s="26">
        <f t="shared" si="14"/>
        <v>1.5151515151515138</v>
      </c>
      <c r="F81" s="26">
        <f t="shared" si="16"/>
        <v>1.5151515151515138</v>
      </c>
    </row>
    <row r="82" spans="1:6" x14ac:dyDescent="0.2">
      <c r="A82" s="23"/>
      <c r="B82" s="24" t="s">
        <v>4</v>
      </c>
      <c r="C82" s="25">
        <v>2.68</v>
      </c>
      <c r="D82" s="26">
        <f t="shared" si="15"/>
        <v>0</v>
      </c>
      <c r="E82" s="26">
        <f t="shared" si="14"/>
        <v>1.5151515151515138</v>
      </c>
      <c r="F82" s="26">
        <f t="shared" si="16"/>
        <v>1.5151515151515138</v>
      </c>
    </row>
    <row r="83" spans="1:6" x14ac:dyDescent="0.2">
      <c r="A83" s="44"/>
      <c r="B83" s="45" t="s">
        <v>3</v>
      </c>
      <c r="C83" s="25">
        <v>2.68</v>
      </c>
      <c r="D83" s="26">
        <f t="shared" si="15"/>
        <v>0</v>
      </c>
      <c r="E83" s="26">
        <f t="shared" si="14"/>
        <v>1.5151515151515138</v>
      </c>
      <c r="F83" s="26">
        <f t="shared" si="16"/>
        <v>1.5151515151515138</v>
      </c>
    </row>
    <row r="84" spans="1:6" x14ac:dyDescent="0.2">
      <c r="A84" s="28">
        <v>2020</v>
      </c>
      <c r="B84" s="31" t="s">
        <v>51</v>
      </c>
      <c r="C84" s="32">
        <v>2.69</v>
      </c>
      <c r="D84" s="33">
        <f>((C84/C83)-1)*100</f>
        <v>0.37313432835819338</v>
      </c>
      <c r="E84" s="33">
        <f>((C84/C$83)-1)*100</f>
        <v>0.37313432835819338</v>
      </c>
      <c r="F84" s="33">
        <f>((C84/C72)-1)*100</f>
        <v>1.8939393939393812</v>
      </c>
    </row>
    <row r="85" spans="1:6" x14ac:dyDescent="0.2">
      <c r="A85" s="23"/>
      <c r="B85" s="24" t="s">
        <v>52</v>
      </c>
      <c r="C85" s="25">
        <v>2.69</v>
      </c>
      <c r="D85" s="26">
        <f t="shared" ref="D85:D86" si="17">((C85/C84)-1)*100</f>
        <v>0</v>
      </c>
      <c r="E85" s="26">
        <f>((C85/C$83)-1)*100</f>
        <v>0.37313432835819338</v>
      </c>
      <c r="F85" s="26">
        <f t="shared" ref="F85:F86" si="18">((C85/C73)-1)*100</f>
        <v>1.8939393939393812</v>
      </c>
    </row>
    <row r="86" spans="1:6" x14ac:dyDescent="0.2">
      <c r="A86" s="23"/>
      <c r="B86" s="24" t="s">
        <v>53</v>
      </c>
      <c r="C86" s="25">
        <v>2.69</v>
      </c>
      <c r="D86" s="26">
        <f t="shared" si="17"/>
        <v>0</v>
      </c>
      <c r="E86" s="26">
        <f t="shared" ref="E86:E95" si="19">((C86/C$83)-1)*100</f>
        <v>0.37313432835819338</v>
      </c>
      <c r="F86" s="26">
        <f t="shared" si="18"/>
        <v>1.8939393939393812</v>
      </c>
    </row>
    <row r="87" spans="1:6" x14ac:dyDescent="0.2">
      <c r="A87" s="23"/>
      <c r="B87" s="24" t="s">
        <v>54</v>
      </c>
      <c r="C87" s="25">
        <v>2.69</v>
      </c>
      <c r="D87" s="26">
        <f>((C87/C86)-1)*100</f>
        <v>0</v>
      </c>
      <c r="E87" s="26">
        <f>((C87/C$83)-1)*100</f>
        <v>0.37313432835819338</v>
      </c>
      <c r="F87" s="26">
        <f>((C87/C75)-1)*100</f>
        <v>2.281368821292773</v>
      </c>
    </row>
    <row r="88" spans="1:6" x14ac:dyDescent="0.2">
      <c r="A88" s="23"/>
      <c r="B88" s="24" t="s">
        <v>55</v>
      </c>
      <c r="C88" s="25">
        <v>2.73</v>
      </c>
      <c r="D88" s="26">
        <f>((C88/C87)-1)*100</f>
        <v>1.4869888475836479</v>
      </c>
      <c r="E88" s="26">
        <f>((C88/C$83)-1)*100</f>
        <v>1.8656716417910335</v>
      </c>
      <c r="F88" s="26">
        <f>((C88/C76)-1)*100</f>
        <v>3.8022813688213031</v>
      </c>
    </row>
    <row r="89" spans="1:6" x14ac:dyDescent="0.2">
      <c r="A89" s="23"/>
      <c r="B89" s="24" t="s">
        <v>56</v>
      </c>
      <c r="C89" s="25">
        <v>2.73</v>
      </c>
      <c r="D89" s="26">
        <f>((C89/C88)-1)*100</f>
        <v>0</v>
      </c>
      <c r="E89" s="26">
        <f t="shared" si="19"/>
        <v>1.8656716417910335</v>
      </c>
      <c r="F89" s="26">
        <f>((C89/C77)-1)*100</f>
        <v>1.8656716417910335</v>
      </c>
    </row>
    <row r="90" spans="1:6" x14ac:dyDescent="0.2">
      <c r="A90" s="23"/>
      <c r="B90" s="24" t="s">
        <v>57</v>
      </c>
      <c r="C90" s="25">
        <v>2.73</v>
      </c>
      <c r="D90" s="26">
        <f t="shared" ref="D90:D95" si="20">((C90/C89)-1)*100</f>
        <v>0</v>
      </c>
      <c r="E90" s="26">
        <f t="shared" si="19"/>
        <v>1.8656716417910335</v>
      </c>
      <c r="F90" s="26">
        <f t="shared" ref="F90:F95" si="21">((C90/C78)-1)*100</f>
        <v>1.8656716417910335</v>
      </c>
    </row>
    <row r="91" spans="1:6" x14ac:dyDescent="0.2">
      <c r="A91" s="23"/>
      <c r="B91" s="24" t="s">
        <v>58</v>
      </c>
      <c r="C91" s="25">
        <v>2.86</v>
      </c>
      <c r="D91" s="26">
        <f>((C91/C90)-1)*100</f>
        <v>4.7619047619047672</v>
      </c>
      <c r="E91" s="26">
        <f>((C91/C$83)-1)*100</f>
        <v>6.7164179104477473</v>
      </c>
      <c r="F91" s="26">
        <f>((C91/C79)-1)*100</f>
        <v>6.7164179104477473</v>
      </c>
    </row>
    <row r="92" spans="1:6" x14ac:dyDescent="0.2">
      <c r="A92" s="23"/>
      <c r="B92" s="24" t="s">
        <v>59</v>
      </c>
      <c r="C92" s="25">
        <v>2.93</v>
      </c>
      <c r="D92" s="26">
        <f>((C92/C91)-1)*100</f>
        <v>2.447552447552459</v>
      </c>
      <c r="E92" s="26">
        <f>((C92/C$83)-1)*100</f>
        <v>9.3283582089552333</v>
      </c>
      <c r="F92" s="26">
        <f>((C92/C80)-1)*100</f>
        <v>9.3283582089552333</v>
      </c>
    </row>
    <row r="93" spans="1:6" x14ac:dyDescent="0.2">
      <c r="A93" s="23"/>
      <c r="B93" s="24" t="s">
        <v>60</v>
      </c>
      <c r="C93" s="25">
        <v>2.93</v>
      </c>
      <c r="D93" s="26">
        <f>((C93/C92)-1)*100</f>
        <v>0</v>
      </c>
      <c r="E93" s="26">
        <f>((C93/C$83)-1)*100</f>
        <v>9.3283582089552333</v>
      </c>
      <c r="F93" s="26">
        <f>((C93/C81)-1)*100</f>
        <v>9.3283582089552333</v>
      </c>
    </row>
    <row r="94" spans="1:6" x14ac:dyDescent="0.2">
      <c r="A94" s="23"/>
      <c r="B94" s="24" t="s">
        <v>4</v>
      </c>
      <c r="C94" s="25">
        <v>2.95</v>
      </c>
      <c r="D94" s="26">
        <f>((C94/C93)-1)*100</f>
        <v>0.68259385665530026</v>
      </c>
      <c r="E94" s="26">
        <f>((C94/C$83)-1)*100</f>
        <v>10.074626865671643</v>
      </c>
      <c r="F94" s="26">
        <f>((C94/C82)-1)*100</f>
        <v>10.074626865671643</v>
      </c>
    </row>
    <row r="95" spans="1:6" x14ac:dyDescent="0.2">
      <c r="A95" s="44"/>
      <c r="B95" s="45" t="s">
        <v>3</v>
      </c>
      <c r="C95" s="46">
        <v>2.98</v>
      </c>
      <c r="D95" s="47">
        <f t="shared" si="20"/>
        <v>1.0169491525423568</v>
      </c>
      <c r="E95" s="47">
        <f t="shared" si="19"/>
        <v>11.194029850746269</v>
      </c>
      <c r="F95" s="26">
        <f t="shared" si="21"/>
        <v>11.194029850746269</v>
      </c>
    </row>
    <row r="96" spans="1:6" x14ac:dyDescent="0.2">
      <c r="A96" s="28">
        <v>2021</v>
      </c>
      <c r="B96" s="31" t="s">
        <v>51</v>
      </c>
      <c r="C96" s="32">
        <v>3.01</v>
      </c>
      <c r="D96" s="33">
        <f>((C96/C95)-1)*100</f>
        <v>1.0067114093959662</v>
      </c>
      <c r="E96" s="33">
        <f>((C96/C$95)-1)*100</f>
        <v>1.0067114093959662</v>
      </c>
      <c r="F96" s="33">
        <f>((C96/C84)-1)*100</f>
        <v>11.895910780669139</v>
      </c>
    </row>
    <row r="97" spans="1:6" x14ac:dyDescent="0.2">
      <c r="A97" s="23"/>
      <c r="B97" s="24" t="s">
        <v>52</v>
      </c>
      <c r="C97" s="25">
        <v>3.06</v>
      </c>
      <c r="D97" s="26">
        <f>((C97/C96)-1)*100</f>
        <v>1.6611295681063121</v>
      </c>
      <c r="E97" s="26">
        <f>((C97/C$95)-1)*100</f>
        <v>2.6845637583892579</v>
      </c>
      <c r="F97" s="26">
        <f>((C97/C85)-1)*100</f>
        <v>13.754646840148709</v>
      </c>
    </row>
    <row r="98" spans="1:6" x14ac:dyDescent="0.2">
      <c r="A98" s="23"/>
      <c r="B98" s="24" t="s">
        <v>53</v>
      </c>
      <c r="C98" s="25">
        <v>3.11</v>
      </c>
      <c r="D98" s="26">
        <f t="shared" ref="D98" si="22">((C98/C97)-1)*100</f>
        <v>1.6339869281045694</v>
      </c>
      <c r="E98" s="26">
        <f t="shared" ref="E98:E107" si="23">((C98/C$95)-1)*100</f>
        <v>4.3624161073825496</v>
      </c>
      <c r="F98" s="26">
        <f t="shared" ref="F98" si="24">((C98/C86)-1)*100</f>
        <v>15.61338289962826</v>
      </c>
    </row>
    <row r="99" spans="1:6" x14ac:dyDescent="0.2">
      <c r="A99" s="23"/>
      <c r="B99" s="24" t="s">
        <v>54</v>
      </c>
      <c r="C99" s="25">
        <v>3.16</v>
      </c>
      <c r="D99" s="26">
        <f t="shared" ref="D99:D105" si="25">((C99/C98)-1)*100</f>
        <v>1.6077170418006492</v>
      </c>
      <c r="E99" s="26">
        <f>((C99/C$95)-1)*100</f>
        <v>6.0402684563758413</v>
      </c>
      <c r="F99" s="26">
        <f t="shared" ref="F99:F105" si="26">((C99/C87)-1)*100</f>
        <v>17.472118959107807</v>
      </c>
    </row>
    <row r="100" spans="1:6" x14ac:dyDescent="0.2">
      <c r="A100" s="23"/>
      <c r="B100" s="24" t="s">
        <v>55</v>
      </c>
      <c r="C100" s="25">
        <v>3.19</v>
      </c>
      <c r="D100" s="26">
        <f t="shared" si="25"/>
        <v>0.94936708860757779</v>
      </c>
      <c r="E100" s="26">
        <f>((C100/C$95)-1)*100</f>
        <v>7.0469798657718075</v>
      </c>
      <c r="F100" s="26">
        <f t="shared" si="26"/>
        <v>16.849816849816857</v>
      </c>
    </row>
    <row r="101" spans="1:6" x14ac:dyDescent="0.2">
      <c r="A101" s="23"/>
      <c r="B101" s="24" t="s">
        <v>56</v>
      </c>
      <c r="C101" s="25">
        <v>3.22</v>
      </c>
      <c r="D101" s="26">
        <f t="shared" si="25"/>
        <v>0.94043887147337024</v>
      </c>
      <c r="E101" s="26">
        <f>((C101/C$95)-1)*100</f>
        <v>8.0536912751677967</v>
      </c>
      <c r="F101" s="26">
        <f t="shared" si="26"/>
        <v>17.948717948717952</v>
      </c>
    </row>
    <row r="102" spans="1:6" x14ac:dyDescent="0.2">
      <c r="A102" s="23"/>
      <c r="B102" s="24" t="s">
        <v>57</v>
      </c>
      <c r="C102" s="25">
        <v>3.22</v>
      </c>
      <c r="D102" s="26">
        <f t="shared" si="25"/>
        <v>0</v>
      </c>
      <c r="E102" s="26">
        <f>((C102/C$95)-1)*100</f>
        <v>8.0536912751677967</v>
      </c>
      <c r="F102" s="26">
        <f t="shared" si="26"/>
        <v>17.948717948717952</v>
      </c>
    </row>
    <row r="103" spans="1:6" x14ac:dyDescent="0.2">
      <c r="A103" s="23"/>
      <c r="B103" s="24" t="s">
        <v>58</v>
      </c>
      <c r="C103" s="25">
        <v>3.2</v>
      </c>
      <c r="D103" s="26">
        <f t="shared" si="25"/>
        <v>-0.62111801242236142</v>
      </c>
      <c r="E103" s="26">
        <f t="shared" si="23"/>
        <v>7.3825503355704702</v>
      </c>
      <c r="F103" s="26">
        <f t="shared" si="26"/>
        <v>11.888111888111897</v>
      </c>
    </row>
    <row r="104" spans="1:6" x14ac:dyDescent="0.2">
      <c r="A104" s="23"/>
      <c r="B104" s="24" t="s">
        <v>59</v>
      </c>
      <c r="C104" s="25">
        <v>3.2</v>
      </c>
      <c r="D104" s="26">
        <f t="shared" si="25"/>
        <v>0</v>
      </c>
      <c r="E104" s="26">
        <f t="shared" si="23"/>
        <v>7.3825503355704702</v>
      </c>
      <c r="F104" s="26">
        <f t="shared" si="26"/>
        <v>9.2150170648464211</v>
      </c>
    </row>
    <row r="105" spans="1:6" ht="13.5" customHeight="1" x14ac:dyDescent="0.2">
      <c r="A105" s="23"/>
      <c r="B105" s="24" t="s">
        <v>60</v>
      </c>
      <c r="C105" s="25">
        <v>3.25</v>
      </c>
      <c r="D105" s="26">
        <f t="shared" si="25"/>
        <v>1.5625</v>
      </c>
      <c r="E105" s="26">
        <f t="shared" si="23"/>
        <v>9.060402684563762</v>
      </c>
      <c r="F105" s="26">
        <f t="shared" si="26"/>
        <v>10.921501706484626</v>
      </c>
    </row>
    <row r="106" spans="1:6" x14ac:dyDescent="0.2">
      <c r="A106" s="23"/>
      <c r="B106" s="24" t="s">
        <v>4</v>
      </c>
      <c r="C106" s="25">
        <v>3.26</v>
      </c>
      <c r="D106" s="26">
        <f>((C106/C105)-1)*100</f>
        <v>0.30769230769229772</v>
      </c>
      <c r="E106" s="26">
        <f>((C106/C$95)-1)*100</f>
        <v>9.3959731543624017</v>
      </c>
      <c r="F106" s="26">
        <f>((C106/C94)-1)*100</f>
        <v>10.508474576271176</v>
      </c>
    </row>
    <row r="107" spans="1:6" x14ac:dyDescent="0.2">
      <c r="A107" s="44"/>
      <c r="B107" s="45" t="s">
        <v>3</v>
      </c>
      <c r="C107" s="46">
        <v>3.27</v>
      </c>
      <c r="D107" s="47">
        <f t="shared" ref="D107" si="27">((C107/C106)-1)*100</f>
        <v>0.30674846625766694</v>
      </c>
      <c r="E107" s="47">
        <f t="shared" si="23"/>
        <v>9.7315436241610662</v>
      </c>
      <c r="F107" s="26">
        <f t="shared" ref="F107" si="28">((C107/C95)-1)*100</f>
        <v>9.7315436241610662</v>
      </c>
    </row>
    <row r="108" spans="1:6" x14ac:dyDescent="0.2">
      <c r="A108" s="28">
        <v>2022</v>
      </c>
      <c r="B108" s="31" t="s">
        <v>51</v>
      </c>
      <c r="C108" s="32">
        <v>3.3</v>
      </c>
      <c r="D108" s="33">
        <f>((C108/C107)-1)*100</f>
        <v>0.91743119266054496</v>
      </c>
      <c r="E108" s="33">
        <f>((C108/C$107)-1)*100</f>
        <v>0.91743119266054496</v>
      </c>
      <c r="F108" s="33">
        <f>((C108/C96)-1)*100</f>
        <v>9.6345514950166198</v>
      </c>
    </row>
    <row r="109" spans="1:6" x14ac:dyDescent="0.2">
      <c r="A109" s="23"/>
      <c r="B109" s="24" t="s">
        <v>52</v>
      </c>
      <c r="C109" s="25">
        <v>3.3</v>
      </c>
      <c r="D109" s="26">
        <f>((C109/C108)-1)*100</f>
        <v>0</v>
      </c>
      <c r="E109" s="26">
        <f t="shared" ref="E109:E119" si="29">((C109/C$107)-1)*100</f>
        <v>0.91743119266054496</v>
      </c>
      <c r="F109" s="26">
        <f>((C109/C97)-1)*100</f>
        <v>7.8431372549019551</v>
      </c>
    </row>
    <row r="110" spans="1:6" x14ac:dyDescent="0.2">
      <c r="A110" s="23"/>
      <c r="B110" s="24" t="s">
        <v>53</v>
      </c>
      <c r="C110" s="25">
        <v>3.37</v>
      </c>
      <c r="D110" s="26">
        <f>((C110/C109)-1)*100</f>
        <v>2.1212121212121238</v>
      </c>
      <c r="E110" s="26">
        <f>((C110/C$107)-1)*100</f>
        <v>3.0581039755351647</v>
      </c>
      <c r="F110" s="26">
        <f>((C110/C98)-1)*100</f>
        <v>8.3601286173633493</v>
      </c>
    </row>
    <row r="111" spans="1:6" x14ac:dyDescent="0.2">
      <c r="A111" s="23"/>
      <c r="B111" s="24" t="s">
        <v>54</v>
      </c>
      <c r="C111" s="25">
        <v>3.37</v>
      </c>
      <c r="D111" s="26">
        <f t="shared" ref="D111:D115" si="30">((C111/C110)-1)*100</f>
        <v>0</v>
      </c>
      <c r="E111" s="26">
        <f t="shared" si="29"/>
        <v>3.0581039755351647</v>
      </c>
      <c r="F111" s="26">
        <f t="shared" ref="F111:F115" si="31">((C111/C99)-1)*100</f>
        <v>6.6455696202531556</v>
      </c>
    </row>
    <row r="112" spans="1:6" x14ac:dyDescent="0.2">
      <c r="A112" s="23"/>
      <c r="B112" s="24" t="s">
        <v>55</v>
      </c>
      <c r="C112" s="25">
        <v>3.37</v>
      </c>
      <c r="D112" s="26">
        <f t="shared" si="30"/>
        <v>0</v>
      </c>
      <c r="E112" s="26">
        <f t="shared" si="29"/>
        <v>3.0581039755351647</v>
      </c>
      <c r="F112" s="26">
        <f t="shared" si="31"/>
        <v>5.6426332288401326</v>
      </c>
    </row>
    <row r="113" spans="1:6" x14ac:dyDescent="0.2">
      <c r="A113" s="23"/>
      <c r="B113" s="24" t="s">
        <v>56</v>
      </c>
      <c r="C113" s="25">
        <v>3.44</v>
      </c>
      <c r="D113" s="26">
        <f t="shared" si="30"/>
        <v>2.0771513353115667</v>
      </c>
      <c r="E113" s="26">
        <f t="shared" si="29"/>
        <v>5.1987767584097844</v>
      </c>
      <c r="F113" s="26">
        <f t="shared" si="31"/>
        <v>6.8322981366459645</v>
      </c>
    </row>
    <row r="114" spans="1:6" x14ac:dyDescent="0.2">
      <c r="A114" s="23"/>
      <c r="B114" s="24" t="s">
        <v>57</v>
      </c>
      <c r="C114" s="25">
        <v>3.45</v>
      </c>
      <c r="D114" s="26">
        <f t="shared" si="30"/>
        <v>0.29069767441860517</v>
      </c>
      <c r="E114" s="26">
        <f t="shared" si="29"/>
        <v>5.5045871559633142</v>
      </c>
      <c r="F114" s="26">
        <f t="shared" si="31"/>
        <v>7.1428571428571397</v>
      </c>
    </row>
    <row r="115" spans="1:6" x14ac:dyDescent="0.2">
      <c r="A115" s="23"/>
      <c r="B115" s="24" t="s">
        <v>58</v>
      </c>
      <c r="C115" s="25">
        <v>3.38</v>
      </c>
      <c r="D115" s="26">
        <f t="shared" si="30"/>
        <v>-2.0289855072463836</v>
      </c>
      <c r="E115" s="26">
        <f t="shared" si="29"/>
        <v>3.3639143730886722</v>
      </c>
      <c r="F115" s="26">
        <f t="shared" si="31"/>
        <v>5.6249999999999911</v>
      </c>
    </row>
    <row r="116" spans="1:6" x14ac:dyDescent="0.2">
      <c r="A116" s="23"/>
      <c r="B116" s="24" t="s">
        <v>59</v>
      </c>
      <c r="C116" s="25">
        <v>3.35</v>
      </c>
      <c r="D116" s="26">
        <f>((C116/C115)-1)*100</f>
        <v>-0.88757396449703485</v>
      </c>
      <c r="E116" s="26">
        <f>((C116/C$107)-1)*100</f>
        <v>2.4464831804281273</v>
      </c>
      <c r="F116" s="26">
        <f>((C116/C104)-1)*100</f>
        <v>4.6875</v>
      </c>
    </row>
    <row r="117" spans="1:6" ht="13.5" customHeight="1" x14ac:dyDescent="0.2">
      <c r="A117" s="23"/>
      <c r="B117" s="24" t="s">
        <v>60</v>
      </c>
      <c r="C117" s="25">
        <v>3.36</v>
      </c>
      <c r="D117" s="26">
        <f>((C117/C116)-1)*100</f>
        <v>0.29850746268655914</v>
      </c>
      <c r="E117" s="26">
        <f>((C117/C$107)-1)*100</f>
        <v>2.7522935779816571</v>
      </c>
      <c r="F117" s="26">
        <f>((C117/C105)-1)*100</f>
        <v>3.3846153846153859</v>
      </c>
    </row>
    <row r="118" spans="1:6" x14ac:dyDescent="0.2">
      <c r="A118" s="23"/>
      <c r="B118" s="24" t="s">
        <v>4</v>
      </c>
      <c r="C118" s="25">
        <v>3.36</v>
      </c>
      <c r="D118" s="26">
        <f>((C118/C117)-1)*100</f>
        <v>0</v>
      </c>
      <c r="E118" s="26">
        <f t="shared" si="29"/>
        <v>2.7522935779816571</v>
      </c>
      <c r="F118" s="26">
        <f>((C118/C106)-1)*100</f>
        <v>3.0674846625766916</v>
      </c>
    </row>
    <row r="119" spans="1:6" x14ac:dyDescent="0.2">
      <c r="A119" s="44"/>
      <c r="B119" s="45" t="s">
        <v>3</v>
      </c>
      <c r="C119" s="46">
        <v>3.36</v>
      </c>
      <c r="D119" s="47">
        <f t="shared" ref="D119" si="32">((C119/C118)-1)*100</f>
        <v>0</v>
      </c>
      <c r="E119" s="47">
        <f t="shared" si="29"/>
        <v>2.7522935779816571</v>
      </c>
      <c r="F119" s="26">
        <f t="shared" ref="F119" si="33">((C119/C107)-1)*100</f>
        <v>2.7522935779816571</v>
      </c>
    </row>
    <row r="120" spans="1:6" x14ac:dyDescent="0.2">
      <c r="A120" s="28">
        <v>2023</v>
      </c>
      <c r="B120" s="31" t="s">
        <v>51</v>
      </c>
      <c r="C120" s="32">
        <v>3.36</v>
      </c>
      <c r="D120" s="33">
        <f t="shared" ref="D120:D131" si="34">((C120/C119)-1)*100</f>
        <v>0</v>
      </c>
      <c r="E120" s="33">
        <f t="shared" ref="E120:E131" si="35">((C120/C$119)-1)*100</f>
        <v>0</v>
      </c>
      <c r="F120" s="33">
        <f t="shared" ref="F120:F131" si="36">((C120/C108)-1)*100</f>
        <v>1.8181818181818299</v>
      </c>
    </row>
    <row r="121" spans="1:6" x14ac:dyDescent="0.2">
      <c r="A121" s="23"/>
      <c r="B121" s="24" t="s">
        <v>52</v>
      </c>
      <c r="C121" s="25">
        <v>3.38</v>
      </c>
      <c r="D121" s="26">
        <f t="shared" si="34"/>
        <v>0.59523809523809312</v>
      </c>
      <c r="E121" s="26">
        <f t="shared" si="35"/>
        <v>0.59523809523809312</v>
      </c>
      <c r="F121" s="26">
        <f t="shared" si="36"/>
        <v>2.4242424242424176</v>
      </c>
    </row>
    <row r="122" spans="1:6" x14ac:dyDescent="0.2">
      <c r="A122" s="23"/>
      <c r="B122" s="24" t="s">
        <v>53</v>
      </c>
      <c r="C122" s="25">
        <v>3.38</v>
      </c>
      <c r="D122" s="26">
        <f>((C122/C121)-1)*100</f>
        <v>0</v>
      </c>
      <c r="E122" s="26">
        <f>((C122/C$119)-1)*100</f>
        <v>0.59523809523809312</v>
      </c>
      <c r="F122" s="26">
        <f>((C122/C110)-1)*100</f>
        <v>0.29673590504450953</v>
      </c>
    </row>
    <row r="123" spans="1:6" x14ac:dyDescent="0.2">
      <c r="A123" s="23"/>
      <c r="B123" s="24" t="s">
        <v>54</v>
      </c>
      <c r="C123" s="25">
        <v>3.38</v>
      </c>
      <c r="D123" s="26">
        <f t="shared" si="34"/>
        <v>0</v>
      </c>
      <c r="E123" s="26">
        <f t="shared" si="35"/>
        <v>0.59523809523809312</v>
      </c>
      <c r="F123" s="26">
        <f t="shared" si="36"/>
        <v>0.29673590504450953</v>
      </c>
    </row>
    <row r="124" spans="1:6" x14ac:dyDescent="0.2">
      <c r="A124" s="23"/>
      <c r="B124" s="24" t="s">
        <v>55</v>
      </c>
      <c r="C124" s="25">
        <v>3.38</v>
      </c>
      <c r="D124" s="26">
        <f t="shared" si="34"/>
        <v>0</v>
      </c>
      <c r="E124" s="26">
        <f t="shared" si="35"/>
        <v>0.59523809523809312</v>
      </c>
      <c r="F124" s="26">
        <f t="shared" si="36"/>
        <v>0.29673590504450953</v>
      </c>
    </row>
    <row r="125" spans="1:6" x14ac:dyDescent="0.2">
      <c r="A125" s="23"/>
      <c r="B125" s="24" t="s">
        <v>56</v>
      </c>
      <c r="C125" s="25">
        <v>3.42</v>
      </c>
      <c r="D125" s="26">
        <f>((C125/C124)-1)*100</f>
        <v>1.1834319526627279</v>
      </c>
      <c r="E125" s="26">
        <f>((C125/C$119)-1)*100</f>
        <v>1.7857142857142794</v>
      </c>
      <c r="F125" s="26">
        <f>((C125/C113)-1)*100</f>
        <v>-0.58139534883721034</v>
      </c>
    </row>
    <row r="126" spans="1:6" x14ac:dyDescent="0.2">
      <c r="A126" s="23"/>
      <c r="B126" s="24" t="s">
        <v>57</v>
      </c>
      <c r="C126" s="25">
        <v>3.42</v>
      </c>
      <c r="D126" s="26">
        <f t="shared" si="34"/>
        <v>0</v>
      </c>
      <c r="E126" s="26">
        <f t="shared" si="35"/>
        <v>1.7857142857142794</v>
      </c>
      <c r="F126" s="26">
        <f t="shared" si="36"/>
        <v>-0.86956521739131043</v>
      </c>
    </row>
    <row r="127" spans="1:6" x14ac:dyDescent="0.2">
      <c r="A127" s="23"/>
      <c r="B127" s="24" t="s">
        <v>58</v>
      </c>
      <c r="C127" s="25">
        <v>3.41</v>
      </c>
      <c r="D127" s="26">
        <f t="shared" si="34"/>
        <v>-0.29239766081871066</v>
      </c>
      <c r="E127" s="26">
        <f t="shared" si="35"/>
        <v>1.488095238095255</v>
      </c>
      <c r="F127" s="26">
        <f t="shared" si="36"/>
        <v>0.88757396449705706</v>
      </c>
    </row>
    <row r="128" spans="1:6" x14ac:dyDescent="0.2">
      <c r="A128" s="44"/>
      <c r="B128" s="24" t="s">
        <v>59</v>
      </c>
      <c r="C128" s="25">
        <v>3.42</v>
      </c>
      <c r="D128" s="26">
        <f t="shared" si="34"/>
        <v>0.29325513196480912</v>
      </c>
      <c r="E128" s="26">
        <f t="shared" si="35"/>
        <v>1.7857142857142794</v>
      </c>
      <c r="F128" s="26">
        <f t="shared" si="36"/>
        <v>2.0895522388059584</v>
      </c>
    </row>
    <row r="129" spans="1:6" ht="13.5" hidden="1" customHeight="1" x14ac:dyDescent="0.2">
      <c r="A129" s="23"/>
      <c r="B129" s="24" t="s">
        <v>60</v>
      </c>
      <c r="C129" s="25"/>
      <c r="D129" s="26">
        <f t="shared" si="34"/>
        <v>-100</v>
      </c>
      <c r="E129" s="26">
        <f t="shared" si="35"/>
        <v>-100</v>
      </c>
      <c r="F129" s="26">
        <f t="shared" si="36"/>
        <v>-100</v>
      </c>
    </row>
    <row r="130" spans="1:6" hidden="1" x14ac:dyDescent="0.2">
      <c r="A130" s="23"/>
      <c r="B130" s="24" t="s">
        <v>4</v>
      </c>
      <c r="C130" s="25"/>
      <c r="D130" s="26" t="e">
        <f t="shared" si="34"/>
        <v>#DIV/0!</v>
      </c>
      <c r="E130" s="26">
        <f t="shared" si="35"/>
        <v>-100</v>
      </c>
      <c r="F130" s="26">
        <f t="shared" si="36"/>
        <v>-100</v>
      </c>
    </row>
    <row r="131" spans="1:6" hidden="1" x14ac:dyDescent="0.2">
      <c r="A131" s="44"/>
      <c r="B131" s="45" t="s">
        <v>3</v>
      </c>
      <c r="C131" s="46"/>
      <c r="D131" s="47" t="e">
        <f t="shared" si="34"/>
        <v>#DIV/0!</v>
      </c>
      <c r="E131" s="47">
        <f t="shared" si="35"/>
        <v>-100</v>
      </c>
      <c r="F131" s="26">
        <f t="shared" si="36"/>
        <v>-100</v>
      </c>
    </row>
    <row r="132" spans="1:6" x14ac:dyDescent="0.2">
      <c r="A132" s="7" t="s">
        <v>28</v>
      </c>
      <c r="B132" s="20"/>
      <c r="C132" s="21"/>
      <c r="D132" s="21"/>
      <c r="E132" s="21"/>
      <c r="F132" s="22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43"/>
  <sheetViews>
    <sheetView showGridLines="0" tabSelected="1" topLeftCell="A114" zoomScaleNormal="100" workbookViewId="0">
      <selection activeCell="H135" sqref="H135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3">
        <v>2013</v>
      </c>
      <c r="B10" s="24" t="s">
        <v>4</v>
      </c>
      <c r="C10" s="29" t="s">
        <v>5</v>
      </c>
      <c r="D10" s="29" t="s">
        <v>5</v>
      </c>
      <c r="E10" s="34" t="s">
        <v>5</v>
      </c>
      <c r="F10" s="34" t="s">
        <v>5</v>
      </c>
    </row>
    <row r="11" spans="1:6" x14ac:dyDescent="0.2">
      <c r="A11" s="23"/>
      <c r="B11" s="24" t="s">
        <v>3</v>
      </c>
      <c r="C11" s="29" t="s">
        <v>5</v>
      </c>
      <c r="D11" s="29" t="s">
        <v>5</v>
      </c>
      <c r="E11" s="34" t="s">
        <v>5</v>
      </c>
      <c r="F11" s="34" t="s">
        <v>5</v>
      </c>
    </row>
    <row r="12" spans="1:6" x14ac:dyDescent="0.2">
      <c r="A12" s="28">
        <v>2014</v>
      </c>
      <c r="B12" s="31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">
      <c r="A13" s="23"/>
      <c r="B13" s="24" t="s">
        <v>52</v>
      </c>
      <c r="C13" s="29" t="s">
        <v>5</v>
      </c>
      <c r="D13" s="29" t="s">
        <v>5</v>
      </c>
      <c r="E13" s="34" t="s">
        <v>5</v>
      </c>
      <c r="F13" s="34" t="s">
        <v>5</v>
      </c>
    </row>
    <row r="14" spans="1:6" x14ac:dyDescent="0.2">
      <c r="A14" s="23"/>
      <c r="B14" s="24" t="s">
        <v>53</v>
      </c>
      <c r="C14" s="29" t="s">
        <v>5</v>
      </c>
      <c r="D14" s="29" t="s">
        <v>5</v>
      </c>
      <c r="E14" s="34" t="s">
        <v>5</v>
      </c>
      <c r="F14" s="34" t="s">
        <v>5</v>
      </c>
    </row>
    <row r="15" spans="1:6" x14ac:dyDescent="0.2">
      <c r="A15" s="23"/>
      <c r="B15" s="24" t="s">
        <v>54</v>
      </c>
      <c r="C15" s="29" t="s">
        <v>5</v>
      </c>
      <c r="D15" s="29" t="s">
        <v>5</v>
      </c>
      <c r="E15" s="34" t="s">
        <v>5</v>
      </c>
      <c r="F15" s="34" t="s">
        <v>5</v>
      </c>
    </row>
    <row r="16" spans="1:6" x14ac:dyDescent="0.2">
      <c r="A16" s="23"/>
      <c r="B16" s="24" t="s">
        <v>55</v>
      </c>
      <c r="C16" s="29" t="s">
        <v>5</v>
      </c>
      <c r="D16" s="29" t="s">
        <v>5</v>
      </c>
      <c r="E16" s="34" t="s">
        <v>5</v>
      </c>
      <c r="F16" s="34" t="s">
        <v>5</v>
      </c>
    </row>
    <row r="17" spans="1:6" x14ac:dyDescent="0.2">
      <c r="A17" s="23"/>
      <c r="B17" s="24" t="s">
        <v>56</v>
      </c>
      <c r="C17" s="29" t="s">
        <v>5</v>
      </c>
      <c r="D17" s="29" t="s">
        <v>5</v>
      </c>
      <c r="E17" s="34" t="s">
        <v>5</v>
      </c>
      <c r="F17" s="34" t="s">
        <v>5</v>
      </c>
    </row>
    <row r="18" spans="1:6" x14ac:dyDescent="0.2">
      <c r="A18" s="23"/>
      <c r="B18" s="24" t="s">
        <v>57</v>
      </c>
      <c r="C18" s="29" t="s">
        <v>5</v>
      </c>
      <c r="D18" s="29" t="s">
        <v>5</v>
      </c>
      <c r="E18" s="34" t="s">
        <v>5</v>
      </c>
      <c r="F18" s="34" t="s">
        <v>5</v>
      </c>
    </row>
    <row r="19" spans="1:6" x14ac:dyDescent="0.2">
      <c r="A19" s="23"/>
      <c r="B19" s="24" t="s">
        <v>58</v>
      </c>
      <c r="C19" s="29" t="s">
        <v>5</v>
      </c>
      <c r="D19" s="29" t="s">
        <v>5</v>
      </c>
      <c r="E19" s="34" t="s">
        <v>5</v>
      </c>
      <c r="F19" s="34" t="s">
        <v>5</v>
      </c>
    </row>
    <row r="20" spans="1:6" x14ac:dyDescent="0.2">
      <c r="A20" s="23"/>
      <c r="B20" s="24" t="s">
        <v>59</v>
      </c>
      <c r="C20" s="29" t="s">
        <v>5</v>
      </c>
      <c r="D20" s="29" t="s">
        <v>5</v>
      </c>
      <c r="E20" s="34" t="s">
        <v>5</v>
      </c>
      <c r="F20" s="34" t="s">
        <v>5</v>
      </c>
    </row>
    <row r="21" spans="1:6" x14ac:dyDescent="0.2">
      <c r="A21" s="23"/>
      <c r="B21" s="24" t="s">
        <v>60</v>
      </c>
      <c r="C21" s="29" t="s">
        <v>5</v>
      </c>
      <c r="D21" s="29" t="s">
        <v>5</v>
      </c>
      <c r="E21" s="34" t="s">
        <v>5</v>
      </c>
      <c r="F21" s="34" t="s">
        <v>5</v>
      </c>
    </row>
    <row r="22" spans="1:6" x14ac:dyDescent="0.2">
      <c r="A22" s="23"/>
      <c r="B22" s="24" t="s">
        <v>4</v>
      </c>
      <c r="C22" s="29" t="s">
        <v>5</v>
      </c>
      <c r="D22" s="29" t="s">
        <v>5</v>
      </c>
      <c r="E22" s="34" t="s">
        <v>5</v>
      </c>
      <c r="F22" s="34" t="s">
        <v>5</v>
      </c>
    </row>
    <row r="23" spans="1:6" x14ac:dyDescent="0.2">
      <c r="A23" s="23"/>
      <c r="B23" s="24" t="s">
        <v>3</v>
      </c>
      <c r="C23" s="29" t="s">
        <v>5</v>
      </c>
      <c r="D23" s="29" t="s">
        <v>5</v>
      </c>
      <c r="E23" s="34" t="s">
        <v>5</v>
      </c>
      <c r="F23" s="34" t="s">
        <v>5</v>
      </c>
    </row>
    <row r="24" spans="1:6" x14ac:dyDescent="0.2">
      <c r="A24" s="28">
        <v>2015</v>
      </c>
      <c r="B24" s="31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">
      <c r="A25" s="23"/>
      <c r="B25" s="24" t="s">
        <v>52</v>
      </c>
      <c r="C25" s="29" t="s">
        <v>5</v>
      </c>
      <c r="D25" s="29" t="s">
        <v>5</v>
      </c>
      <c r="E25" s="34" t="s">
        <v>5</v>
      </c>
      <c r="F25" s="34" t="s">
        <v>5</v>
      </c>
    </row>
    <row r="26" spans="1:6" x14ac:dyDescent="0.2">
      <c r="A26" s="23"/>
      <c r="B26" s="24" t="s">
        <v>53</v>
      </c>
      <c r="C26" s="29" t="s">
        <v>5</v>
      </c>
      <c r="D26" s="29" t="s">
        <v>5</v>
      </c>
      <c r="E26" s="34" t="s">
        <v>5</v>
      </c>
      <c r="F26" s="34" t="s">
        <v>5</v>
      </c>
    </row>
    <row r="27" spans="1:6" x14ac:dyDescent="0.2">
      <c r="A27" s="23"/>
      <c r="B27" s="24" t="s">
        <v>54</v>
      </c>
      <c r="C27" s="29" t="s">
        <v>5</v>
      </c>
      <c r="D27" s="29" t="s">
        <v>5</v>
      </c>
      <c r="E27" s="34" t="s">
        <v>5</v>
      </c>
      <c r="F27" s="34" t="s">
        <v>5</v>
      </c>
    </row>
    <row r="28" spans="1:6" x14ac:dyDescent="0.2">
      <c r="A28" s="23"/>
      <c r="B28" s="24" t="s">
        <v>55</v>
      </c>
      <c r="C28" s="29" t="s">
        <v>5</v>
      </c>
      <c r="D28" s="29" t="s">
        <v>5</v>
      </c>
      <c r="E28" s="34" t="s">
        <v>5</v>
      </c>
      <c r="F28" s="34" t="s">
        <v>5</v>
      </c>
    </row>
    <row r="29" spans="1:6" x14ac:dyDescent="0.2">
      <c r="A29" s="23"/>
      <c r="B29" s="24" t="s">
        <v>56</v>
      </c>
      <c r="C29" s="29" t="s">
        <v>5</v>
      </c>
      <c r="D29" s="29" t="s">
        <v>5</v>
      </c>
      <c r="E29" s="34" t="s">
        <v>5</v>
      </c>
      <c r="F29" s="34" t="s">
        <v>5</v>
      </c>
    </row>
    <row r="30" spans="1:6" x14ac:dyDescent="0.2">
      <c r="A30" s="23"/>
      <c r="B30" s="24" t="s">
        <v>57</v>
      </c>
      <c r="C30" s="29" t="s">
        <v>5</v>
      </c>
      <c r="D30" s="29" t="s">
        <v>5</v>
      </c>
      <c r="E30" s="34" t="s">
        <v>5</v>
      </c>
      <c r="F30" s="34" t="s">
        <v>5</v>
      </c>
    </row>
    <row r="31" spans="1:6" x14ac:dyDescent="0.2">
      <c r="A31" s="23"/>
      <c r="B31" s="24" t="s">
        <v>58</v>
      </c>
      <c r="C31" s="29" t="s">
        <v>5</v>
      </c>
      <c r="D31" s="29" t="s">
        <v>5</v>
      </c>
      <c r="E31" s="34" t="s">
        <v>5</v>
      </c>
      <c r="F31" s="34" t="s">
        <v>5</v>
      </c>
    </row>
    <row r="32" spans="1:6" x14ac:dyDescent="0.2">
      <c r="A32" s="23"/>
      <c r="B32" s="24" t="s">
        <v>59</v>
      </c>
      <c r="C32" s="29" t="s">
        <v>5</v>
      </c>
      <c r="D32" s="29" t="s">
        <v>5</v>
      </c>
      <c r="E32" s="34" t="s">
        <v>5</v>
      </c>
      <c r="F32" s="34" t="s">
        <v>5</v>
      </c>
    </row>
    <row r="33" spans="1:6" x14ac:dyDescent="0.2">
      <c r="A33" s="23"/>
      <c r="B33" s="24" t="s">
        <v>60</v>
      </c>
      <c r="C33" s="29" t="s">
        <v>5</v>
      </c>
      <c r="D33" s="29" t="s">
        <v>5</v>
      </c>
      <c r="E33" s="34" t="s">
        <v>5</v>
      </c>
      <c r="F33" s="34" t="s">
        <v>5</v>
      </c>
    </row>
    <row r="34" spans="1:6" x14ac:dyDescent="0.2">
      <c r="A34" s="23"/>
      <c r="B34" s="24" t="s">
        <v>4</v>
      </c>
      <c r="C34" s="29" t="s">
        <v>5</v>
      </c>
      <c r="D34" s="29" t="s">
        <v>5</v>
      </c>
      <c r="E34" s="34" t="s">
        <v>5</v>
      </c>
      <c r="F34" s="34" t="s">
        <v>5</v>
      </c>
    </row>
    <row r="35" spans="1:6" x14ac:dyDescent="0.2">
      <c r="A35" s="23"/>
      <c r="B35" s="39" t="s">
        <v>3</v>
      </c>
      <c r="C35" s="40">
        <v>2.83</v>
      </c>
      <c r="D35" s="40">
        <v>0</v>
      </c>
      <c r="E35" s="40">
        <v>0.71</v>
      </c>
      <c r="F35" s="40">
        <v>0.71</v>
      </c>
    </row>
    <row r="36" spans="1:6" x14ac:dyDescent="0.2">
      <c r="A36" s="28">
        <v>2016</v>
      </c>
      <c r="B36" s="41" t="s">
        <v>51</v>
      </c>
      <c r="C36" s="42">
        <v>2.83</v>
      </c>
      <c r="D36" s="42">
        <f t="shared" ref="D36:D59" si="0">((C36/C35)-1)*100</f>
        <v>0</v>
      </c>
      <c r="E36" s="42">
        <f>((C36/C$35)-1)*100</f>
        <v>0</v>
      </c>
      <c r="F36" s="42">
        <v>0.71</v>
      </c>
    </row>
    <row r="37" spans="1:6" x14ac:dyDescent="0.2">
      <c r="A37" s="23"/>
      <c r="B37" s="39" t="s">
        <v>52</v>
      </c>
      <c r="C37" s="40">
        <v>2.83</v>
      </c>
      <c r="D37" s="40">
        <f t="shared" si="0"/>
        <v>0</v>
      </c>
      <c r="E37" s="40">
        <f t="shared" ref="E37:E47" si="1">((C37/C$35)-1)*100</f>
        <v>0</v>
      </c>
      <c r="F37" s="40">
        <v>0.71</v>
      </c>
    </row>
    <row r="38" spans="1:6" x14ac:dyDescent="0.2">
      <c r="A38" s="23"/>
      <c r="B38" s="39" t="s">
        <v>53</v>
      </c>
      <c r="C38" s="40">
        <v>2.85</v>
      </c>
      <c r="D38" s="40">
        <f t="shared" si="0"/>
        <v>0.70671378091873294</v>
      </c>
      <c r="E38" s="40">
        <f t="shared" si="1"/>
        <v>0.70671378091873294</v>
      </c>
      <c r="F38" s="40">
        <v>1.06</v>
      </c>
    </row>
    <row r="39" spans="1:6" x14ac:dyDescent="0.2">
      <c r="A39" s="23"/>
      <c r="B39" s="39" t="s">
        <v>54</v>
      </c>
      <c r="C39" s="40">
        <v>2.86</v>
      </c>
      <c r="D39" s="40">
        <f t="shared" si="0"/>
        <v>0.35087719298245723</v>
      </c>
      <c r="E39" s="40">
        <f t="shared" si="1"/>
        <v>1.0600706713780772</v>
      </c>
      <c r="F39" s="40">
        <v>1.42</v>
      </c>
    </row>
    <row r="40" spans="1:6" x14ac:dyDescent="0.2">
      <c r="A40" s="23"/>
      <c r="B40" s="39" t="s">
        <v>55</v>
      </c>
      <c r="C40" s="40">
        <v>2.87</v>
      </c>
      <c r="D40" s="40">
        <f t="shared" si="0"/>
        <v>0.34965034965035446</v>
      </c>
      <c r="E40" s="40">
        <f t="shared" si="1"/>
        <v>1.4134275618374659</v>
      </c>
      <c r="F40" s="40">
        <v>1.77</v>
      </c>
    </row>
    <row r="41" spans="1:6" x14ac:dyDescent="0.2">
      <c r="A41" s="23"/>
      <c r="B41" s="39" t="s">
        <v>56</v>
      </c>
      <c r="C41" s="40">
        <v>2.88</v>
      </c>
      <c r="D41" s="40">
        <f t="shared" si="0"/>
        <v>0.34843205574912606</v>
      </c>
      <c r="E41" s="40">
        <f t="shared" si="1"/>
        <v>1.7667844522968101</v>
      </c>
      <c r="F41" s="40">
        <v>2.13</v>
      </c>
    </row>
    <row r="42" spans="1:6" x14ac:dyDescent="0.2">
      <c r="A42" s="23"/>
      <c r="B42" s="39" t="s">
        <v>57</v>
      </c>
      <c r="C42" s="40">
        <v>2.88</v>
      </c>
      <c r="D42" s="40">
        <f t="shared" si="0"/>
        <v>0</v>
      </c>
      <c r="E42" s="40">
        <f t="shared" si="1"/>
        <v>1.7667844522968101</v>
      </c>
      <c r="F42" s="40">
        <v>2.13</v>
      </c>
    </row>
    <row r="43" spans="1:6" x14ac:dyDescent="0.2">
      <c r="A43" s="23"/>
      <c r="B43" s="39" t="s">
        <v>58</v>
      </c>
      <c r="C43" s="40">
        <v>2.89</v>
      </c>
      <c r="D43" s="40">
        <f t="shared" si="0"/>
        <v>0.34722222222223209</v>
      </c>
      <c r="E43" s="40">
        <f t="shared" si="1"/>
        <v>2.1201413427561766</v>
      </c>
      <c r="F43" s="40">
        <v>2.48</v>
      </c>
    </row>
    <row r="44" spans="1:6" x14ac:dyDescent="0.2">
      <c r="A44" s="23"/>
      <c r="B44" s="39" t="s">
        <v>59</v>
      </c>
      <c r="C44" s="40">
        <v>2.89</v>
      </c>
      <c r="D44" s="40">
        <f t="shared" si="0"/>
        <v>0</v>
      </c>
      <c r="E44" s="40">
        <f t="shared" si="1"/>
        <v>2.1201413427561766</v>
      </c>
      <c r="F44" s="40">
        <v>2.12</v>
      </c>
    </row>
    <row r="45" spans="1:6" x14ac:dyDescent="0.2">
      <c r="A45" s="23"/>
      <c r="B45" s="39" t="s">
        <v>60</v>
      </c>
      <c r="C45" s="40">
        <v>2.89</v>
      </c>
      <c r="D45" s="40">
        <f t="shared" si="0"/>
        <v>0</v>
      </c>
      <c r="E45" s="40">
        <f>((C45/C$35)-1)*100</f>
        <v>2.1201413427561766</v>
      </c>
      <c r="F45" s="40">
        <v>2.12</v>
      </c>
    </row>
    <row r="46" spans="1:6" x14ac:dyDescent="0.2">
      <c r="A46" s="23"/>
      <c r="B46" s="39" t="s">
        <v>4</v>
      </c>
      <c r="C46" s="40">
        <v>2.89</v>
      </c>
      <c r="D46" s="40">
        <f t="shared" si="0"/>
        <v>0</v>
      </c>
      <c r="E46" s="40">
        <f t="shared" si="1"/>
        <v>2.1201413427561766</v>
      </c>
      <c r="F46" s="40">
        <v>2.12</v>
      </c>
    </row>
    <row r="47" spans="1:6" x14ac:dyDescent="0.2">
      <c r="A47" s="23"/>
      <c r="B47" s="39" t="s">
        <v>3</v>
      </c>
      <c r="C47" s="40">
        <v>2.89</v>
      </c>
      <c r="D47" s="40">
        <f t="shared" si="0"/>
        <v>0</v>
      </c>
      <c r="E47" s="40">
        <f t="shared" si="1"/>
        <v>2.1201413427561766</v>
      </c>
      <c r="F47" s="40">
        <f t="shared" ref="F47:F59" si="2">((C47/C35)-1)*100</f>
        <v>2.1201413427561766</v>
      </c>
    </row>
    <row r="48" spans="1:6" x14ac:dyDescent="0.2">
      <c r="A48" s="28">
        <v>2017</v>
      </c>
      <c r="B48" s="41" t="s">
        <v>51</v>
      </c>
      <c r="C48" s="42">
        <v>2.89</v>
      </c>
      <c r="D48" s="42">
        <f t="shared" si="0"/>
        <v>0</v>
      </c>
      <c r="E48" s="42">
        <f>((C48/C$47)-1)*100</f>
        <v>0</v>
      </c>
      <c r="F48" s="42">
        <f t="shared" si="2"/>
        <v>2.1201413427561766</v>
      </c>
    </row>
    <row r="49" spans="1:6" x14ac:dyDescent="0.2">
      <c r="A49" s="23"/>
      <c r="B49" s="39" t="s">
        <v>52</v>
      </c>
      <c r="C49" s="40">
        <v>2.91</v>
      </c>
      <c r="D49" s="40">
        <f t="shared" si="0"/>
        <v>0.69204152249136008</v>
      </c>
      <c r="E49" s="40">
        <f t="shared" ref="E49:E59" si="3">((C49/C$47)-1)*100</f>
        <v>0.69204152249136008</v>
      </c>
      <c r="F49" s="40">
        <f t="shared" si="2"/>
        <v>2.8268551236749095</v>
      </c>
    </row>
    <row r="50" spans="1:6" x14ac:dyDescent="0.2">
      <c r="A50" s="23"/>
      <c r="B50" s="39" t="s">
        <v>53</v>
      </c>
      <c r="C50" s="40">
        <v>2.91</v>
      </c>
      <c r="D50" s="40">
        <f t="shared" si="0"/>
        <v>0</v>
      </c>
      <c r="E50" s="40">
        <f t="shared" si="3"/>
        <v>0.69204152249136008</v>
      </c>
      <c r="F50" s="40">
        <f t="shared" si="2"/>
        <v>2.1052631578947434</v>
      </c>
    </row>
    <row r="51" spans="1:6" x14ac:dyDescent="0.2">
      <c r="A51" s="23"/>
      <c r="B51" s="39" t="s">
        <v>54</v>
      </c>
      <c r="C51" s="40">
        <v>2.91</v>
      </c>
      <c r="D51" s="40">
        <f t="shared" si="0"/>
        <v>0</v>
      </c>
      <c r="E51" s="40">
        <f t="shared" si="3"/>
        <v>0.69204152249136008</v>
      </c>
      <c r="F51" s="40">
        <f t="shared" si="2"/>
        <v>1.7482517482517501</v>
      </c>
    </row>
    <row r="52" spans="1:6" x14ac:dyDescent="0.2">
      <c r="A52" s="23"/>
      <c r="B52" s="39" t="s">
        <v>55</v>
      </c>
      <c r="C52" s="40">
        <v>2.94</v>
      </c>
      <c r="D52" s="40">
        <f t="shared" si="0"/>
        <v>1.0309278350515427</v>
      </c>
      <c r="E52" s="40">
        <f t="shared" si="3"/>
        <v>1.730103806228378</v>
      </c>
      <c r="F52" s="40">
        <f t="shared" si="2"/>
        <v>2.4390243902439046</v>
      </c>
    </row>
    <row r="53" spans="1:6" x14ac:dyDescent="0.2">
      <c r="A53" s="23"/>
      <c r="B53" s="39" t="s">
        <v>56</v>
      </c>
      <c r="C53" s="40">
        <v>2.94</v>
      </c>
      <c r="D53" s="40">
        <f t="shared" si="0"/>
        <v>0</v>
      </c>
      <c r="E53" s="40">
        <f t="shared" si="3"/>
        <v>1.730103806228378</v>
      </c>
      <c r="F53" s="40">
        <f t="shared" si="2"/>
        <v>2.0833333333333259</v>
      </c>
    </row>
    <row r="54" spans="1:6" x14ac:dyDescent="0.2">
      <c r="A54" s="23"/>
      <c r="B54" s="39" t="s">
        <v>57</v>
      </c>
      <c r="C54" s="40">
        <v>2.94</v>
      </c>
      <c r="D54" s="40">
        <f t="shared" si="0"/>
        <v>0</v>
      </c>
      <c r="E54" s="40">
        <f t="shared" si="3"/>
        <v>1.730103806228378</v>
      </c>
      <c r="F54" s="40">
        <f t="shared" si="2"/>
        <v>2.0833333333333259</v>
      </c>
    </row>
    <row r="55" spans="1:6" x14ac:dyDescent="0.2">
      <c r="A55" s="23"/>
      <c r="B55" s="24" t="s">
        <v>58</v>
      </c>
      <c r="C55" s="34">
        <v>2.94</v>
      </c>
      <c r="D55" s="34">
        <f t="shared" si="0"/>
        <v>0</v>
      </c>
      <c r="E55" s="34">
        <f t="shared" si="3"/>
        <v>1.730103806228378</v>
      </c>
      <c r="F55" s="34">
        <f t="shared" si="2"/>
        <v>1.730103806228378</v>
      </c>
    </row>
    <row r="56" spans="1:6" x14ac:dyDescent="0.2">
      <c r="A56" s="23"/>
      <c r="B56" s="39" t="s">
        <v>59</v>
      </c>
      <c r="C56" s="40">
        <v>2.94</v>
      </c>
      <c r="D56" s="40">
        <f>((C56/C55)-1)*100</f>
        <v>0</v>
      </c>
      <c r="E56" s="40">
        <f>((C56/C$47)-1)*100</f>
        <v>1.730103806228378</v>
      </c>
      <c r="F56" s="40">
        <f>((C56/C44)-1)*100</f>
        <v>1.730103806228378</v>
      </c>
    </row>
    <row r="57" spans="1:6" x14ac:dyDescent="0.2">
      <c r="A57" s="23"/>
      <c r="B57" s="39" t="s">
        <v>60</v>
      </c>
      <c r="C57" s="40">
        <v>2.94</v>
      </c>
      <c r="D57" s="40">
        <f t="shared" si="0"/>
        <v>0</v>
      </c>
      <c r="E57" s="40">
        <f t="shared" si="3"/>
        <v>1.730103806228378</v>
      </c>
      <c r="F57" s="40">
        <f t="shared" si="2"/>
        <v>1.730103806228378</v>
      </c>
    </row>
    <row r="58" spans="1:6" x14ac:dyDescent="0.2">
      <c r="A58" s="23"/>
      <c r="B58" s="39" t="s">
        <v>4</v>
      </c>
      <c r="C58" s="40">
        <v>2.94</v>
      </c>
      <c r="D58" s="40">
        <f t="shared" si="0"/>
        <v>0</v>
      </c>
      <c r="E58" s="40">
        <f t="shared" si="3"/>
        <v>1.730103806228378</v>
      </c>
      <c r="F58" s="40">
        <f t="shared" si="2"/>
        <v>1.730103806228378</v>
      </c>
    </row>
    <row r="59" spans="1:6" x14ac:dyDescent="0.2">
      <c r="A59" s="44"/>
      <c r="B59" s="48" t="s">
        <v>3</v>
      </c>
      <c r="C59" s="49">
        <v>2.94</v>
      </c>
      <c r="D59" s="49">
        <f t="shared" si="0"/>
        <v>0</v>
      </c>
      <c r="E59" s="49">
        <f t="shared" si="3"/>
        <v>1.730103806228378</v>
      </c>
      <c r="F59" s="49">
        <f t="shared" si="2"/>
        <v>1.730103806228378</v>
      </c>
    </row>
    <row r="60" spans="1:6" x14ac:dyDescent="0.2">
      <c r="A60" s="28">
        <v>2018</v>
      </c>
      <c r="B60" s="31" t="s">
        <v>51</v>
      </c>
      <c r="C60" s="40">
        <v>2.95</v>
      </c>
      <c r="D60" s="40">
        <f>((C60/C59)-1)*100</f>
        <v>0.34013605442178019</v>
      </c>
      <c r="E60" s="40">
        <f>((C60/C$59)-1)*100</f>
        <v>0.34013605442178019</v>
      </c>
      <c r="F60" s="40">
        <f>((C60/C48)-1)*100</f>
        <v>2.076124567474058</v>
      </c>
    </row>
    <row r="61" spans="1:6" x14ac:dyDescent="0.2">
      <c r="A61" s="23"/>
      <c r="B61" s="24" t="s">
        <v>52</v>
      </c>
      <c r="C61" s="40">
        <v>2.95</v>
      </c>
      <c r="D61" s="40">
        <f t="shared" ref="D61:D71" si="4">((C61/C60)-1)*100</f>
        <v>0</v>
      </c>
      <c r="E61" s="40">
        <f t="shared" ref="E61:E71" si="5">((C61/C$59)-1)*100</f>
        <v>0.34013605442178019</v>
      </c>
      <c r="F61" s="40">
        <f t="shared" ref="F61:F71" si="6">((C61/C49)-1)*100</f>
        <v>1.3745704467353903</v>
      </c>
    </row>
    <row r="62" spans="1:6" x14ac:dyDescent="0.2">
      <c r="A62" s="23"/>
      <c r="B62" s="24" t="s">
        <v>53</v>
      </c>
      <c r="C62" s="40">
        <v>2.95</v>
      </c>
      <c r="D62" s="40">
        <f t="shared" si="4"/>
        <v>0</v>
      </c>
      <c r="E62" s="40">
        <f t="shared" si="5"/>
        <v>0.34013605442178019</v>
      </c>
      <c r="F62" s="40">
        <f t="shared" si="6"/>
        <v>1.3745704467353903</v>
      </c>
    </row>
    <row r="63" spans="1:6" x14ac:dyDescent="0.2">
      <c r="A63" s="23"/>
      <c r="B63" s="24" t="s">
        <v>54</v>
      </c>
      <c r="C63" s="40">
        <v>2.95</v>
      </c>
      <c r="D63" s="40">
        <f t="shared" si="4"/>
        <v>0</v>
      </c>
      <c r="E63" s="40">
        <f t="shared" si="5"/>
        <v>0.34013605442178019</v>
      </c>
      <c r="F63" s="40">
        <f t="shared" si="6"/>
        <v>1.3745704467353903</v>
      </c>
    </row>
    <row r="64" spans="1:6" x14ac:dyDescent="0.2">
      <c r="A64" s="23"/>
      <c r="B64" s="24" t="s">
        <v>55</v>
      </c>
      <c r="C64" s="40">
        <v>2.95</v>
      </c>
      <c r="D64" s="40">
        <f t="shared" si="4"/>
        <v>0</v>
      </c>
      <c r="E64" s="40">
        <f>((C64/C$59)-1)*100</f>
        <v>0.34013605442178019</v>
      </c>
      <c r="F64" s="40">
        <f>((C64/C52)-1)*100</f>
        <v>0.34013605442178019</v>
      </c>
    </row>
    <row r="65" spans="1:6" x14ac:dyDescent="0.2">
      <c r="A65" s="23"/>
      <c r="B65" s="24" t="s">
        <v>56</v>
      </c>
      <c r="C65" s="40">
        <v>2.95</v>
      </c>
      <c r="D65" s="40">
        <f>((C65/C64)-1)*100</f>
        <v>0</v>
      </c>
      <c r="E65" s="40">
        <f>((C65/C$59)-1)*100</f>
        <v>0.34013605442178019</v>
      </c>
      <c r="F65" s="40">
        <f>((C65/C53)-1)*100</f>
        <v>0.34013605442178019</v>
      </c>
    </row>
    <row r="66" spans="1:6" x14ac:dyDescent="0.2">
      <c r="A66" s="23"/>
      <c r="B66" s="24" t="s">
        <v>57</v>
      </c>
      <c r="C66" s="40">
        <v>2.95</v>
      </c>
      <c r="D66" s="40">
        <f t="shared" si="4"/>
        <v>0</v>
      </c>
      <c r="E66" s="40">
        <f t="shared" si="5"/>
        <v>0.34013605442178019</v>
      </c>
      <c r="F66" s="40">
        <f t="shared" si="6"/>
        <v>0.34013605442178019</v>
      </c>
    </row>
    <row r="67" spans="1:6" x14ac:dyDescent="0.2">
      <c r="A67" s="23"/>
      <c r="B67" s="24" t="s">
        <v>58</v>
      </c>
      <c r="C67" s="40">
        <v>2.95</v>
      </c>
      <c r="D67" s="40">
        <f t="shared" si="4"/>
        <v>0</v>
      </c>
      <c r="E67" s="40">
        <f t="shared" si="5"/>
        <v>0.34013605442178019</v>
      </c>
      <c r="F67" s="40">
        <f t="shared" si="6"/>
        <v>0.34013605442178019</v>
      </c>
    </row>
    <row r="68" spans="1:6" x14ac:dyDescent="0.2">
      <c r="A68" s="23"/>
      <c r="B68" s="24" t="s">
        <v>59</v>
      </c>
      <c r="C68" s="40">
        <v>2.95</v>
      </c>
      <c r="D68" s="40">
        <f t="shared" si="4"/>
        <v>0</v>
      </c>
      <c r="E68" s="40">
        <f t="shared" si="5"/>
        <v>0.34013605442178019</v>
      </c>
      <c r="F68" s="40">
        <f t="shared" si="6"/>
        <v>0.34013605442178019</v>
      </c>
    </row>
    <row r="69" spans="1:6" x14ac:dyDescent="0.2">
      <c r="A69" s="23"/>
      <c r="B69" s="24" t="s">
        <v>60</v>
      </c>
      <c r="C69" s="40">
        <v>2.95</v>
      </c>
      <c r="D69" s="40">
        <f t="shared" si="4"/>
        <v>0</v>
      </c>
      <c r="E69" s="40">
        <f t="shared" si="5"/>
        <v>0.34013605442178019</v>
      </c>
      <c r="F69" s="40">
        <f t="shared" si="6"/>
        <v>0.34013605442178019</v>
      </c>
    </row>
    <row r="70" spans="1:6" x14ac:dyDescent="0.2">
      <c r="A70" s="23"/>
      <c r="B70" s="24" t="s">
        <v>4</v>
      </c>
      <c r="C70" s="40">
        <v>2.95</v>
      </c>
      <c r="D70" s="40">
        <f t="shared" si="4"/>
        <v>0</v>
      </c>
      <c r="E70" s="40">
        <f t="shared" si="5"/>
        <v>0.34013605442178019</v>
      </c>
      <c r="F70" s="40">
        <f t="shared" si="6"/>
        <v>0.34013605442178019</v>
      </c>
    </row>
    <row r="71" spans="1:6" x14ac:dyDescent="0.2">
      <c r="A71" s="23"/>
      <c r="B71" s="24" t="s">
        <v>3</v>
      </c>
      <c r="C71" s="40">
        <v>2.95</v>
      </c>
      <c r="D71" s="40">
        <f t="shared" si="4"/>
        <v>0</v>
      </c>
      <c r="E71" s="40">
        <f t="shared" si="5"/>
        <v>0.34013605442178019</v>
      </c>
      <c r="F71" s="40">
        <f t="shared" si="6"/>
        <v>0.34013605442178019</v>
      </c>
    </row>
    <row r="72" spans="1:6" x14ac:dyDescent="0.2">
      <c r="A72" s="28">
        <v>2019</v>
      </c>
      <c r="B72" s="31" t="s">
        <v>51</v>
      </c>
      <c r="C72" s="42">
        <v>2.98</v>
      </c>
      <c r="D72" s="42">
        <f>((C72/C71)-1)*100</f>
        <v>1.0169491525423568</v>
      </c>
      <c r="E72" s="42">
        <f>((C72/C$71)-1)*100</f>
        <v>1.0169491525423568</v>
      </c>
      <c r="F72" s="42">
        <f>((C72/C60)-1)*100</f>
        <v>1.0169491525423568</v>
      </c>
    </row>
    <row r="73" spans="1:6" x14ac:dyDescent="0.2">
      <c r="A73" s="23"/>
      <c r="B73" s="24" t="s">
        <v>52</v>
      </c>
      <c r="C73" s="40">
        <v>2.99</v>
      </c>
      <c r="D73" s="40">
        <f t="shared" ref="D73:D76" si="7">((C73/C72)-1)*100</f>
        <v>0.33557046979866278</v>
      </c>
      <c r="E73" s="40">
        <f>((C73/C$71)-1)*100</f>
        <v>1.3559322033898313</v>
      </c>
      <c r="F73" s="40">
        <f t="shared" ref="F73:F75" si="8">((C73/C61)-1)*100</f>
        <v>1.3559322033898313</v>
      </c>
    </row>
    <row r="74" spans="1:6" x14ac:dyDescent="0.2">
      <c r="A74" s="23"/>
      <c r="B74" s="24" t="s">
        <v>53</v>
      </c>
      <c r="C74" s="40">
        <v>3</v>
      </c>
      <c r="D74" s="40">
        <f t="shared" si="7"/>
        <v>0.33444816053511683</v>
      </c>
      <c r="E74" s="40">
        <f t="shared" ref="E74:E83" si="9">((C74/C$71)-1)*100</f>
        <v>1.6949152542372836</v>
      </c>
      <c r="F74" s="40">
        <f t="shared" si="8"/>
        <v>1.6949152542372836</v>
      </c>
    </row>
    <row r="75" spans="1:6" x14ac:dyDescent="0.2">
      <c r="A75" s="23"/>
      <c r="B75" s="24" t="s">
        <v>54</v>
      </c>
      <c r="C75" s="40">
        <v>3</v>
      </c>
      <c r="D75" s="40">
        <f t="shared" si="7"/>
        <v>0</v>
      </c>
      <c r="E75" s="40">
        <f t="shared" si="9"/>
        <v>1.6949152542372836</v>
      </c>
      <c r="F75" s="40">
        <f t="shared" si="8"/>
        <v>1.6949152542372836</v>
      </c>
    </row>
    <row r="76" spans="1:6" x14ac:dyDescent="0.2">
      <c r="A76" s="23"/>
      <c r="B76" s="24" t="s">
        <v>55</v>
      </c>
      <c r="C76" s="40">
        <v>3.03</v>
      </c>
      <c r="D76" s="40">
        <f t="shared" si="7"/>
        <v>1.0000000000000009</v>
      </c>
      <c r="E76" s="40">
        <f t="shared" si="9"/>
        <v>2.7118644067796405</v>
      </c>
      <c r="F76" s="40">
        <f>((C76/C64)-1)*100</f>
        <v>2.7118644067796405</v>
      </c>
    </row>
    <row r="77" spans="1:6" x14ac:dyDescent="0.2">
      <c r="A77" s="23"/>
      <c r="B77" s="24" t="s">
        <v>56</v>
      </c>
      <c r="C77" s="40">
        <v>3.11</v>
      </c>
      <c r="D77" s="40">
        <f>((C77/C76)-1)*100</f>
        <v>2.64026402640265</v>
      </c>
      <c r="E77" s="40">
        <f t="shared" si="9"/>
        <v>5.4237288135593031</v>
      </c>
      <c r="F77" s="40">
        <f>((C77/C65)-1)*100</f>
        <v>5.4237288135593031</v>
      </c>
    </row>
    <row r="78" spans="1:6" x14ac:dyDescent="0.2">
      <c r="A78" s="23"/>
      <c r="B78" s="24" t="s">
        <v>57</v>
      </c>
      <c r="C78" s="40">
        <v>3.14</v>
      </c>
      <c r="D78" s="40">
        <f t="shared" ref="D78:D83" si="10">((C78/C77)-1)*100</f>
        <v>0.96463022508039842</v>
      </c>
      <c r="E78" s="40">
        <f t="shared" si="9"/>
        <v>6.4406779661016822</v>
      </c>
      <c r="F78" s="40">
        <f t="shared" ref="F78:F83" si="11">((C78/C66)-1)*100</f>
        <v>6.4406779661016822</v>
      </c>
    </row>
    <row r="79" spans="1:6" x14ac:dyDescent="0.2">
      <c r="A79" s="23"/>
      <c r="B79" s="24" t="s">
        <v>58</v>
      </c>
      <c r="C79" s="40">
        <v>3.15</v>
      </c>
      <c r="D79" s="40">
        <f t="shared" si="10"/>
        <v>0.31847133757960666</v>
      </c>
      <c r="E79" s="40">
        <f t="shared" si="9"/>
        <v>6.7796610169491345</v>
      </c>
      <c r="F79" s="40">
        <f t="shared" si="11"/>
        <v>6.7796610169491345</v>
      </c>
    </row>
    <row r="80" spans="1:6" x14ac:dyDescent="0.2">
      <c r="A80" s="23"/>
      <c r="B80" s="24" t="s">
        <v>59</v>
      </c>
      <c r="C80" s="40">
        <v>3.16</v>
      </c>
      <c r="D80" s="40">
        <f t="shared" si="10"/>
        <v>0.31746031746031633</v>
      </c>
      <c r="E80" s="40">
        <f t="shared" si="9"/>
        <v>7.118644067796609</v>
      </c>
      <c r="F80" s="40">
        <f t="shared" si="11"/>
        <v>7.118644067796609</v>
      </c>
    </row>
    <row r="81" spans="1:6" x14ac:dyDescent="0.2">
      <c r="A81" s="23"/>
      <c r="B81" s="24" t="s">
        <v>60</v>
      </c>
      <c r="C81" s="40">
        <v>3.19</v>
      </c>
      <c r="D81" s="40">
        <f t="shared" si="10"/>
        <v>0.94936708860757779</v>
      </c>
      <c r="E81" s="40">
        <f t="shared" si="9"/>
        <v>8.1355932203389649</v>
      </c>
      <c r="F81" s="40">
        <f t="shared" si="11"/>
        <v>8.1355932203389649</v>
      </c>
    </row>
    <row r="82" spans="1:6" x14ac:dyDescent="0.2">
      <c r="A82" s="23"/>
      <c r="B82" s="24" t="s">
        <v>4</v>
      </c>
      <c r="C82" s="40">
        <v>3.19</v>
      </c>
      <c r="D82" s="40">
        <f t="shared" si="10"/>
        <v>0</v>
      </c>
      <c r="E82" s="40">
        <f t="shared" si="9"/>
        <v>8.1355932203389649</v>
      </c>
      <c r="F82" s="40">
        <f t="shared" si="11"/>
        <v>8.1355932203389649</v>
      </c>
    </row>
    <row r="83" spans="1:6" x14ac:dyDescent="0.2">
      <c r="A83" s="44"/>
      <c r="B83" s="45" t="s">
        <v>3</v>
      </c>
      <c r="C83" s="40">
        <v>3.22</v>
      </c>
      <c r="D83" s="40">
        <f t="shared" si="10"/>
        <v>0.94043887147337024</v>
      </c>
      <c r="E83" s="40">
        <f t="shared" si="9"/>
        <v>9.1525423728813671</v>
      </c>
      <c r="F83" s="40">
        <f t="shared" si="11"/>
        <v>9.1525423728813671</v>
      </c>
    </row>
    <row r="84" spans="1:6" ht="15" customHeight="1" x14ac:dyDescent="0.2">
      <c r="A84" s="28">
        <v>2020</v>
      </c>
      <c r="B84" s="31" t="s">
        <v>51</v>
      </c>
      <c r="C84" s="42">
        <v>3.22</v>
      </c>
      <c r="D84" s="42">
        <f>((C84/C83)-1)*100</f>
        <v>0</v>
      </c>
      <c r="E84" s="42">
        <f>((C84/C$83)-1)*100</f>
        <v>0</v>
      </c>
      <c r="F84" s="42">
        <f>((C84/C72)-1)*100</f>
        <v>8.0536912751677967</v>
      </c>
    </row>
    <row r="85" spans="1:6" x14ac:dyDescent="0.2">
      <c r="A85" s="23"/>
      <c r="B85" s="24" t="s">
        <v>52</v>
      </c>
      <c r="C85" s="40">
        <v>3.22</v>
      </c>
      <c r="D85" s="40">
        <f t="shared" ref="D85:D86" si="12">((C85/C84)-1)*100</f>
        <v>0</v>
      </c>
      <c r="E85" s="40">
        <f>((C85/C$83)-1)*100</f>
        <v>0</v>
      </c>
      <c r="F85" s="40">
        <f t="shared" ref="F85:F86" si="13">((C85/C73)-1)*100</f>
        <v>7.6923076923076872</v>
      </c>
    </row>
    <row r="86" spans="1:6" x14ac:dyDescent="0.2">
      <c r="A86" s="23"/>
      <c r="B86" s="24" t="s">
        <v>53</v>
      </c>
      <c r="C86" s="40">
        <v>3.22</v>
      </c>
      <c r="D86" s="40">
        <f t="shared" si="12"/>
        <v>0</v>
      </c>
      <c r="E86" s="40">
        <f t="shared" ref="E86:E95" si="14">((C86/C$83)-1)*100</f>
        <v>0</v>
      </c>
      <c r="F86" s="40">
        <f t="shared" si="13"/>
        <v>7.3333333333333472</v>
      </c>
    </row>
    <row r="87" spans="1:6" x14ac:dyDescent="0.2">
      <c r="A87" s="23"/>
      <c r="B87" s="24" t="s">
        <v>54</v>
      </c>
      <c r="C87" s="40">
        <v>3.22</v>
      </c>
      <c r="D87" s="40">
        <f>((C87/C86)-1)*100</f>
        <v>0</v>
      </c>
      <c r="E87" s="40">
        <f>((C87/C$83)-1)*100</f>
        <v>0</v>
      </c>
      <c r="F87" s="40">
        <f>((C87/C75)-1)*100</f>
        <v>7.3333333333333472</v>
      </c>
    </row>
    <row r="88" spans="1:6" x14ac:dyDescent="0.2">
      <c r="A88" s="23"/>
      <c r="B88" s="24" t="s">
        <v>55</v>
      </c>
      <c r="C88" s="40">
        <v>3.22</v>
      </c>
      <c r="D88" s="40">
        <f>((C88/C87)-1)*100</f>
        <v>0</v>
      </c>
      <c r="E88" s="40">
        <f>((C88/C$83)-1)*100</f>
        <v>0</v>
      </c>
      <c r="F88" s="40">
        <f>((C88/C76)-1)*100</f>
        <v>6.270627062706291</v>
      </c>
    </row>
    <row r="89" spans="1:6" x14ac:dyDescent="0.2">
      <c r="A89" s="23"/>
      <c r="B89" s="24" t="s">
        <v>56</v>
      </c>
      <c r="C89" s="40">
        <v>3.22</v>
      </c>
      <c r="D89" s="40">
        <f>((C89/C88)-1)*100</f>
        <v>0</v>
      </c>
      <c r="E89" s="40">
        <f t="shared" si="14"/>
        <v>0</v>
      </c>
      <c r="F89" s="40">
        <f>((C89/C77)-1)*100</f>
        <v>3.5369774919614239</v>
      </c>
    </row>
    <row r="90" spans="1:6" x14ac:dyDescent="0.2">
      <c r="A90" s="23"/>
      <c r="B90" s="24" t="s">
        <v>57</v>
      </c>
      <c r="C90" s="40">
        <v>3.22</v>
      </c>
      <c r="D90" s="40">
        <f t="shared" ref="D90:D95" si="15">((C90/C89)-1)*100</f>
        <v>0</v>
      </c>
      <c r="E90" s="40">
        <f t="shared" si="14"/>
        <v>0</v>
      </c>
      <c r="F90" s="40">
        <f t="shared" ref="F90:F95" si="16">((C90/C78)-1)*100</f>
        <v>2.5477707006369421</v>
      </c>
    </row>
    <row r="91" spans="1:6" x14ac:dyDescent="0.2">
      <c r="A91" s="23"/>
      <c r="B91" s="24" t="s">
        <v>58</v>
      </c>
      <c r="C91" s="40">
        <v>3.22</v>
      </c>
      <c r="D91" s="40">
        <f>((C91/C90)-1)*100</f>
        <v>0</v>
      </c>
      <c r="E91" s="40">
        <f>((C91/C$83)-1)*100</f>
        <v>0</v>
      </c>
      <c r="F91" s="40">
        <f>((C91/C79)-1)*100</f>
        <v>2.2222222222222365</v>
      </c>
    </row>
    <row r="92" spans="1:6" x14ac:dyDescent="0.2">
      <c r="A92" s="23"/>
      <c r="B92" s="24" t="s">
        <v>59</v>
      </c>
      <c r="C92" s="40">
        <v>3.22</v>
      </c>
      <c r="D92" s="40">
        <f>((C92/C91)-1)*100</f>
        <v>0</v>
      </c>
      <c r="E92" s="40">
        <f>((C92/C$83)-1)*100</f>
        <v>0</v>
      </c>
      <c r="F92" s="40">
        <f>((C92/C80)-1)*100</f>
        <v>1.8987341772152</v>
      </c>
    </row>
    <row r="93" spans="1:6" x14ac:dyDescent="0.2">
      <c r="A93" s="23"/>
      <c r="B93" s="24" t="s">
        <v>60</v>
      </c>
      <c r="C93" s="40">
        <v>3.31</v>
      </c>
      <c r="D93" s="40">
        <f>((C93/C92)-1)*100</f>
        <v>2.7950310559006208</v>
      </c>
      <c r="E93" s="40">
        <f>((C93/C$83)-1)*100</f>
        <v>2.7950310559006208</v>
      </c>
      <c r="F93" s="40">
        <f>((C93/C81)-1)*100</f>
        <v>3.7617554858934144</v>
      </c>
    </row>
    <row r="94" spans="1:6" x14ac:dyDescent="0.2">
      <c r="A94" s="23"/>
      <c r="B94" s="24" t="s">
        <v>4</v>
      </c>
      <c r="C94" s="40">
        <v>3.37</v>
      </c>
      <c r="D94" s="40">
        <f>((C94/C93)-1)*100</f>
        <v>1.812688821752273</v>
      </c>
      <c r="E94" s="40">
        <f>((C94/C$83)-1)*100</f>
        <v>4.658385093167694</v>
      </c>
      <c r="F94" s="40">
        <f>((C94/C82)-1)*100</f>
        <v>5.6426332288401326</v>
      </c>
    </row>
    <row r="95" spans="1:6" x14ac:dyDescent="0.2">
      <c r="A95" s="44"/>
      <c r="B95" s="45" t="s">
        <v>3</v>
      </c>
      <c r="C95" s="49">
        <v>3.43</v>
      </c>
      <c r="D95" s="49">
        <f t="shared" si="15"/>
        <v>1.7804154302670572</v>
      </c>
      <c r="E95" s="49">
        <f t="shared" si="14"/>
        <v>6.5217391304347894</v>
      </c>
      <c r="F95" s="40">
        <f t="shared" si="16"/>
        <v>6.5217391304347894</v>
      </c>
    </row>
    <row r="96" spans="1:6" ht="15" customHeight="1" x14ac:dyDescent="0.2">
      <c r="A96" s="28">
        <v>2021</v>
      </c>
      <c r="B96" s="31" t="s">
        <v>51</v>
      </c>
      <c r="C96" s="42">
        <v>3.52</v>
      </c>
      <c r="D96" s="42">
        <f>((C96/C95)-1)*100</f>
        <v>2.6239067055393583</v>
      </c>
      <c r="E96" s="42">
        <f>((C96/C$95)-1)*100</f>
        <v>2.6239067055393583</v>
      </c>
      <c r="F96" s="42">
        <f>((C96/C84)-1)*100</f>
        <v>9.316770186335388</v>
      </c>
    </row>
    <row r="97" spans="1:6" x14ac:dyDescent="0.2">
      <c r="A97" s="23"/>
      <c r="B97" s="24" t="s">
        <v>52</v>
      </c>
      <c r="C97" s="40">
        <v>3.52</v>
      </c>
      <c r="D97" s="40">
        <f>((C97/C96)-1)*100</f>
        <v>0</v>
      </c>
      <c r="E97" s="40">
        <f>((C97/C$95)-1)*100</f>
        <v>2.6239067055393583</v>
      </c>
      <c r="F97" s="40">
        <f>((C97/C85)-1)*100</f>
        <v>9.316770186335388</v>
      </c>
    </row>
    <row r="98" spans="1:6" x14ac:dyDescent="0.2">
      <c r="A98" s="23"/>
      <c r="B98" s="24" t="s">
        <v>53</v>
      </c>
      <c r="C98" s="40">
        <v>3.52</v>
      </c>
      <c r="D98" s="40">
        <f t="shared" ref="D98" si="17">((C98/C97)-1)*100</f>
        <v>0</v>
      </c>
      <c r="E98" s="40">
        <f t="shared" ref="E98:E107" si="18">((C98/C$95)-1)*100</f>
        <v>2.6239067055393583</v>
      </c>
      <c r="F98" s="40">
        <f t="shared" ref="F98" si="19">((C98/C86)-1)*100</f>
        <v>9.316770186335388</v>
      </c>
    </row>
    <row r="99" spans="1:6" x14ac:dyDescent="0.2">
      <c r="A99" s="23"/>
      <c r="B99" s="24" t="s">
        <v>54</v>
      </c>
      <c r="C99" s="40">
        <v>3.58</v>
      </c>
      <c r="D99" s="40">
        <f t="shared" ref="D99:D105" si="20">((C99/C98)-1)*100</f>
        <v>1.7045454545454586</v>
      </c>
      <c r="E99" s="40">
        <f>((C99/C$95)-1)*100</f>
        <v>4.3731778425655898</v>
      </c>
      <c r="F99" s="40">
        <f t="shared" ref="F99:F105" si="21">((C99/C87)-1)*100</f>
        <v>11.180124223602483</v>
      </c>
    </row>
    <row r="100" spans="1:6" x14ac:dyDescent="0.2">
      <c r="A100" s="23"/>
      <c r="B100" s="24" t="s">
        <v>55</v>
      </c>
      <c r="C100" s="40">
        <v>3.61</v>
      </c>
      <c r="D100" s="40">
        <f t="shared" si="20"/>
        <v>0.8379888268156277</v>
      </c>
      <c r="E100" s="40">
        <f>((C100/C$95)-1)*100</f>
        <v>5.2478134110787167</v>
      </c>
      <c r="F100" s="40">
        <f t="shared" si="21"/>
        <v>12.111801242236009</v>
      </c>
    </row>
    <row r="101" spans="1:6" x14ac:dyDescent="0.2">
      <c r="A101" s="23"/>
      <c r="B101" s="24" t="s">
        <v>56</v>
      </c>
      <c r="C101" s="40">
        <v>3.75</v>
      </c>
      <c r="D101" s="40">
        <f t="shared" si="20"/>
        <v>3.8781163434903121</v>
      </c>
      <c r="E101" s="40">
        <f>((C101/C$95)-1)*100</f>
        <v>9.3294460641399457</v>
      </c>
      <c r="F101" s="40">
        <f t="shared" si="21"/>
        <v>16.45962732919255</v>
      </c>
    </row>
    <row r="102" spans="1:6" x14ac:dyDescent="0.2">
      <c r="A102" s="23"/>
      <c r="B102" s="24" t="s">
        <v>57</v>
      </c>
      <c r="C102" s="40">
        <v>3.78</v>
      </c>
      <c r="D102" s="40">
        <f t="shared" si="20"/>
        <v>0.80000000000000071</v>
      </c>
      <c r="E102" s="40">
        <f>((C102/C$95)-1)*100</f>
        <v>10.20408163265305</v>
      </c>
      <c r="F102" s="40">
        <f t="shared" si="21"/>
        <v>17.391304347826075</v>
      </c>
    </row>
    <row r="103" spans="1:6" x14ac:dyDescent="0.2">
      <c r="A103" s="23"/>
      <c r="B103" s="24" t="s">
        <v>58</v>
      </c>
      <c r="C103" s="40">
        <v>3.78</v>
      </c>
      <c r="D103" s="40">
        <f t="shared" si="20"/>
        <v>0</v>
      </c>
      <c r="E103" s="40">
        <f t="shared" si="18"/>
        <v>10.20408163265305</v>
      </c>
      <c r="F103" s="40">
        <f t="shared" si="21"/>
        <v>17.391304347826075</v>
      </c>
    </row>
    <row r="104" spans="1:6" x14ac:dyDescent="0.2">
      <c r="A104" s="23"/>
      <c r="B104" s="24" t="s">
        <v>59</v>
      </c>
      <c r="C104" s="40">
        <v>3.78</v>
      </c>
      <c r="D104" s="40">
        <f t="shared" si="20"/>
        <v>0</v>
      </c>
      <c r="E104" s="40">
        <f t="shared" si="18"/>
        <v>10.20408163265305</v>
      </c>
      <c r="F104" s="40">
        <f t="shared" si="21"/>
        <v>17.391304347826075</v>
      </c>
    </row>
    <row r="105" spans="1:6" x14ac:dyDescent="0.2">
      <c r="A105" s="23"/>
      <c r="B105" s="24" t="s">
        <v>60</v>
      </c>
      <c r="C105" s="40">
        <v>3.78</v>
      </c>
      <c r="D105" s="40">
        <f t="shared" si="20"/>
        <v>0</v>
      </c>
      <c r="E105" s="40">
        <f t="shared" si="18"/>
        <v>10.20408163265305</v>
      </c>
      <c r="F105" s="40">
        <f t="shared" si="21"/>
        <v>14.19939577039273</v>
      </c>
    </row>
    <row r="106" spans="1:6" x14ac:dyDescent="0.2">
      <c r="A106" s="23"/>
      <c r="B106" s="24" t="s">
        <v>4</v>
      </c>
      <c r="C106" s="40">
        <v>3.85</v>
      </c>
      <c r="D106" s="40">
        <f>((C106/C105)-1)*100</f>
        <v>1.8518518518518601</v>
      </c>
      <c r="E106" s="40">
        <f>((C106/C$95)-1)*100</f>
        <v>12.244897959183664</v>
      </c>
      <c r="F106" s="40">
        <f>((C106/C94)-1)*100</f>
        <v>14.243323442136502</v>
      </c>
    </row>
    <row r="107" spans="1:6" x14ac:dyDescent="0.2">
      <c r="A107" s="44"/>
      <c r="B107" s="45" t="s">
        <v>3</v>
      </c>
      <c r="C107" s="49">
        <v>3.85</v>
      </c>
      <c r="D107" s="49">
        <f t="shared" ref="D107" si="22">((C107/C106)-1)*100</f>
        <v>0</v>
      </c>
      <c r="E107" s="49">
        <f t="shared" si="18"/>
        <v>12.244897959183664</v>
      </c>
      <c r="F107" s="40">
        <f t="shared" ref="F107" si="23">((C107/C95)-1)*100</f>
        <v>12.244897959183664</v>
      </c>
    </row>
    <row r="108" spans="1:6" ht="15" customHeight="1" x14ac:dyDescent="0.2">
      <c r="A108" s="28">
        <v>2022</v>
      </c>
      <c r="B108" s="31" t="s">
        <v>51</v>
      </c>
      <c r="C108" s="42">
        <v>3.85</v>
      </c>
      <c r="D108" s="42">
        <f>((C108/C107)-1)*100</f>
        <v>0</v>
      </c>
      <c r="E108" s="42">
        <f>((C108/C$107)-1)*100</f>
        <v>0</v>
      </c>
      <c r="F108" s="42">
        <f>((C108/C96)-1)*100</f>
        <v>9.375</v>
      </c>
    </row>
    <row r="109" spans="1:6" x14ac:dyDescent="0.2">
      <c r="A109" s="23"/>
      <c r="B109" s="24" t="s">
        <v>52</v>
      </c>
      <c r="C109" s="40">
        <v>3.87</v>
      </c>
      <c r="D109" s="40">
        <f>((C109/C108)-1)*100</f>
        <v>0.51948051948051965</v>
      </c>
      <c r="E109" s="40">
        <f t="shared" ref="E109:E119" si="24">((C109/C$107)-1)*100</f>
        <v>0.51948051948051965</v>
      </c>
      <c r="F109" s="40">
        <f>((C109/C97)-1)*100</f>
        <v>9.943181818181813</v>
      </c>
    </row>
    <row r="110" spans="1:6" x14ac:dyDescent="0.2">
      <c r="A110" s="23"/>
      <c r="B110" s="24" t="s">
        <v>53</v>
      </c>
      <c r="C110" s="40">
        <v>3.89</v>
      </c>
      <c r="D110" s="40">
        <f>((C110/C109)-1)*100</f>
        <v>0.51679586563306845</v>
      </c>
      <c r="E110" s="40">
        <f>((C110/C$107)-1)*100</f>
        <v>1.0389610389610393</v>
      </c>
      <c r="F110" s="40">
        <f>((C110/C98)-1)*100</f>
        <v>10.511363636363647</v>
      </c>
    </row>
    <row r="111" spans="1:6" x14ac:dyDescent="0.2">
      <c r="A111" s="23"/>
      <c r="B111" s="24" t="s">
        <v>54</v>
      </c>
      <c r="C111" s="40">
        <v>3.91</v>
      </c>
      <c r="D111" s="40">
        <f t="shared" ref="D111:D115" si="25">((C111/C110)-1)*100</f>
        <v>0.51413881748072487</v>
      </c>
      <c r="E111" s="40">
        <f t="shared" si="24"/>
        <v>1.558441558441559</v>
      </c>
      <c r="F111" s="40">
        <f t="shared" ref="F111:F115" si="26">((C111/C99)-1)*100</f>
        <v>9.2178770949720601</v>
      </c>
    </row>
    <row r="112" spans="1:6" x14ac:dyDescent="0.2">
      <c r="A112" s="23"/>
      <c r="B112" s="24" t="s">
        <v>55</v>
      </c>
      <c r="C112" s="40">
        <v>4.0199999999999996</v>
      </c>
      <c r="D112" s="40">
        <f t="shared" si="25"/>
        <v>2.8132992327365658</v>
      </c>
      <c r="E112" s="40">
        <f t="shared" si="24"/>
        <v>4.415584415584406</v>
      </c>
      <c r="F112" s="40">
        <f t="shared" si="26"/>
        <v>11.357340720221609</v>
      </c>
    </row>
    <row r="113" spans="1:6" x14ac:dyDescent="0.2">
      <c r="A113" s="23"/>
      <c r="B113" s="24" t="s">
        <v>56</v>
      </c>
      <c r="C113" s="40">
        <v>4.04</v>
      </c>
      <c r="D113" s="40">
        <f t="shared" si="25"/>
        <v>0.49751243781095411</v>
      </c>
      <c r="E113" s="40">
        <f t="shared" si="24"/>
        <v>4.9350649350649256</v>
      </c>
      <c r="F113" s="40">
        <f t="shared" si="26"/>
        <v>7.7333333333333254</v>
      </c>
    </row>
    <row r="114" spans="1:6" x14ac:dyDescent="0.2">
      <c r="A114" s="23"/>
      <c r="B114" s="24" t="s">
        <v>57</v>
      </c>
      <c r="C114" s="40">
        <v>4.05</v>
      </c>
      <c r="D114" s="40">
        <f t="shared" si="25"/>
        <v>0.24752475247524774</v>
      </c>
      <c r="E114" s="40">
        <f t="shared" si="24"/>
        <v>5.1948051948051965</v>
      </c>
      <c r="F114" s="40">
        <f t="shared" si="26"/>
        <v>7.1428571428571397</v>
      </c>
    </row>
    <row r="115" spans="1:6" x14ac:dyDescent="0.2">
      <c r="A115" s="23"/>
      <c r="B115" s="24" t="s">
        <v>58</v>
      </c>
      <c r="C115" s="40">
        <v>4.05</v>
      </c>
      <c r="D115" s="40">
        <f t="shared" si="25"/>
        <v>0</v>
      </c>
      <c r="E115" s="40">
        <f t="shared" si="24"/>
        <v>5.1948051948051965</v>
      </c>
      <c r="F115" s="40">
        <f t="shared" si="26"/>
        <v>7.1428571428571397</v>
      </c>
    </row>
    <row r="116" spans="1:6" x14ac:dyDescent="0.2">
      <c r="A116" s="23"/>
      <c r="B116" s="24" t="s">
        <v>59</v>
      </c>
      <c r="C116" s="40">
        <v>4.05</v>
      </c>
      <c r="D116" s="40">
        <f>((C116/C115)-1)*100</f>
        <v>0</v>
      </c>
      <c r="E116" s="40">
        <f>((C116/C$107)-1)*100</f>
        <v>5.1948051948051965</v>
      </c>
      <c r="F116" s="40">
        <f>((C116/C104)-1)*100</f>
        <v>7.1428571428571397</v>
      </c>
    </row>
    <row r="117" spans="1:6" x14ac:dyDescent="0.2">
      <c r="A117" s="23"/>
      <c r="B117" s="24" t="s">
        <v>60</v>
      </c>
      <c r="C117" s="40">
        <v>4.07</v>
      </c>
      <c r="D117" s="40">
        <f>((C117/C116)-1)*100</f>
        <v>0.49382716049384268</v>
      </c>
      <c r="E117" s="40">
        <f>((C117/C$107)-1)*100</f>
        <v>5.7142857142857162</v>
      </c>
      <c r="F117" s="40">
        <f>((C117/C105)-1)*100</f>
        <v>7.6719576719576743</v>
      </c>
    </row>
    <row r="118" spans="1:6" x14ac:dyDescent="0.2">
      <c r="A118" s="23"/>
      <c r="B118" s="24" t="s">
        <v>4</v>
      </c>
      <c r="C118" s="40">
        <v>4.08</v>
      </c>
      <c r="D118" s="40">
        <f>((C118/C117)-1)*100</f>
        <v>0.24570024570023108</v>
      </c>
      <c r="E118" s="40">
        <f t="shared" si="24"/>
        <v>5.9740259740259649</v>
      </c>
      <c r="F118" s="40">
        <f>((C118/C106)-1)*100</f>
        <v>5.9740259740259649</v>
      </c>
    </row>
    <row r="119" spans="1:6" x14ac:dyDescent="0.2">
      <c r="A119" s="44"/>
      <c r="B119" s="45" t="s">
        <v>3</v>
      </c>
      <c r="C119" s="49">
        <v>4.1500000000000004</v>
      </c>
      <c r="D119" s="49">
        <f t="shared" ref="D119" si="27">((C119/C118)-1)*100</f>
        <v>1.71568627450982</v>
      </c>
      <c r="E119" s="49">
        <f t="shared" si="24"/>
        <v>7.7922077922077948</v>
      </c>
      <c r="F119" s="40">
        <f t="shared" ref="F119" si="28">((C119/C107)-1)*100</f>
        <v>7.7922077922077948</v>
      </c>
    </row>
    <row r="120" spans="1:6" ht="12" customHeight="1" x14ac:dyDescent="0.2">
      <c r="A120" s="28">
        <v>2023</v>
      </c>
      <c r="B120" s="31" t="s">
        <v>51</v>
      </c>
      <c r="C120" s="42">
        <v>4.1500000000000004</v>
      </c>
      <c r="D120" s="42">
        <f>((C120/C119)-1)*100</f>
        <v>0</v>
      </c>
      <c r="E120" s="42">
        <f t="shared" ref="E120:E131" si="29">((C120/C$119)-1)*100</f>
        <v>0</v>
      </c>
      <c r="F120" s="42">
        <f t="shared" ref="F120:F131" si="30">((C120/C108)-1)*100</f>
        <v>7.7922077922077948</v>
      </c>
    </row>
    <row r="121" spans="1:6" x14ac:dyDescent="0.2">
      <c r="A121" s="23"/>
      <c r="B121" s="24" t="s">
        <v>52</v>
      </c>
      <c r="C121" s="40">
        <v>4.1500000000000004</v>
      </c>
      <c r="D121" s="40">
        <f>((C121/C120)-1)*100</f>
        <v>0</v>
      </c>
      <c r="E121" s="40">
        <f t="shared" si="29"/>
        <v>0</v>
      </c>
      <c r="F121" s="40">
        <f t="shared" si="30"/>
        <v>7.2351421188630471</v>
      </c>
    </row>
    <row r="122" spans="1:6" x14ac:dyDescent="0.2">
      <c r="A122" s="23"/>
      <c r="B122" s="24" t="s">
        <v>53</v>
      </c>
      <c r="C122" s="40">
        <v>4.1500000000000004</v>
      </c>
      <c r="D122" s="40">
        <f>((C122/C121)-1)*100</f>
        <v>0</v>
      </c>
      <c r="E122" s="40">
        <f>((C122/C$119)-1)*100</f>
        <v>0</v>
      </c>
      <c r="F122" s="40">
        <f>((C122/C110)-1)*100</f>
        <v>6.6838046272493568</v>
      </c>
    </row>
    <row r="123" spans="1:6" x14ac:dyDescent="0.2">
      <c r="A123" s="23"/>
      <c r="B123" s="24" t="s">
        <v>54</v>
      </c>
      <c r="C123" s="40">
        <v>4.16</v>
      </c>
      <c r="D123" s="40">
        <f t="shared" ref="D123:D127" si="31">((C123/C122)-1)*100</f>
        <v>0.24096385542167198</v>
      </c>
      <c r="E123" s="40">
        <f t="shared" si="29"/>
        <v>0.24096385542167198</v>
      </c>
      <c r="F123" s="40">
        <f t="shared" si="30"/>
        <v>6.3938618925831303</v>
      </c>
    </row>
    <row r="124" spans="1:6" x14ac:dyDescent="0.2">
      <c r="A124" s="23"/>
      <c r="B124" s="24" t="s">
        <v>55</v>
      </c>
      <c r="C124" s="40">
        <v>4.16</v>
      </c>
      <c r="D124" s="40">
        <f t="shared" si="31"/>
        <v>0</v>
      </c>
      <c r="E124" s="40">
        <f t="shared" si="29"/>
        <v>0.24096385542167198</v>
      </c>
      <c r="F124" s="40">
        <f t="shared" si="30"/>
        <v>3.4825870646766344</v>
      </c>
    </row>
    <row r="125" spans="1:6" x14ac:dyDescent="0.2">
      <c r="A125" s="23"/>
      <c r="B125" s="24" t="s">
        <v>56</v>
      </c>
      <c r="C125" s="40">
        <v>4.1399999999999997</v>
      </c>
      <c r="D125" s="40">
        <f>((C125/C124)-1)*100</f>
        <v>-0.48076923076924016</v>
      </c>
      <c r="E125" s="40">
        <f>((C125/C$119)-1)*100</f>
        <v>-0.24096385542170529</v>
      </c>
      <c r="F125" s="40">
        <f>((C125/C113)-1)*100</f>
        <v>2.4752475247524774</v>
      </c>
    </row>
    <row r="126" spans="1:6" x14ac:dyDescent="0.2">
      <c r="A126" s="23"/>
      <c r="B126" s="24" t="s">
        <v>57</v>
      </c>
      <c r="C126" s="40">
        <v>4.22</v>
      </c>
      <c r="D126" s="40">
        <f t="shared" si="31"/>
        <v>1.9323671497584627</v>
      </c>
      <c r="E126" s="40">
        <f t="shared" si="29"/>
        <v>1.6867469879517927</v>
      </c>
      <c r="F126" s="40">
        <f t="shared" si="30"/>
        <v>4.1975308641975184</v>
      </c>
    </row>
    <row r="127" spans="1:6" x14ac:dyDescent="0.2">
      <c r="A127" s="23"/>
      <c r="B127" s="24" t="s">
        <v>58</v>
      </c>
      <c r="C127" s="40">
        <v>4.22</v>
      </c>
      <c r="D127" s="40">
        <f t="shared" si="31"/>
        <v>0</v>
      </c>
      <c r="E127" s="40">
        <f t="shared" si="29"/>
        <v>1.6867469879517927</v>
      </c>
      <c r="F127" s="40">
        <f t="shared" si="30"/>
        <v>4.1975308641975184</v>
      </c>
    </row>
    <row r="128" spans="1:6" x14ac:dyDescent="0.2">
      <c r="A128" s="44"/>
      <c r="B128" s="24" t="s">
        <v>59</v>
      </c>
      <c r="C128" s="40">
        <v>4.24</v>
      </c>
      <c r="D128" s="40">
        <f>((C128/C127)-1)*100</f>
        <v>0.47393364928911552</v>
      </c>
      <c r="E128" s="40">
        <f t="shared" si="29"/>
        <v>2.168674698795181</v>
      </c>
      <c r="F128" s="40">
        <f t="shared" si="30"/>
        <v>4.6913580246913611</v>
      </c>
    </row>
    <row r="129" spans="1:6" hidden="1" x14ac:dyDescent="0.2">
      <c r="A129" s="23"/>
      <c r="B129" s="24" t="s">
        <v>60</v>
      </c>
      <c r="C129" s="40"/>
      <c r="D129" s="40">
        <f>((C129/C128)-1)*100</f>
        <v>-100</v>
      </c>
      <c r="E129" s="40">
        <f t="shared" si="29"/>
        <v>-100</v>
      </c>
      <c r="F129" s="40">
        <f t="shared" si="30"/>
        <v>-100</v>
      </c>
    </row>
    <row r="130" spans="1:6" hidden="1" x14ac:dyDescent="0.2">
      <c r="A130" s="23"/>
      <c r="B130" s="24" t="s">
        <v>4</v>
      </c>
      <c r="C130" s="40"/>
      <c r="D130" s="40" t="e">
        <f>((C130/C129)-1)*100</f>
        <v>#DIV/0!</v>
      </c>
      <c r="E130" s="40">
        <f t="shared" si="29"/>
        <v>-100</v>
      </c>
      <c r="F130" s="40">
        <f t="shared" si="30"/>
        <v>-100</v>
      </c>
    </row>
    <row r="131" spans="1:6" hidden="1" x14ac:dyDescent="0.2">
      <c r="A131" s="44"/>
      <c r="B131" s="45" t="s">
        <v>3</v>
      </c>
      <c r="C131" s="49"/>
      <c r="D131" s="49" t="e">
        <f t="shared" ref="D131" si="32">((C131/C130)-1)*100</f>
        <v>#DIV/0!</v>
      </c>
      <c r="E131" s="49">
        <f t="shared" si="29"/>
        <v>-100</v>
      </c>
      <c r="F131" s="40">
        <f t="shared" si="30"/>
        <v>-100</v>
      </c>
    </row>
    <row r="132" spans="1:6" x14ac:dyDescent="0.2">
      <c r="A132" s="43" t="s">
        <v>63</v>
      </c>
      <c r="B132" s="20"/>
      <c r="C132" s="37"/>
      <c r="D132" s="37"/>
      <c r="E132" s="37"/>
      <c r="F132" s="37"/>
    </row>
    <row r="133" spans="1:6" x14ac:dyDescent="0.2">
      <c r="A133" s="43" t="s">
        <v>64</v>
      </c>
      <c r="B133" s="19"/>
      <c r="C133" s="38"/>
      <c r="D133" s="38"/>
      <c r="E133" s="38"/>
      <c r="F133" s="38"/>
    </row>
    <row r="134" spans="1:6" x14ac:dyDescent="0.2">
      <c r="A134" s="6" t="s">
        <v>65</v>
      </c>
      <c r="B134" s="19"/>
      <c r="C134" s="38"/>
      <c r="D134" s="38"/>
      <c r="E134" s="38"/>
      <c r="F134" s="38"/>
    </row>
    <row r="135" spans="1:6" x14ac:dyDescent="0.2">
      <c r="A135" s="6" t="s">
        <v>66</v>
      </c>
      <c r="B135" s="19"/>
      <c r="C135" s="38"/>
      <c r="D135" s="38"/>
      <c r="E135" s="38"/>
      <c r="F135" s="38"/>
    </row>
    <row r="136" spans="1:6" x14ac:dyDescent="0.2">
      <c r="A136" s="7" t="s">
        <v>28</v>
      </c>
    </row>
    <row r="137" spans="1:6" x14ac:dyDescent="0.2">
      <c r="A137" s="7" t="s">
        <v>29</v>
      </c>
      <c r="C137" s="11" t="s">
        <v>67</v>
      </c>
    </row>
    <row r="138" spans="1:6" x14ac:dyDescent="0.2">
      <c r="A138" s="8" t="s">
        <v>30</v>
      </c>
    </row>
    <row r="139" spans="1:6" x14ac:dyDescent="0.2">
      <c r="A139" s="8" t="s">
        <v>31</v>
      </c>
    </row>
    <row r="140" spans="1:6" x14ac:dyDescent="0.2">
      <c r="A140" s="8" t="s">
        <v>32</v>
      </c>
    </row>
    <row r="141" spans="1:6" x14ac:dyDescent="0.2">
      <c r="A141" s="8" t="s">
        <v>50</v>
      </c>
    </row>
    <row r="142" spans="1:6" x14ac:dyDescent="0.2">
      <c r="A142" s="30" t="s">
        <v>49</v>
      </c>
    </row>
    <row r="143" spans="1:6" x14ac:dyDescent="0.2">
      <c r="A14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39"/>
  <sheetViews>
    <sheetView showGridLines="0" topLeftCell="A111" zoomScaleNormal="100" workbookViewId="0">
      <selection activeCell="C132" sqref="C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7.34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7.34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7.34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7.34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7.34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7.47</v>
      </c>
      <c r="D15" s="26">
        <f t="shared" si="0"/>
        <v>1.7711171662125436</v>
      </c>
      <c r="E15" s="26">
        <f t="shared" si="1"/>
        <v>1.7711171662125436</v>
      </c>
      <c r="F15" s="26" t="s">
        <v>5</v>
      </c>
    </row>
    <row r="16" spans="1:6" x14ac:dyDescent="0.2">
      <c r="A16" s="23"/>
      <c r="B16" s="24" t="s">
        <v>55</v>
      </c>
      <c r="C16" s="25">
        <v>7.62</v>
      </c>
      <c r="D16" s="26">
        <f t="shared" si="0"/>
        <v>2.008032128514059</v>
      </c>
      <c r="E16" s="26">
        <f t="shared" si="1"/>
        <v>3.8147138964577776</v>
      </c>
      <c r="F16" s="26" t="s">
        <v>5</v>
      </c>
    </row>
    <row r="17" spans="1:6" x14ac:dyDescent="0.2">
      <c r="A17" s="23"/>
      <c r="B17" s="24" t="s">
        <v>56</v>
      </c>
      <c r="C17" s="25">
        <v>7.62</v>
      </c>
      <c r="D17" s="26">
        <f t="shared" si="0"/>
        <v>0</v>
      </c>
      <c r="E17" s="26">
        <f t="shared" si="1"/>
        <v>3.8147138964577776</v>
      </c>
      <c r="F17" s="26" t="s">
        <v>5</v>
      </c>
    </row>
    <row r="18" spans="1:6" x14ac:dyDescent="0.2">
      <c r="A18" s="23"/>
      <c r="B18" s="24" t="s">
        <v>57</v>
      </c>
      <c r="C18" s="25">
        <v>7.62</v>
      </c>
      <c r="D18" s="26">
        <f>((C18/C17)-1)*100</f>
        <v>0</v>
      </c>
      <c r="E18" s="26">
        <f t="shared" si="1"/>
        <v>3.8147138964577776</v>
      </c>
      <c r="F18" s="26" t="s">
        <v>5</v>
      </c>
    </row>
    <row r="19" spans="1:6" x14ac:dyDescent="0.2">
      <c r="A19" s="23"/>
      <c r="B19" s="24" t="s">
        <v>58</v>
      </c>
      <c r="C19" s="25">
        <v>7.62</v>
      </c>
      <c r="D19" s="26">
        <f>((C19/C18)-1)*100</f>
        <v>0</v>
      </c>
      <c r="E19" s="26">
        <f t="shared" si="1"/>
        <v>3.8147138964577776</v>
      </c>
      <c r="F19" s="26" t="s">
        <v>5</v>
      </c>
    </row>
    <row r="20" spans="1:6" x14ac:dyDescent="0.2">
      <c r="A20" s="23"/>
      <c r="B20" s="24" t="s">
        <v>59</v>
      </c>
      <c r="C20" s="25">
        <v>7.41</v>
      </c>
      <c r="D20" s="26">
        <f>((C20/C19)-1)*100</f>
        <v>-2.7559055118110187</v>
      </c>
      <c r="E20" s="26">
        <f t="shared" si="1"/>
        <v>0.95367847411444995</v>
      </c>
      <c r="F20" s="26" t="s">
        <v>5</v>
      </c>
    </row>
    <row r="21" spans="1:6" x14ac:dyDescent="0.2">
      <c r="A21" s="23"/>
      <c r="B21" s="24" t="s">
        <v>60</v>
      </c>
      <c r="C21" s="25">
        <v>7.31</v>
      </c>
      <c r="D21" s="26">
        <f t="shared" ref="D21:D49" si="2">((C21/C20)-1)*100</f>
        <v>-1.3495276653171406</v>
      </c>
      <c r="E21" s="26">
        <f t="shared" si="1"/>
        <v>-0.40871934604904681</v>
      </c>
      <c r="F21" s="26" t="s">
        <v>5</v>
      </c>
    </row>
    <row r="22" spans="1:6" x14ac:dyDescent="0.2">
      <c r="A22" s="23"/>
      <c r="B22" s="24" t="s">
        <v>4</v>
      </c>
      <c r="C22" s="25">
        <v>7.31</v>
      </c>
      <c r="D22" s="26">
        <f t="shared" si="2"/>
        <v>0</v>
      </c>
      <c r="E22" s="26">
        <f t="shared" si="1"/>
        <v>-0.40871934604904681</v>
      </c>
      <c r="F22" s="26">
        <f t="shared" ref="F22:F59" si="3">((C22/C10)-1)*100</f>
        <v>-0.40871934604904681</v>
      </c>
    </row>
    <row r="23" spans="1:6" x14ac:dyDescent="0.2">
      <c r="A23" s="23"/>
      <c r="B23" s="24" t="s">
        <v>3</v>
      </c>
      <c r="C23" s="25">
        <v>7.36</v>
      </c>
      <c r="D23" s="26">
        <f t="shared" si="2"/>
        <v>0.68399452804379646</v>
      </c>
      <c r="E23" s="26">
        <f t="shared" si="1"/>
        <v>0.27247956403271267</v>
      </c>
      <c r="F23" s="26">
        <f t="shared" si="3"/>
        <v>0.27247956403271267</v>
      </c>
    </row>
    <row r="24" spans="1:6" x14ac:dyDescent="0.2">
      <c r="A24" s="28">
        <v>2015</v>
      </c>
      <c r="B24" s="31" t="s">
        <v>51</v>
      </c>
      <c r="C24" s="32">
        <v>7.36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0.27247956403271267</v>
      </c>
    </row>
    <row r="25" spans="1:6" x14ac:dyDescent="0.2">
      <c r="A25" s="23"/>
      <c r="B25" s="24" t="s">
        <v>52</v>
      </c>
      <c r="C25" s="25">
        <v>6.88</v>
      </c>
      <c r="D25" s="26">
        <f>((C25/C24)-1)*100</f>
        <v>-6.5217391304347894</v>
      </c>
      <c r="E25" s="26">
        <f t="shared" si="4"/>
        <v>-6.5217391304347894</v>
      </c>
      <c r="F25" s="26">
        <f t="shared" si="3"/>
        <v>-6.2670299727520469</v>
      </c>
    </row>
    <row r="26" spans="1:6" x14ac:dyDescent="0.2">
      <c r="A26" s="23"/>
      <c r="B26" s="24" t="s">
        <v>53</v>
      </c>
      <c r="C26" s="25">
        <v>7.46</v>
      </c>
      <c r="D26" s="26">
        <f>((C26/C25)-1)*100</f>
        <v>8.4302325581395277</v>
      </c>
      <c r="E26" s="26">
        <f t="shared" si="4"/>
        <v>1.3586956521739024</v>
      </c>
      <c r="F26" s="26">
        <f t="shared" si="3"/>
        <v>1.6348773841961872</v>
      </c>
    </row>
    <row r="27" spans="1:6" x14ac:dyDescent="0.2">
      <c r="A27" s="23"/>
      <c r="B27" s="24" t="s">
        <v>54</v>
      </c>
      <c r="C27" s="25">
        <v>7.46</v>
      </c>
      <c r="D27" s="26">
        <f t="shared" si="2"/>
        <v>0</v>
      </c>
      <c r="E27" s="26">
        <f t="shared" si="4"/>
        <v>1.3586956521739024</v>
      </c>
      <c r="F27" s="26">
        <f t="shared" si="3"/>
        <v>-0.13386880856760541</v>
      </c>
    </row>
    <row r="28" spans="1:6" x14ac:dyDescent="0.2">
      <c r="A28" s="23"/>
      <c r="B28" s="24" t="s">
        <v>55</v>
      </c>
      <c r="C28" s="25">
        <v>7.57</v>
      </c>
      <c r="D28" s="26">
        <f t="shared" si="2"/>
        <v>1.4745308310992078</v>
      </c>
      <c r="E28" s="26">
        <f t="shared" si="4"/>
        <v>2.8532608695652106</v>
      </c>
      <c r="F28" s="26">
        <f t="shared" si="3"/>
        <v>-0.65616797900261981</v>
      </c>
    </row>
    <row r="29" spans="1:6" x14ac:dyDescent="0.2">
      <c r="A29" s="23"/>
      <c r="B29" s="24" t="s">
        <v>56</v>
      </c>
      <c r="C29" s="25">
        <v>7.57</v>
      </c>
      <c r="D29" s="26">
        <f t="shared" si="2"/>
        <v>0</v>
      </c>
      <c r="E29" s="26">
        <f t="shared" si="4"/>
        <v>2.8532608695652106</v>
      </c>
      <c r="F29" s="26">
        <f t="shared" si="3"/>
        <v>-0.65616797900261981</v>
      </c>
    </row>
    <row r="30" spans="1:6" x14ac:dyDescent="0.2">
      <c r="A30" s="23"/>
      <c r="B30" s="24" t="s">
        <v>57</v>
      </c>
      <c r="C30" s="25">
        <v>7.08</v>
      </c>
      <c r="D30" s="26">
        <f>((C30/C29)-1)*100</f>
        <v>-6.472919418758261</v>
      </c>
      <c r="E30" s="26">
        <f>((C30/C$23)-1)*100</f>
        <v>-3.8043478260869623</v>
      </c>
      <c r="F30" s="26">
        <f t="shared" si="3"/>
        <v>-7.0866141732283445</v>
      </c>
    </row>
    <row r="31" spans="1:6" x14ac:dyDescent="0.2">
      <c r="A31" s="23"/>
      <c r="B31" s="24" t="s">
        <v>58</v>
      </c>
      <c r="C31" s="25">
        <v>7.08</v>
      </c>
      <c r="D31" s="26">
        <f t="shared" si="2"/>
        <v>0</v>
      </c>
      <c r="E31" s="26">
        <f>((C31/C$23)-1)*100</f>
        <v>-3.8043478260869623</v>
      </c>
      <c r="F31" s="26">
        <f t="shared" si="3"/>
        <v>-7.0866141732283445</v>
      </c>
    </row>
    <row r="32" spans="1:6" x14ac:dyDescent="0.2">
      <c r="A32" s="23"/>
      <c r="B32" s="24" t="s">
        <v>59</v>
      </c>
      <c r="C32" s="25">
        <v>7.08</v>
      </c>
      <c r="D32" s="26">
        <f t="shared" si="2"/>
        <v>0</v>
      </c>
      <c r="E32" s="26">
        <f>((C32/C$23)-1)*100</f>
        <v>-3.8043478260869623</v>
      </c>
      <c r="F32" s="26">
        <f t="shared" si="3"/>
        <v>-4.4534412955465559</v>
      </c>
    </row>
    <row r="33" spans="1:6" x14ac:dyDescent="0.2">
      <c r="A33" s="23"/>
      <c r="B33" s="24" t="s">
        <v>60</v>
      </c>
      <c r="C33" s="25">
        <v>7.01</v>
      </c>
      <c r="D33" s="26">
        <f>((C33/C32)-1)*100</f>
        <v>-0.98870056497175618</v>
      </c>
      <c r="E33" s="26">
        <f>((C33/C$23)-1)*100</f>
        <v>-4.7554347826087024</v>
      </c>
      <c r="F33" s="26">
        <f t="shared" si="3"/>
        <v>-4.1039671682626562</v>
      </c>
    </row>
    <row r="34" spans="1:6" x14ac:dyDescent="0.2">
      <c r="A34" s="23"/>
      <c r="B34" s="24" t="s">
        <v>4</v>
      </c>
      <c r="C34" s="25">
        <v>7.01</v>
      </c>
      <c r="D34" s="26">
        <f t="shared" si="2"/>
        <v>0</v>
      </c>
      <c r="E34" s="26">
        <f>((C34/C$23)-1)*100</f>
        <v>-4.7554347826087024</v>
      </c>
      <c r="F34" s="26">
        <f t="shared" si="3"/>
        <v>-4.1039671682626562</v>
      </c>
    </row>
    <row r="35" spans="1:6" x14ac:dyDescent="0.2">
      <c r="A35" s="23"/>
      <c r="B35" s="24" t="s">
        <v>3</v>
      </c>
      <c r="C35" s="25">
        <v>7.17</v>
      </c>
      <c r="D35" s="26">
        <f t="shared" si="2"/>
        <v>2.2824536376604865</v>
      </c>
      <c r="E35" s="26">
        <f t="shared" ref="E35" si="5">((C35/C$23)-1)*100</f>
        <v>-2.5815217391304435</v>
      </c>
      <c r="F35" s="26">
        <f t="shared" si="3"/>
        <v>-2.5815217391304435</v>
      </c>
    </row>
    <row r="36" spans="1:6" x14ac:dyDescent="0.2">
      <c r="A36" s="28">
        <v>2016</v>
      </c>
      <c r="B36" s="31" t="s">
        <v>51</v>
      </c>
      <c r="C36" s="32">
        <v>7.42</v>
      </c>
      <c r="D36" s="33">
        <f t="shared" si="2"/>
        <v>3.4867503486750273</v>
      </c>
      <c r="E36" s="33">
        <f t="shared" ref="E36:E47" si="6">((C36/C$35)-1)*100</f>
        <v>3.4867503486750273</v>
      </c>
      <c r="F36" s="33">
        <f t="shared" si="3"/>
        <v>0.8152173913043459</v>
      </c>
    </row>
    <row r="37" spans="1:6" x14ac:dyDescent="0.2">
      <c r="A37" s="23"/>
      <c r="B37" s="24" t="s">
        <v>52</v>
      </c>
      <c r="C37" s="25">
        <v>7.42</v>
      </c>
      <c r="D37" s="26">
        <f t="shared" si="2"/>
        <v>0</v>
      </c>
      <c r="E37" s="26">
        <f t="shared" si="6"/>
        <v>3.4867503486750273</v>
      </c>
      <c r="F37" s="26">
        <f t="shared" si="3"/>
        <v>7.8488372093023173</v>
      </c>
    </row>
    <row r="38" spans="1:6" x14ac:dyDescent="0.2">
      <c r="A38" s="23"/>
      <c r="B38" s="24" t="s">
        <v>53</v>
      </c>
      <c r="C38" s="25">
        <v>7.42</v>
      </c>
      <c r="D38" s="26">
        <f t="shared" si="2"/>
        <v>0</v>
      </c>
      <c r="E38" s="26">
        <f t="shared" si="6"/>
        <v>3.4867503486750273</v>
      </c>
      <c r="F38" s="26">
        <f t="shared" si="3"/>
        <v>-0.53619302949061698</v>
      </c>
    </row>
    <row r="39" spans="1:6" x14ac:dyDescent="0.2">
      <c r="A39" s="23"/>
      <c r="B39" s="24" t="s">
        <v>54</v>
      </c>
      <c r="C39" s="25">
        <v>7.42</v>
      </c>
      <c r="D39" s="26">
        <f t="shared" si="2"/>
        <v>0</v>
      </c>
      <c r="E39" s="26">
        <f t="shared" si="6"/>
        <v>3.4867503486750273</v>
      </c>
      <c r="F39" s="26">
        <f t="shared" si="3"/>
        <v>-0.53619302949061698</v>
      </c>
    </row>
    <row r="40" spans="1:6" x14ac:dyDescent="0.2">
      <c r="A40" s="23"/>
      <c r="B40" s="24" t="s">
        <v>55</v>
      </c>
      <c r="C40" s="25">
        <v>7.42</v>
      </c>
      <c r="D40" s="26">
        <f t="shared" si="2"/>
        <v>0</v>
      </c>
      <c r="E40" s="26">
        <f t="shared" si="6"/>
        <v>3.4867503486750273</v>
      </c>
      <c r="F40" s="26">
        <f t="shared" si="3"/>
        <v>-1.9815059445178362</v>
      </c>
    </row>
    <row r="41" spans="1:6" x14ac:dyDescent="0.2">
      <c r="A41" s="23"/>
      <c r="B41" s="24" t="s">
        <v>56</v>
      </c>
      <c r="C41" s="25">
        <v>7.42</v>
      </c>
      <c r="D41" s="26">
        <f t="shared" si="2"/>
        <v>0</v>
      </c>
      <c r="E41" s="26">
        <f t="shared" si="6"/>
        <v>3.4867503486750273</v>
      </c>
      <c r="F41" s="26">
        <f t="shared" si="3"/>
        <v>-1.9815059445178362</v>
      </c>
    </row>
    <row r="42" spans="1:6" x14ac:dyDescent="0.2">
      <c r="A42" s="23"/>
      <c r="B42" s="24" t="s">
        <v>57</v>
      </c>
      <c r="C42" s="25">
        <v>7.42</v>
      </c>
      <c r="D42" s="26">
        <f t="shared" si="2"/>
        <v>0</v>
      </c>
      <c r="E42" s="26">
        <f t="shared" si="6"/>
        <v>3.4867503486750273</v>
      </c>
      <c r="F42" s="26">
        <f t="shared" si="3"/>
        <v>4.8022598870056443</v>
      </c>
    </row>
    <row r="43" spans="1:6" x14ac:dyDescent="0.2">
      <c r="A43" s="23"/>
      <c r="B43" s="24" t="s">
        <v>58</v>
      </c>
      <c r="C43" s="25">
        <v>7.42</v>
      </c>
      <c r="D43" s="26">
        <f t="shared" si="2"/>
        <v>0</v>
      </c>
      <c r="E43" s="26">
        <f t="shared" si="6"/>
        <v>3.4867503486750273</v>
      </c>
      <c r="F43" s="26">
        <f t="shared" si="3"/>
        <v>4.8022598870056443</v>
      </c>
    </row>
    <row r="44" spans="1:6" x14ac:dyDescent="0.2">
      <c r="A44" s="23"/>
      <c r="B44" s="24" t="s">
        <v>59</v>
      </c>
      <c r="C44" s="25">
        <v>7.42</v>
      </c>
      <c r="D44" s="26">
        <f t="shared" si="2"/>
        <v>0</v>
      </c>
      <c r="E44" s="26">
        <f t="shared" si="6"/>
        <v>3.4867503486750273</v>
      </c>
      <c r="F44" s="26">
        <f t="shared" si="3"/>
        <v>4.8022598870056443</v>
      </c>
    </row>
    <row r="45" spans="1:6" x14ac:dyDescent="0.2">
      <c r="A45" s="23"/>
      <c r="B45" s="24" t="s">
        <v>60</v>
      </c>
      <c r="C45" s="25">
        <v>7.42</v>
      </c>
      <c r="D45" s="26">
        <f t="shared" si="2"/>
        <v>0</v>
      </c>
      <c r="E45" s="26">
        <f t="shared" si="6"/>
        <v>3.4867503486750273</v>
      </c>
      <c r="F45" s="26">
        <f t="shared" si="3"/>
        <v>5.8487874465049883</v>
      </c>
    </row>
    <row r="46" spans="1:6" x14ac:dyDescent="0.2">
      <c r="A46" s="23"/>
      <c r="B46" s="24" t="s">
        <v>4</v>
      </c>
      <c r="C46" s="25">
        <v>7.42</v>
      </c>
      <c r="D46" s="26">
        <f t="shared" si="2"/>
        <v>0</v>
      </c>
      <c r="E46" s="26">
        <f t="shared" si="6"/>
        <v>3.4867503486750273</v>
      </c>
      <c r="F46" s="26">
        <f t="shared" si="3"/>
        <v>5.8487874465049883</v>
      </c>
    </row>
    <row r="47" spans="1:6" x14ac:dyDescent="0.2">
      <c r="A47" s="23"/>
      <c r="B47" s="24" t="s">
        <v>3</v>
      </c>
      <c r="C47" s="25">
        <v>7.42</v>
      </c>
      <c r="D47" s="26">
        <f t="shared" si="2"/>
        <v>0</v>
      </c>
      <c r="E47" s="26">
        <f t="shared" si="6"/>
        <v>3.4867503486750273</v>
      </c>
      <c r="F47" s="26">
        <f t="shared" si="3"/>
        <v>3.4867503486750273</v>
      </c>
    </row>
    <row r="48" spans="1:6" x14ac:dyDescent="0.2">
      <c r="A48" s="28">
        <v>2017</v>
      </c>
      <c r="B48" s="31" t="s">
        <v>51</v>
      </c>
      <c r="C48" s="32">
        <v>7.42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7.42</v>
      </c>
      <c r="D49" s="26">
        <f t="shared" si="2"/>
        <v>0</v>
      </c>
      <c r="E49" s="26">
        <f t="shared" si="7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7.42</v>
      </c>
      <c r="D50" s="26">
        <f>((C50/C49)-1)*100</f>
        <v>0</v>
      </c>
      <c r="E50" s="26">
        <f t="shared" si="7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7.42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7.42</v>
      </c>
      <c r="D52" s="26">
        <f t="shared" ref="D52:D59" si="8">((C52/C51)-1)*100</f>
        <v>0</v>
      </c>
      <c r="E52" s="26">
        <f t="shared" si="7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7.42</v>
      </c>
      <c r="D53" s="26">
        <f t="shared" si="8"/>
        <v>0</v>
      </c>
      <c r="E53" s="26">
        <f t="shared" si="7"/>
        <v>0</v>
      </c>
      <c r="F53" s="26">
        <f t="shared" si="3"/>
        <v>0</v>
      </c>
    </row>
    <row r="54" spans="1:6" x14ac:dyDescent="0.2">
      <c r="A54" s="23"/>
      <c r="B54" s="24" t="s">
        <v>57</v>
      </c>
      <c r="C54" s="25">
        <v>7.42</v>
      </c>
      <c r="D54" s="26">
        <f t="shared" si="8"/>
        <v>0</v>
      </c>
      <c r="E54" s="26">
        <f t="shared" si="7"/>
        <v>0</v>
      </c>
      <c r="F54" s="26">
        <f t="shared" si="3"/>
        <v>0</v>
      </c>
    </row>
    <row r="55" spans="1:6" x14ac:dyDescent="0.2">
      <c r="A55" s="23"/>
      <c r="B55" s="24" t="s">
        <v>58</v>
      </c>
      <c r="C55" s="25">
        <v>7.42</v>
      </c>
      <c r="D55" s="26">
        <f t="shared" si="8"/>
        <v>0</v>
      </c>
      <c r="E55" s="26">
        <f t="shared" si="7"/>
        <v>0</v>
      </c>
      <c r="F55" s="26">
        <f t="shared" si="3"/>
        <v>0</v>
      </c>
    </row>
    <row r="56" spans="1:6" x14ac:dyDescent="0.2">
      <c r="A56" s="23"/>
      <c r="B56" s="24" t="s">
        <v>59</v>
      </c>
      <c r="C56" s="25">
        <v>7.42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7.42</v>
      </c>
      <c r="D57" s="26">
        <f t="shared" si="8"/>
        <v>0</v>
      </c>
      <c r="E57" s="26">
        <f t="shared" si="7"/>
        <v>0</v>
      </c>
      <c r="F57" s="26">
        <f t="shared" si="3"/>
        <v>0</v>
      </c>
    </row>
    <row r="58" spans="1:6" x14ac:dyDescent="0.2">
      <c r="A58" s="23"/>
      <c r="B58" s="24" t="s">
        <v>4</v>
      </c>
      <c r="C58" s="25">
        <v>7.42</v>
      </c>
      <c r="D58" s="26">
        <f t="shared" si="8"/>
        <v>0</v>
      </c>
      <c r="E58" s="26">
        <f t="shared" si="7"/>
        <v>0</v>
      </c>
      <c r="F58" s="26">
        <f t="shared" si="3"/>
        <v>0</v>
      </c>
    </row>
    <row r="59" spans="1:6" x14ac:dyDescent="0.2">
      <c r="A59" s="44"/>
      <c r="B59" s="45" t="s">
        <v>3</v>
      </c>
      <c r="C59" s="46">
        <v>7.42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">
      <c r="A60" s="28">
        <v>2018</v>
      </c>
      <c r="B60" s="31" t="s">
        <v>51</v>
      </c>
      <c r="C60" s="25">
        <v>7.42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7.42</v>
      </c>
      <c r="D61" s="26">
        <f t="shared" ref="D61:D71" si="9">((C61/C60)-1)*100</f>
        <v>0</v>
      </c>
      <c r="E61" s="26">
        <f t="shared" ref="E61:E71" si="10">((C61/C$59)-1)*100</f>
        <v>0</v>
      </c>
      <c r="F61" s="26">
        <f t="shared" ref="F61:F71" si="11">((C61/C49)-1)*100</f>
        <v>0</v>
      </c>
    </row>
    <row r="62" spans="1:6" x14ac:dyDescent="0.2">
      <c r="A62" s="23"/>
      <c r="B62" s="24" t="s">
        <v>53</v>
      </c>
      <c r="C62" s="25">
        <v>7.42</v>
      </c>
      <c r="D62" s="26">
        <f t="shared" si="9"/>
        <v>0</v>
      </c>
      <c r="E62" s="26">
        <f t="shared" si="10"/>
        <v>0</v>
      </c>
      <c r="F62" s="26">
        <f t="shared" si="11"/>
        <v>0</v>
      </c>
    </row>
    <row r="63" spans="1:6" x14ac:dyDescent="0.2">
      <c r="A63" s="23"/>
      <c r="B63" s="24" t="s">
        <v>54</v>
      </c>
      <c r="C63" s="25">
        <v>7.42</v>
      </c>
      <c r="D63" s="26">
        <f t="shared" si="9"/>
        <v>0</v>
      </c>
      <c r="E63" s="26">
        <f t="shared" si="10"/>
        <v>0</v>
      </c>
      <c r="F63" s="26">
        <f t="shared" si="11"/>
        <v>0</v>
      </c>
    </row>
    <row r="64" spans="1:6" x14ac:dyDescent="0.2">
      <c r="A64" s="23"/>
      <c r="B64" s="24" t="s">
        <v>55</v>
      </c>
      <c r="C64" s="25">
        <v>7.42</v>
      </c>
      <c r="D64" s="26">
        <f t="shared" si="9"/>
        <v>0</v>
      </c>
      <c r="E64" s="26">
        <f t="shared" si="10"/>
        <v>0</v>
      </c>
      <c r="F64" s="26">
        <f t="shared" si="11"/>
        <v>0</v>
      </c>
    </row>
    <row r="65" spans="1:6" x14ac:dyDescent="0.2">
      <c r="A65" s="23"/>
      <c r="B65" s="24" t="s">
        <v>56</v>
      </c>
      <c r="C65" s="25">
        <v>7.42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7.42</v>
      </c>
      <c r="D66" s="26">
        <f t="shared" si="9"/>
        <v>0</v>
      </c>
      <c r="E66" s="26">
        <f t="shared" si="10"/>
        <v>0</v>
      </c>
      <c r="F66" s="26">
        <f t="shared" si="11"/>
        <v>0</v>
      </c>
    </row>
    <row r="67" spans="1:6" x14ac:dyDescent="0.2">
      <c r="A67" s="23"/>
      <c r="B67" s="24" t="s">
        <v>58</v>
      </c>
      <c r="C67" s="25">
        <v>7.42</v>
      </c>
      <c r="D67" s="26">
        <f t="shared" si="9"/>
        <v>0</v>
      </c>
      <c r="E67" s="26">
        <f t="shared" si="10"/>
        <v>0</v>
      </c>
      <c r="F67" s="26">
        <f t="shared" si="11"/>
        <v>0</v>
      </c>
    </row>
    <row r="68" spans="1:6" x14ac:dyDescent="0.2">
      <c r="A68" s="23"/>
      <c r="B68" s="24" t="s">
        <v>59</v>
      </c>
      <c r="C68" s="25">
        <v>7.42</v>
      </c>
      <c r="D68" s="26">
        <f t="shared" si="9"/>
        <v>0</v>
      </c>
      <c r="E68" s="26">
        <f t="shared" si="10"/>
        <v>0</v>
      </c>
      <c r="F68" s="26">
        <f t="shared" si="11"/>
        <v>0</v>
      </c>
    </row>
    <row r="69" spans="1:6" x14ac:dyDescent="0.2">
      <c r="A69" s="23"/>
      <c r="B69" s="24" t="s">
        <v>60</v>
      </c>
      <c r="C69" s="25">
        <v>7.42</v>
      </c>
      <c r="D69" s="26">
        <f t="shared" si="9"/>
        <v>0</v>
      </c>
      <c r="E69" s="26">
        <f t="shared" si="10"/>
        <v>0</v>
      </c>
      <c r="F69" s="26">
        <f t="shared" si="11"/>
        <v>0</v>
      </c>
    </row>
    <row r="70" spans="1:6" x14ac:dyDescent="0.2">
      <c r="A70" s="23"/>
      <c r="B70" s="24" t="s">
        <v>4</v>
      </c>
      <c r="C70" s="25">
        <v>7.42</v>
      </c>
      <c r="D70" s="26">
        <f t="shared" si="9"/>
        <v>0</v>
      </c>
      <c r="E70" s="26">
        <f t="shared" si="10"/>
        <v>0</v>
      </c>
      <c r="F70" s="26">
        <f t="shared" si="11"/>
        <v>0</v>
      </c>
    </row>
    <row r="71" spans="1:6" x14ac:dyDescent="0.2">
      <c r="A71" s="44"/>
      <c r="B71" s="45" t="s">
        <v>3</v>
      </c>
      <c r="C71" s="25">
        <v>7.42</v>
      </c>
      <c r="D71" s="26">
        <f t="shared" si="9"/>
        <v>0</v>
      </c>
      <c r="E71" s="26">
        <f t="shared" si="10"/>
        <v>0</v>
      </c>
      <c r="F71" s="26">
        <f t="shared" si="11"/>
        <v>0</v>
      </c>
    </row>
    <row r="72" spans="1:6" x14ac:dyDescent="0.2">
      <c r="A72" s="28">
        <v>2019</v>
      </c>
      <c r="B72" s="31" t="s">
        <v>51</v>
      </c>
      <c r="C72" s="32">
        <v>7.42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7.42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</v>
      </c>
    </row>
    <row r="74" spans="1:6" x14ac:dyDescent="0.2">
      <c r="A74" s="23"/>
      <c r="B74" s="24" t="s">
        <v>53</v>
      </c>
      <c r="C74" s="25">
        <v>7.42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">
      <c r="A75" s="23"/>
      <c r="B75" s="24" t="s">
        <v>54</v>
      </c>
      <c r="C75" s="25">
        <v>7.42</v>
      </c>
      <c r="D75" s="26">
        <f t="shared" si="12"/>
        <v>0</v>
      </c>
      <c r="E75" s="26">
        <f t="shared" si="14"/>
        <v>0</v>
      </c>
      <c r="F75" s="26">
        <f t="shared" si="13"/>
        <v>0</v>
      </c>
    </row>
    <row r="76" spans="1:6" x14ac:dyDescent="0.2">
      <c r="A76" s="23"/>
      <c r="B76" s="24" t="s">
        <v>55</v>
      </c>
      <c r="C76" s="25">
        <v>7.42</v>
      </c>
      <c r="D76" s="26">
        <f t="shared" si="12"/>
        <v>0</v>
      </c>
      <c r="E76" s="26">
        <f t="shared" si="14"/>
        <v>0</v>
      </c>
      <c r="F76" s="26">
        <f t="shared" si="13"/>
        <v>0</v>
      </c>
    </row>
    <row r="77" spans="1:6" x14ac:dyDescent="0.2">
      <c r="A77" s="23"/>
      <c r="B77" s="24" t="s">
        <v>56</v>
      </c>
      <c r="C77" s="25">
        <v>7.42</v>
      </c>
      <c r="D77" s="26">
        <f>((C77/C76)-1)*100</f>
        <v>0</v>
      </c>
      <c r="E77" s="26">
        <f t="shared" si="14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7.42</v>
      </c>
      <c r="D78" s="26">
        <f t="shared" ref="D78:D83" si="15">((C78/C77)-1)*100</f>
        <v>0</v>
      </c>
      <c r="E78" s="26">
        <f t="shared" si="14"/>
        <v>0</v>
      </c>
      <c r="F78" s="26">
        <f t="shared" ref="F78:F83" si="16">((C78/C66)-1)*100</f>
        <v>0</v>
      </c>
    </row>
    <row r="79" spans="1:6" ht="13.5" customHeight="1" x14ac:dyDescent="0.2">
      <c r="A79" s="23"/>
      <c r="B79" s="24" t="s">
        <v>58</v>
      </c>
      <c r="C79" s="25">
        <v>7.42</v>
      </c>
      <c r="D79" s="26">
        <f t="shared" si="15"/>
        <v>0</v>
      </c>
      <c r="E79" s="26">
        <f t="shared" si="14"/>
        <v>0</v>
      </c>
      <c r="F79" s="26">
        <f t="shared" si="16"/>
        <v>0</v>
      </c>
    </row>
    <row r="80" spans="1:6" ht="15" customHeight="1" x14ac:dyDescent="0.2">
      <c r="A80" s="23"/>
      <c r="B80" s="24" t="s">
        <v>59</v>
      </c>
      <c r="C80" s="25">
        <v>7.42</v>
      </c>
      <c r="D80" s="26">
        <f t="shared" si="15"/>
        <v>0</v>
      </c>
      <c r="E80" s="26">
        <f t="shared" si="14"/>
        <v>0</v>
      </c>
      <c r="F80" s="26">
        <f t="shared" si="16"/>
        <v>0</v>
      </c>
    </row>
    <row r="81" spans="1:6" ht="8.25" customHeight="1" x14ac:dyDescent="0.2">
      <c r="A81" s="23"/>
      <c r="B81" s="24" t="s">
        <v>60</v>
      </c>
      <c r="C81" s="25">
        <v>7.42</v>
      </c>
      <c r="D81" s="26">
        <f t="shared" si="15"/>
        <v>0</v>
      </c>
      <c r="E81" s="26">
        <f t="shared" si="14"/>
        <v>0</v>
      </c>
      <c r="F81" s="26">
        <f t="shared" si="16"/>
        <v>0</v>
      </c>
    </row>
    <row r="82" spans="1:6" x14ac:dyDescent="0.2">
      <c r="A82" s="23"/>
      <c r="B82" s="24" t="s">
        <v>4</v>
      </c>
      <c r="C82" s="25">
        <v>7.42</v>
      </c>
      <c r="D82" s="26">
        <f t="shared" si="15"/>
        <v>0</v>
      </c>
      <c r="E82" s="26">
        <f t="shared" si="14"/>
        <v>0</v>
      </c>
      <c r="F82" s="26">
        <f t="shared" si="16"/>
        <v>0</v>
      </c>
    </row>
    <row r="83" spans="1:6" x14ac:dyDescent="0.2">
      <c r="A83" s="44"/>
      <c r="B83" s="45" t="s">
        <v>3</v>
      </c>
      <c r="C83" s="25">
        <v>7.42</v>
      </c>
      <c r="D83" s="26">
        <f t="shared" si="15"/>
        <v>0</v>
      </c>
      <c r="E83" s="26">
        <f t="shared" si="14"/>
        <v>0</v>
      </c>
      <c r="F83" s="26">
        <f t="shared" si="16"/>
        <v>0</v>
      </c>
    </row>
    <row r="84" spans="1:6" x14ac:dyDescent="0.2">
      <c r="A84" s="28">
        <v>2020</v>
      </c>
      <c r="B84" s="31" t="s">
        <v>51</v>
      </c>
      <c r="C84" s="32">
        <v>7.42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7.42</v>
      </c>
      <c r="D85" s="26">
        <f t="shared" ref="D85:D86" si="17">((C85/C84)-1)*100</f>
        <v>0</v>
      </c>
      <c r="E85" s="26">
        <f>((C85/C$83)-1)*100</f>
        <v>0</v>
      </c>
      <c r="F85" s="26">
        <f t="shared" ref="F85:F86" si="18">((C85/C73)-1)*100</f>
        <v>0</v>
      </c>
    </row>
    <row r="86" spans="1:6" ht="13.5" customHeight="1" x14ac:dyDescent="0.2">
      <c r="A86" s="23"/>
      <c r="B86" s="24" t="s">
        <v>53</v>
      </c>
      <c r="C86" s="25">
        <v>7.42</v>
      </c>
      <c r="D86" s="26">
        <f t="shared" si="17"/>
        <v>0</v>
      </c>
      <c r="E86" s="26">
        <f t="shared" ref="E86:E95" si="19">((C86/C$83)-1)*100</f>
        <v>0</v>
      </c>
      <c r="F86" s="26">
        <f t="shared" si="18"/>
        <v>0</v>
      </c>
    </row>
    <row r="87" spans="1:6" x14ac:dyDescent="0.2">
      <c r="A87" s="23"/>
      <c r="B87" s="24" t="s">
        <v>54</v>
      </c>
      <c r="C87" s="25">
        <v>7.42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7.42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3.81</v>
      </c>
      <c r="D89" s="26">
        <f>((C89/C88)-1)*100</f>
        <v>-48.652291105121293</v>
      </c>
      <c r="E89" s="26">
        <f t="shared" si="19"/>
        <v>-48.652291105121293</v>
      </c>
      <c r="F89" s="26">
        <f>((C89/C77)-1)*100</f>
        <v>-48.652291105121293</v>
      </c>
    </row>
    <row r="90" spans="1:6" ht="12" customHeight="1" x14ac:dyDescent="0.2">
      <c r="A90" s="23"/>
      <c r="B90" s="24" t="s">
        <v>57</v>
      </c>
      <c r="C90" s="25">
        <v>3.82</v>
      </c>
      <c r="D90" s="26">
        <f t="shared" ref="D90:D95" si="20">((C90/C89)-1)*100</f>
        <v>0.2624671916010346</v>
      </c>
      <c r="E90" s="26">
        <f t="shared" si="19"/>
        <v>-48.517520215633425</v>
      </c>
      <c r="F90" s="26">
        <f t="shared" ref="F90:F95" si="21">((C90/C78)-1)*100</f>
        <v>-48.517520215633425</v>
      </c>
    </row>
    <row r="91" spans="1:6" ht="12" customHeight="1" x14ac:dyDescent="0.2">
      <c r="A91" s="23"/>
      <c r="B91" s="24" t="s">
        <v>58</v>
      </c>
      <c r="C91" s="25">
        <v>5.25</v>
      </c>
      <c r="D91" s="26">
        <f>((C91/C90)-1)*100</f>
        <v>37.434554973821996</v>
      </c>
      <c r="E91" s="26">
        <f>((C91/C$83)-1)*100</f>
        <v>-29.24528301886793</v>
      </c>
      <c r="F91" s="26">
        <f>((C91/C79)-1)*100</f>
        <v>-29.24528301886793</v>
      </c>
    </row>
    <row r="92" spans="1:6" x14ac:dyDescent="0.2">
      <c r="A92" s="23"/>
      <c r="B92" s="24" t="s">
        <v>59</v>
      </c>
      <c r="C92" s="25">
        <v>5.38</v>
      </c>
      <c r="D92" s="26">
        <f>((C92/C91)-1)*100</f>
        <v>2.4761904761904763</v>
      </c>
      <c r="E92" s="26">
        <f>((C92/C$83)-1)*100</f>
        <v>-27.493261455525609</v>
      </c>
      <c r="F92" s="26">
        <f>((C92/C80)-1)*100</f>
        <v>-27.493261455525609</v>
      </c>
    </row>
    <row r="93" spans="1:6" x14ac:dyDescent="0.2">
      <c r="A93" s="23"/>
      <c r="B93" s="24" t="s">
        <v>60</v>
      </c>
      <c r="C93" s="25">
        <v>5.48</v>
      </c>
      <c r="D93" s="26">
        <f>((C93/C92)-1)*100</f>
        <v>1.858736059479571</v>
      </c>
      <c r="E93" s="26">
        <f>((C93/C$83)-1)*100</f>
        <v>-26.145552560646891</v>
      </c>
      <c r="F93" s="26">
        <f>((C93/C81)-1)*100</f>
        <v>-26.145552560646891</v>
      </c>
    </row>
    <row r="94" spans="1:6" x14ac:dyDescent="0.2">
      <c r="A94" s="23"/>
      <c r="B94" s="24" t="s">
        <v>4</v>
      </c>
      <c r="C94" s="25">
        <v>5.19</v>
      </c>
      <c r="D94" s="26">
        <f>((C94/C93)-1)*100</f>
        <v>-5.2919708029197103</v>
      </c>
      <c r="E94" s="26">
        <f>((C94/C$83)-1)*100</f>
        <v>-30.053908355795144</v>
      </c>
      <c r="F94" s="26">
        <f>((C94/C82)-1)*100</f>
        <v>-30.053908355795144</v>
      </c>
    </row>
    <row r="95" spans="1:6" x14ac:dyDescent="0.2">
      <c r="A95" s="44"/>
      <c r="B95" s="45" t="s">
        <v>3</v>
      </c>
      <c r="C95" s="46">
        <v>6.07</v>
      </c>
      <c r="D95" s="47">
        <f t="shared" si="20"/>
        <v>16.955684007707127</v>
      </c>
      <c r="E95" s="47">
        <f t="shared" si="19"/>
        <v>-18.194070080862534</v>
      </c>
      <c r="F95" s="47">
        <f t="shared" si="21"/>
        <v>-18.194070080862534</v>
      </c>
    </row>
    <row r="96" spans="1:6" x14ac:dyDescent="0.2">
      <c r="A96" s="28">
        <v>2021</v>
      </c>
      <c r="B96" s="31" t="s">
        <v>51</v>
      </c>
      <c r="C96" s="32">
        <v>6.78</v>
      </c>
      <c r="D96" s="33">
        <f>((C96/C95)-1)*100</f>
        <v>11.696869851729819</v>
      </c>
      <c r="E96" s="33">
        <f>((C96/C$95)-1)*100</f>
        <v>11.696869851729819</v>
      </c>
      <c r="F96" s="33">
        <f>((C96/C84)-1)*100</f>
        <v>-8.6253369272237137</v>
      </c>
    </row>
    <row r="97" spans="1:6" x14ac:dyDescent="0.2">
      <c r="A97" s="23"/>
      <c r="B97" s="24" t="s">
        <v>52</v>
      </c>
      <c r="C97" s="25">
        <v>6.48</v>
      </c>
      <c r="D97" s="26">
        <f>((C97/C96)-1)*100</f>
        <v>-4.4247787610619422</v>
      </c>
      <c r="E97" s="26">
        <f>((C97/C$95)-1)*100</f>
        <v>6.7545304777594684</v>
      </c>
      <c r="F97" s="26">
        <f>((C97/C85)-1)*100</f>
        <v>-12.668463611859837</v>
      </c>
    </row>
    <row r="98" spans="1:6" ht="13.5" customHeight="1" x14ac:dyDescent="0.2">
      <c r="A98" s="23"/>
      <c r="B98" s="24" t="s">
        <v>53</v>
      </c>
      <c r="C98" s="25">
        <v>6.67</v>
      </c>
      <c r="D98" s="26">
        <f t="shared" ref="D98" si="22">((C98/C97)-1)*100</f>
        <v>2.9320987654321007</v>
      </c>
      <c r="E98" s="26">
        <f t="shared" ref="E98:E107" si="23">((C98/C$95)-1)*100</f>
        <v>9.8846787479406792</v>
      </c>
      <c r="F98" s="26">
        <f t="shared" ref="F98" si="24">((C98/C86)-1)*100</f>
        <v>-10.107816711590301</v>
      </c>
    </row>
    <row r="99" spans="1:6" x14ac:dyDescent="0.2">
      <c r="A99" s="23"/>
      <c r="B99" s="24" t="s">
        <v>54</v>
      </c>
      <c r="C99" s="25">
        <v>7.48</v>
      </c>
      <c r="D99" s="26">
        <f t="shared" ref="D99:D105" si="25">((C99/C98)-1)*100</f>
        <v>12.143928035982011</v>
      </c>
      <c r="E99" s="26">
        <f>((C99/C$95)-1)*100</f>
        <v>23.228995057660629</v>
      </c>
      <c r="F99" s="26">
        <f t="shared" ref="F99:F105" si="26">((C99/C87)-1)*100</f>
        <v>0.80862533692722671</v>
      </c>
    </row>
    <row r="100" spans="1:6" x14ac:dyDescent="0.2">
      <c r="A100" s="23"/>
      <c r="B100" s="24" t="s">
        <v>55</v>
      </c>
      <c r="C100" s="25">
        <v>7.44</v>
      </c>
      <c r="D100" s="26">
        <f t="shared" si="25"/>
        <v>-0.53475935828877219</v>
      </c>
      <c r="E100" s="26">
        <f>((C100/C$95)-1)*100</f>
        <v>22.570016474464573</v>
      </c>
      <c r="F100" s="26">
        <f t="shared" si="26"/>
        <v>0.26954177897575704</v>
      </c>
    </row>
    <row r="101" spans="1:6" x14ac:dyDescent="0.2">
      <c r="A101" s="23"/>
      <c r="B101" s="24" t="s">
        <v>56</v>
      </c>
      <c r="C101" s="25">
        <v>7.42</v>
      </c>
      <c r="D101" s="26">
        <f t="shared" si="25"/>
        <v>-0.26881720430108613</v>
      </c>
      <c r="E101" s="26">
        <f>((C101/C$95)-1)*100</f>
        <v>22.240527182866554</v>
      </c>
      <c r="F101" s="26">
        <f t="shared" si="26"/>
        <v>94.750656167979002</v>
      </c>
    </row>
    <row r="102" spans="1:6" ht="12" customHeight="1" x14ac:dyDescent="0.2">
      <c r="A102" s="23"/>
      <c r="B102" s="24" t="s">
        <v>57</v>
      </c>
      <c r="C102" s="25">
        <v>6.86</v>
      </c>
      <c r="D102" s="26">
        <f t="shared" si="25"/>
        <v>-7.547169811320753</v>
      </c>
      <c r="E102" s="26">
        <f>((C102/C$95)-1)*100</f>
        <v>13.01482701812191</v>
      </c>
      <c r="F102" s="26">
        <f t="shared" si="26"/>
        <v>79.581151832460748</v>
      </c>
    </row>
    <row r="103" spans="1:6" ht="12" customHeight="1" x14ac:dyDescent="0.2">
      <c r="A103" s="23"/>
      <c r="B103" s="24" t="s">
        <v>58</v>
      </c>
      <c r="C103" s="25">
        <v>6.51</v>
      </c>
      <c r="D103" s="26">
        <f t="shared" si="25"/>
        <v>-5.1020408163265358</v>
      </c>
      <c r="E103" s="26">
        <f t="shared" si="23"/>
        <v>7.2487644151564945</v>
      </c>
      <c r="F103" s="26">
        <f t="shared" si="26"/>
        <v>24</v>
      </c>
    </row>
    <row r="104" spans="1:6" x14ac:dyDescent="0.2">
      <c r="A104" s="23"/>
      <c r="B104" s="24" t="s">
        <v>59</v>
      </c>
      <c r="C104" s="25">
        <v>6.44</v>
      </c>
      <c r="D104" s="26">
        <f t="shared" si="25"/>
        <v>-1.075268817204289</v>
      </c>
      <c r="E104" s="26">
        <f t="shared" si="23"/>
        <v>6.0955518945634335</v>
      </c>
      <c r="F104" s="26">
        <f t="shared" si="26"/>
        <v>19.702602230483279</v>
      </c>
    </row>
    <row r="105" spans="1:6" x14ac:dyDescent="0.2">
      <c r="A105" s="23"/>
      <c r="B105" s="24" t="s">
        <v>60</v>
      </c>
      <c r="C105" s="25">
        <v>7.1</v>
      </c>
      <c r="D105" s="26">
        <f t="shared" si="25"/>
        <v>10.248447204968937</v>
      </c>
      <c r="E105" s="26">
        <f t="shared" si="23"/>
        <v>16.968698517298186</v>
      </c>
      <c r="F105" s="26">
        <f t="shared" si="26"/>
        <v>29.562043795620419</v>
      </c>
    </row>
    <row r="106" spans="1:6" x14ac:dyDescent="0.2">
      <c r="A106" s="23"/>
      <c r="B106" s="24" t="s">
        <v>4</v>
      </c>
      <c r="C106" s="25">
        <v>7.39</v>
      </c>
      <c r="D106" s="26">
        <f>((C106/C105)-1)*100</f>
        <v>4.0845070422535157</v>
      </c>
      <c r="E106" s="26">
        <f>((C106/C$95)-1)*100</f>
        <v>21.746293245469506</v>
      </c>
      <c r="F106" s="26">
        <f>((C106/C94)-1)*100</f>
        <v>42.389210019267807</v>
      </c>
    </row>
    <row r="107" spans="1:6" x14ac:dyDescent="0.2">
      <c r="A107" s="44"/>
      <c r="B107" s="45" t="s">
        <v>3</v>
      </c>
      <c r="C107" s="46">
        <v>7.05</v>
      </c>
      <c r="D107" s="47">
        <f t="shared" ref="D107" si="27">((C107/C106)-1)*100</f>
        <v>-4.6008119079837595</v>
      </c>
      <c r="E107" s="47">
        <f t="shared" si="23"/>
        <v>16.144975288303122</v>
      </c>
      <c r="F107" s="47">
        <f t="shared" ref="F107" si="28">((C107/C95)-1)*100</f>
        <v>16.144975288303122</v>
      </c>
    </row>
    <row r="108" spans="1:6" x14ac:dyDescent="0.2">
      <c r="A108" s="28">
        <v>2022</v>
      </c>
      <c r="B108" s="31" t="s">
        <v>51</v>
      </c>
      <c r="C108" s="32">
        <v>7.4</v>
      </c>
      <c r="D108" s="33">
        <f>((C108/C107)-1)*100</f>
        <v>4.9645390070922168</v>
      </c>
      <c r="E108" s="33">
        <f t="shared" ref="E108:E115" si="29">((C108/C$107)-1)*100</f>
        <v>4.9645390070922168</v>
      </c>
      <c r="F108" s="33">
        <f>((C108/C96)-1)*100</f>
        <v>9.1445427728613637</v>
      </c>
    </row>
    <row r="109" spans="1:6" ht="14.25" customHeight="1" x14ac:dyDescent="0.2">
      <c r="A109" s="23"/>
      <c r="B109" s="24" t="s">
        <v>52</v>
      </c>
      <c r="C109" s="25">
        <v>8.2799999999999994</v>
      </c>
      <c r="D109" s="26">
        <f>((C109/C108)-1)*100</f>
        <v>11.891891891891881</v>
      </c>
      <c r="E109" s="26">
        <f t="shared" si="29"/>
        <v>17.446808510638292</v>
      </c>
      <c r="F109" s="26">
        <f>((C109/C97)-1)*100</f>
        <v>27.777777777777768</v>
      </c>
    </row>
    <row r="110" spans="1:6" ht="13.5" customHeight="1" x14ac:dyDescent="0.2">
      <c r="A110" s="23"/>
      <c r="B110" s="24" t="s">
        <v>53</v>
      </c>
      <c r="C110" s="25">
        <v>7.87</v>
      </c>
      <c r="D110" s="26">
        <f>((C110/C109)-1)*100</f>
        <v>-4.9516908212560278</v>
      </c>
      <c r="E110" s="26">
        <f>((C110/C$107)-1)*100</f>
        <v>11.63120567375886</v>
      </c>
      <c r="F110" s="26">
        <f>((C110/C98)-1)*100</f>
        <v>17.991004497751128</v>
      </c>
    </row>
    <row r="111" spans="1:6" x14ac:dyDescent="0.2">
      <c r="A111" s="23"/>
      <c r="B111" s="24" t="s">
        <v>54</v>
      </c>
      <c r="C111" s="25">
        <v>8.11</v>
      </c>
      <c r="D111" s="26">
        <f t="shared" ref="D111:D115" si="30">((C111/C110)-1)*100</f>
        <v>3.0495552731893083</v>
      </c>
      <c r="E111" s="26">
        <f t="shared" si="29"/>
        <v>15.035460992907801</v>
      </c>
      <c r="F111" s="26">
        <f t="shared" ref="F111:F115" si="31">((C111/C99)-1)*100</f>
        <v>8.4224598930481065</v>
      </c>
    </row>
    <row r="112" spans="1:6" x14ac:dyDescent="0.2">
      <c r="A112" s="23"/>
      <c r="B112" s="24" t="s">
        <v>55</v>
      </c>
      <c r="C112" s="25">
        <v>8.14</v>
      </c>
      <c r="D112" s="26">
        <f t="shared" si="30"/>
        <v>0.36991368680643344</v>
      </c>
      <c r="E112" s="26">
        <f t="shared" si="29"/>
        <v>15.46099290780143</v>
      </c>
      <c r="F112" s="26">
        <f t="shared" si="31"/>
        <v>9.4086021505376252</v>
      </c>
    </row>
    <row r="113" spans="1:6" x14ac:dyDescent="0.2">
      <c r="A113" s="23"/>
      <c r="B113" s="24" t="s">
        <v>56</v>
      </c>
      <c r="C113" s="25">
        <v>8.43</v>
      </c>
      <c r="D113" s="26">
        <f t="shared" si="30"/>
        <v>3.5626535626535505</v>
      </c>
      <c r="E113" s="26">
        <f t="shared" si="29"/>
        <v>19.574468085106389</v>
      </c>
      <c r="F113" s="26">
        <f t="shared" si="31"/>
        <v>13.611859838274931</v>
      </c>
    </row>
    <row r="114" spans="1:6" ht="12" customHeight="1" x14ac:dyDescent="0.2">
      <c r="A114" s="23"/>
      <c r="B114" s="24" t="s">
        <v>57</v>
      </c>
      <c r="C114" s="25">
        <v>7.59</v>
      </c>
      <c r="D114" s="26">
        <f t="shared" si="30"/>
        <v>-9.964412811387902</v>
      </c>
      <c r="E114" s="26">
        <f t="shared" si="29"/>
        <v>7.6595744680851174</v>
      </c>
      <c r="F114" s="26">
        <f t="shared" si="31"/>
        <v>10.641399416909604</v>
      </c>
    </row>
    <row r="115" spans="1:6" ht="14.25" customHeight="1" x14ac:dyDescent="0.2">
      <c r="A115" s="23"/>
      <c r="B115" s="24" t="s">
        <v>58</v>
      </c>
      <c r="C115" s="25">
        <v>7.66</v>
      </c>
      <c r="D115" s="26">
        <f t="shared" si="30"/>
        <v>0.92226613965744608</v>
      </c>
      <c r="E115" s="26">
        <f t="shared" si="29"/>
        <v>8.6524822695035475</v>
      </c>
      <c r="F115" s="26">
        <f t="shared" si="31"/>
        <v>17.665130568356389</v>
      </c>
    </row>
    <row r="116" spans="1:6" x14ac:dyDescent="0.2">
      <c r="A116" s="23"/>
      <c r="B116" s="24" t="s">
        <v>59</v>
      </c>
      <c r="C116" s="25">
        <v>7.83</v>
      </c>
      <c r="D116" s="26">
        <f>((C116/C115)-1)*100</f>
        <v>2.2193211488250597</v>
      </c>
      <c r="E116" s="26">
        <f>((C116/C$107)-1)*100</f>
        <v>11.063829787234036</v>
      </c>
      <c r="F116" s="26">
        <f>((C116/C104)-1)*100</f>
        <v>21.583850931677006</v>
      </c>
    </row>
    <row r="117" spans="1:6" x14ac:dyDescent="0.2">
      <c r="A117" s="23"/>
      <c r="B117" s="24" t="s">
        <v>60</v>
      </c>
      <c r="C117" s="25">
        <v>7.89</v>
      </c>
      <c r="D117" s="26">
        <f>((C117/C116)-1)*100</f>
        <v>0.76628352490419882</v>
      </c>
      <c r="E117" s="26">
        <f>((C117/C$107)-1)*100</f>
        <v>11.914893617021271</v>
      </c>
      <c r="F117" s="26">
        <f>((C117/C105)-1)*100</f>
        <v>11.126760563380289</v>
      </c>
    </row>
    <row r="118" spans="1:6" x14ac:dyDescent="0.2">
      <c r="A118" s="23"/>
      <c r="B118" s="24" t="s">
        <v>4</v>
      </c>
      <c r="C118" s="25">
        <v>8.19</v>
      </c>
      <c r="D118" s="26">
        <f>((C118/C117)-1)*100</f>
        <v>3.8022813688212809</v>
      </c>
      <c r="E118" s="26">
        <f t="shared" ref="E118" si="32">((C118/C$107)-1)*100</f>
        <v>16.170212765957448</v>
      </c>
      <c r="F118" s="26">
        <f>((C118/C106)-1)*100</f>
        <v>10.825439783491198</v>
      </c>
    </row>
    <row r="119" spans="1:6" x14ac:dyDescent="0.2">
      <c r="A119" s="44"/>
      <c r="B119" s="45" t="s">
        <v>3</v>
      </c>
      <c r="C119" s="46">
        <v>8.85</v>
      </c>
      <c r="D119" s="47">
        <f t="shared" ref="D119" si="33">((C119/C118)-1)*100</f>
        <v>8.0586080586080513</v>
      </c>
      <c r="E119" s="47">
        <f>((C119/C$107)-1)*100</f>
        <v>25.531914893617014</v>
      </c>
      <c r="F119" s="47">
        <f t="shared" ref="F119" si="34">((C119/C107)-1)*100</f>
        <v>25.531914893617014</v>
      </c>
    </row>
    <row r="120" spans="1:6" x14ac:dyDescent="0.2">
      <c r="A120" s="28">
        <v>2023</v>
      </c>
      <c r="B120" s="31" t="s">
        <v>51</v>
      </c>
      <c r="C120" s="32">
        <v>8.9700000000000006</v>
      </c>
      <c r="D120" s="33">
        <f>((C120/C119)-1)*100</f>
        <v>1.3559322033898313</v>
      </c>
      <c r="E120" s="33">
        <f t="shared" ref="E120:E131" si="35">((C120/C$119)-1)*100</f>
        <v>1.3559322033898313</v>
      </c>
      <c r="F120" s="33">
        <f>((C120/C108)-1)*100</f>
        <v>21.21621621621621</v>
      </c>
    </row>
    <row r="121" spans="1:6" ht="14.25" customHeight="1" x14ac:dyDescent="0.2">
      <c r="A121" s="23"/>
      <c r="B121" s="24" t="s">
        <v>52</v>
      </c>
      <c r="C121" s="25">
        <v>9.14</v>
      </c>
      <c r="D121" s="26">
        <f>((C121/C120)-1)*100</f>
        <v>1.8952062430323213</v>
      </c>
      <c r="E121" s="26">
        <f t="shared" si="35"/>
        <v>3.2768361581920979</v>
      </c>
      <c r="F121" s="26">
        <f>((C121/C109)-1)*100</f>
        <v>10.386473429951714</v>
      </c>
    </row>
    <row r="122" spans="1:6" ht="13.5" customHeight="1" x14ac:dyDescent="0.2">
      <c r="A122" s="23"/>
      <c r="B122" s="24" t="s">
        <v>53</v>
      </c>
      <c r="C122" s="25">
        <v>8.9700000000000006</v>
      </c>
      <c r="D122" s="26">
        <f>((C122/C121)-1)*100</f>
        <v>-1.8599562363238453</v>
      </c>
      <c r="E122" s="26">
        <f>((C122/C$119)-1)*100</f>
        <v>1.3559322033898313</v>
      </c>
      <c r="F122" s="26">
        <f>((C122/C110)-1)*100</f>
        <v>13.977128335451084</v>
      </c>
    </row>
    <row r="123" spans="1:6" x14ac:dyDescent="0.2">
      <c r="A123" s="23"/>
      <c r="B123" s="24" t="s">
        <v>54</v>
      </c>
      <c r="C123" s="25">
        <v>8.52</v>
      </c>
      <c r="D123" s="26">
        <f t="shared" ref="D123:D127" si="36">((C123/C122)-1)*100</f>
        <v>-5.0167224080267641</v>
      </c>
      <c r="E123" s="26">
        <f t="shared" si="35"/>
        <v>-3.7288135593220306</v>
      </c>
      <c r="F123" s="26">
        <f t="shared" ref="F123:F127" si="37">((C123/C111)-1)*100</f>
        <v>5.0554870530209683</v>
      </c>
    </row>
    <row r="124" spans="1:6" x14ac:dyDescent="0.2">
      <c r="A124" s="23"/>
      <c r="B124" s="24" t="s">
        <v>55</v>
      </c>
      <c r="C124" s="25">
        <v>8.61</v>
      </c>
      <c r="D124" s="26">
        <f t="shared" si="36"/>
        <v>1.0563380281690016</v>
      </c>
      <c r="E124" s="26">
        <f t="shared" si="35"/>
        <v>-2.7118644067796627</v>
      </c>
      <c r="F124" s="26">
        <f t="shared" si="37"/>
        <v>5.7739557739557634</v>
      </c>
    </row>
    <row r="125" spans="1:6" x14ac:dyDescent="0.2">
      <c r="A125" s="23"/>
      <c r="B125" s="24" t="s">
        <v>56</v>
      </c>
      <c r="C125" s="25">
        <v>7.32</v>
      </c>
      <c r="D125" s="26">
        <f>((C125/C124)-1)*100</f>
        <v>-14.982578397212531</v>
      </c>
      <c r="E125" s="26">
        <f>((C125/C$119)-1)*100</f>
        <v>-17.288135593220332</v>
      </c>
      <c r="F125" s="26">
        <f>((C125/C113)-1)*100</f>
        <v>-13.167259786476858</v>
      </c>
    </row>
    <row r="126" spans="1:6" ht="12" customHeight="1" x14ac:dyDescent="0.2">
      <c r="A126" s="23"/>
      <c r="B126" s="24" t="s">
        <v>57</v>
      </c>
      <c r="C126" s="25">
        <v>7.32</v>
      </c>
      <c r="D126" s="26">
        <f t="shared" si="36"/>
        <v>0</v>
      </c>
      <c r="E126" s="26">
        <f t="shared" si="35"/>
        <v>-17.288135593220332</v>
      </c>
      <c r="F126" s="26">
        <f t="shared" si="37"/>
        <v>-3.5573122529644174</v>
      </c>
    </row>
    <row r="127" spans="1:6" ht="14.25" customHeight="1" x14ac:dyDescent="0.2">
      <c r="A127" s="23"/>
      <c r="B127" s="24" t="s">
        <v>58</v>
      </c>
      <c r="C127" s="25">
        <v>7.43</v>
      </c>
      <c r="D127" s="26">
        <f t="shared" si="36"/>
        <v>1.5027322404371546</v>
      </c>
      <c r="E127" s="26">
        <f t="shared" si="35"/>
        <v>-16.045197740112993</v>
      </c>
      <c r="F127" s="26">
        <f t="shared" si="37"/>
        <v>-3.0026109660574507</v>
      </c>
    </row>
    <row r="128" spans="1:6" x14ac:dyDescent="0.2">
      <c r="A128" s="44"/>
      <c r="B128" s="45" t="s">
        <v>59</v>
      </c>
      <c r="C128" s="46">
        <v>6.84</v>
      </c>
      <c r="D128" s="47">
        <f>((C128/C127)-1)*100</f>
        <v>-7.9407806191117096</v>
      </c>
      <c r="E128" s="47">
        <f t="shared" si="35"/>
        <v>-22.711864406779657</v>
      </c>
      <c r="F128" s="47">
        <f>((C128/C116)-1)*100</f>
        <v>-12.643678160919547</v>
      </c>
    </row>
    <row r="129" spans="1:6" hidden="1" x14ac:dyDescent="0.2">
      <c r="A129" s="23"/>
      <c r="B129" s="24" t="s">
        <v>60</v>
      </c>
      <c r="C129" s="25"/>
      <c r="D129" s="26">
        <f>((C129/C128)-1)*100</f>
        <v>-100</v>
      </c>
      <c r="E129" s="26">
        <f t="shared" si="35"/>
        <v>-100</v>
      </c>
      <c r="F129" s="26">
        <f>((C129/C117)-1)*100</f>
        <v>-100</v>
      </c>
    </row>
    <row r="130" spans="1:6" hidden="1" x14ac:dyDescent="0.2">
      <c r="A130" s="23"/>
      <c r="B130" s="24" t="s">
        <v>4</v>
      </c>
      <c r="C130" s="25"/>
      <c r="D130" s="26" t="e">
        <f>((C130/C129)-1)*100</f>
        <v>#DIV/0!</v>
      </c>
      <c r="E130" s="26">
        <f t="shared" si="35"/>
        <v>-100</v>
      </c>
      <c r="F130" s="26">
        <f>((C130/C118)-1)*100</f>
        <v>-100</v>
      </c>
    </row>
    <row r="131" spans="1:6" hidden="1" x14ac:dyDescent="0.2">
      <c r="A131" s="44"/>
      <c r="B131" s="45" t="s">
        <v>3</v>
      </c>
      <c r="C131" s="46"/>
      <c r="D131" s="47" t="e">
        <f t="shared" ref="D131" si="38">((C131/C130)-1)*100</f>
        <v>#DIV/0!</v>
      </c>
      <c r="E131" s="47">
        <f t="shared" si="35"/>
        <v>-100</v>
      </c>
      <c r="F131" s="47">
        <f t="shared" ref="F131" si="39">((C131/C119)-1)*100</f>
        <v>-100</v>
      </c>
    </row>
    <row r="132" spans="1:6" x14ac:dyDescent="0.2">
      <c r="A132" s="7" t="s">
        <v>28</v>
      </c>
      <c r="B132" s="19"/>
      <c r="C132" s="38"/>
      <c r="D132" s="38"/>
      <c r="E132" s="38"/>
      <c r="F132" s="38"/>
    </row>
    <row r="133" spans="1:6" x14ac:dyDescent="0.2">
      <c r="A133" s="7" t="s">
        <v>29</v>
      </c>
    </row>
    <row r="134" spans="1:6" x14ac:dyDescent="0.2">
      <c r="A134" s="8" t="s">
        <v>30</v>
      </c>
      <c r="C134" s="11" t="s">
        <v>67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41"/>
  <sheetViews>
    <sheetView showGridLines="0" topLeftCell="A108" zoomScaleNormal="100" workbookViewId="0">
      <selection activeCell="C132" sqref="C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7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6.68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6.68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6.68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6.68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6.79</v>
      </c>
      <c r="D15" s="26">
        <f t="shared" si="0"/>
        <v>1.646706586826352</v>
      </c>
      <c r="E15" s="26">
        <f t="shared" si="1"/>
        <v>1.646706586826352</v>
      </c>
      <c r="F15" s="26" t="s">
        <v>5</v>
      </c>
    </row>
    <row r="16" spans="1:6" x14ac:dyDescent="0.2">
      <c r="A16" s="23"/>
      <c r="B16" s="24" t="s">
        <v>55</v>
      </c>
      <c r="C16" s="25">
        <v>6.88</v>
      </c>
      <c r="D16" s="26">
        <f t="shared" si="0"/>
        <v>1.3254786450662692</v>
      </c>
      <c r="E16" s="26">
        <f t="shared" si="1"/>
        <v>2.9940119760479167</v>
      </c>
      <c r="F16" s="26" t="s">
        <v>5</v>
      </c>
    </row>
    <row r="17" spans="1:6" x14ac:dyDescent="0.2">
      <c r="A17" s="23"/>
      <c r="B17" s="24" t="s">
        <v>56</v>
      </c>
      <c r="C17" s="25">
        <v>6.91</v>
      </c>
      <c r="D17" s="26">
        <f t="shared" si="0"/>
        <v>0.43604651162791885</v>
      </c>
      <c r="E17" s="26">
        <f t="shared" si="1"/>
        <v>3.4431137724550975</v>
      </c>
      <c r="F17" s="26" t="s">
        <v>5</v>
      </c>
    </row>
    <row r="18" spans="1:6" x14ac:dyDescent="0.2">
      <c r="A18" s="23"/>
      <c r="B18" s="24" t="s">
        <v>57</v>
      </c>
      <c r="C18" s="25">
        <v>6.88</v>
      </c>
      <c r="D18" s="26">
        <f>((C18/C17)-1)*100</f>
        <v>-0.434153400868309</v>
      </c>
      <c r="E18" s="26">
        <f t="shared" si="1"/>
        <v>2.9940119760479167</v>
      </c>
      <c r="F18" s="26" t="s">
        <v>5</v>
      </c>
    </row>
    <row r="19" spans="1:6" x14ac:dyDescent="0.2">
      <c r="A19" s="23"/>
      <c r="B19" s="24" t="s">
        <v>58</v>
      </c>
      <c r="C19" s="25">
        <v>6.85</v>
      </c>
      <c r="D19" s="26">
        <f>((C19/C18)-1)*100</f>
        <v>-0.43604651162790775</v>
      </c>
      <c r="E19" s="26">
        <f t="shared" si="1"/>
        <v>2.5449101796407136</v>
      </c>
      <c r="F19" s="26" t="s">
        <v>5</v>
      </c>
    </row>
    <row r="20" spans="1:6" x14ac:dyDescent="0.2">
      <c r="A20" s="23"/>
      <c r="B20" s="24" t="s">
        <v>59</v>
      </c>
      <c r="C20" s="25">
        <v>7.23</v>
      </c>
      <c r="D20" s="26">
        <v>5.09</v>
      </c>
      <c r="E20" s="26">
        <f t="shared" si="1"/>
        <v>8.2335329341317376</v>
      </c>
      <c r="F20" s="26" t="s">
        <v>5</v>
      </c>
    </row>
    <row r="21" spans="1:6" x14ac:dyDescent="0.2">
      <c r="A21" s="23"/>
      <c r="B21" s="24" t="s">
        <v>60</v>
      </c>
      <c r="C21" s="25">
        <v>6.91</v>
      </c>
      <c r="D21" s="26">
        <f t="shared" ref="D21:D24" si="2">((C21/C20)-1)*100</f>
        <v>-4.4260027662517354</v>
      </c>
      <c r="E21" s="26">
        <f t="shared" si="1"/>
        <v>3.4431137724550975</v>
      </c>
      <c r="F21" s="26" t="s">
        <v>5</v>
      </c>
    </row>
    <row r="22" spans="1:6" x14ac:dyDescent="0.2">
      <c r="A22" s="23"/>
      <c r="B22" s="24" t="s">
        <v>4</v>
      </c>
      <c r="C22" s="25">
        <v>6.6</v>
      </c>
      <c r="D22" s="26">
        <f t="shared" si="2"/>
        <v>-4.4862518089725079</v>
      </c>
      <c r="E22" s="26">
        <f t="shared" si="1"/>
        <v>-1.19760479041916</v>
      </c>
      <c r="F22" s="26">
        <f t="shared" ref="F22:F33" si="3">((C22/C10)-1)*100</f>
        <v>-1.19760479041916</v>
      </c>
    </row>
    <row r="23" spans="1:6" x14ac:dyDescent="0.2">
      <c r="A23" s="23"/>
      <c r="B23" s="24" t="s">
        <v>3</v>
      </c>
      <c r="C23" s="25">
        <v>7.54</v>
      </c>
      <c r="D23" s="26">
        <f t="shared" si="2"/>
        <v>14.242424242424256</v>
      </c>
      <c r="E23" s="26">
        <f t="shared" si="1"/>
        <v>12.874251497005984</v>
      </c>
      <c r="F23" s="26">
        <f t="shared" si="3"/>
        <v>12.874251497005984</v>
      </c>
    </row>
    <row r="24" spans="1:6" x14ac:dyDescent="0.2">
      <c r="A24" s="28">
        <v>2015</v>
      </c>
      <c r="B24" s="31" t="s">
        <v>51</v>
      </c>
      <c r="C24" s="32">
        <v>3.77</v>
      </c>
      <c r="D24" s="33">
        <f t="shared" si="2"/>
        <v>-50</v>
      </c>
      <c r="E24" s="33">
        <f t="shared" ref="E24:E29" si="4">((C24/C$23)-1)*100</f>
        <v>-50</v>
      </c>
      <c r="F24" s="33">
        <f t="shared" si="3"/>
        <v>-43.562874251497007</v>
      </c>
    </row>
    <row r="25" spans="1:6" x14ac:dyDescent="0.2">
      <c r="A25" s="23"/>
      <c r="B25" s="24" t="s">
        <v>52</v>
      </c>
      <c r="C25" s="25">
        <v>2.83</v>
      </c>
      <c r="D25" s="26">
        <f>((C25/C24)-1)*100</f>
        <v>-24.933687002652515</v>
      </c>
      <c r="E25" s="26">
        <f t="shared" si="4"/>
        <v>-62.466843501326252</v>
      </c>
      <c r="F25" s="26">
        <f t="shared" si="3"/>
        <v>-57.634730538922149</v>
      </c>
    </row>
    <row r="26" spans="1:6" x14ac:dyDescent="0.2">
      <c r="A26" s="23"/>
      <c r="B26" s="24" t="s">
        <v>53</v>
      </c>
      <c r="C26" s="25">
        <v>3.21</v>
      </c>
      <c r="D26" s="26">
        <f>((C26/C25)-1)*100</f>
        <v>13.427561837455837</v>
      </c>
      <c r="E26" s="26">
        <f t="shared" si="4"/>
        <v>-57.42705570291777</v>
      </c>
      <c r="F26" s="26">
        <f t="shared" si="3"/>
        <v>-51.946107784431142</v>
      </c>
    </row>
    <row r="27" spans="1:6" x14ac:dyDescent="0.2">
      <c r="A27" s="23"/>
      <c r="B27" s="24" t="s">
        <v>54</v>
      </c>
      <c r="C27" s="25">
        <v>4.2699999999999996</v>
      </c>
      <c r="D27" s="26">
        <f t="shared" ref="D27:D49" si="5">((C27/C26)-1)*100</f>
        <v>33.021806853582532</v>
      </c>
      <c r="E27" s="26">
        <f t="shared" si="4"/>
        <v>-43.368700265251988</v>
      </c>
      <c r="F27" s="26">
        <f t="shared" si="3"/>
        <v>-37.113402061855673</v>
      </c>
    </row>
    <row r="28" spans="1:6" x14ac:dyDescent="0.2">
      <c r="A28" s="23"/>
      <c r="B28" s="24" t="s">
        <v>55</v>
      </c>
      <c r="C28" s="25">
        <v>4.4000000000000004</v>
      </c>
      <c r="D28" s="26">
        <f t="shared" si="5"/>
        <v>3.0444964871194635</v>
      </c>
      <c r="E28" s="26">
        <f t="shared" si="4"/>
        <v>-41.644562334217504</v>
      </c>
      <c r="F28" s="26">
        <f t="shared" si="3"/>
        <v>-36.046511627906973</v>
      </c>
    </row>
    <row r="29" spans="1:6" x14ac:dyDescent="0.2">
      <c r="A29" s="23"/>
      <c r="B29" s="24" t="s">
        <v>56</v>
      </c>
      <c r="C29" s="25">
        <v>4.9000000000000004</v>
      </c>
      <c r="D29" s="26">
        <f t="shared" si="5"/>
        <v>11.363636363636353</v>
      </c>
      <c r="E29" s="26">
        <f t="shared" si="4"/>
        <v>-35.013262599469499</v>
      </c>
      <c r="F29" s="26">
        <f t="shared" si="3"/>
        <v>-29.088277858176546</v>
      </c>
    </row>
    <row r="30" spans="1:6" x14ac:dyDescent="0.2">
      <c r="A30" s="23"/>
      <c r="B30" s="24" t="s">
        <v>57</v>
      </c>
      <c r="C30" s="25">
        <v>4.9000000000000004</v>
      </c>
      <c r="D30" s="26">
        <f t="shared" si="5"/>
        <v>0</v>
      </c>
      <c r="E30" s="26">
        <f>((C30/C$23)-1)*100</f>
        <v>-35.013262599469499</v>
      </c>
      <c r="F30" s="26">
        <f t="shared" si="3"/>
        <v>-28.779069767441857</v>
      </c>
    </row>
    <row r="31" spans="1:6" x14ac:dyDescent="0.2">
      <c r="A31" s="23"/>
      <c r="B31" s="24" t="s">
        <v>58</v>
      </c>
      <c r="C31" s="25">
        <v>4.45</v>
      </c>
      <c r="D31" s="26">
        <f t="shared" si="5"/>
        <v>-9.1836734693877542</v>
      </c>
      <c r="E31" s="26">
        <f>((C31/C$23)-1)*100</f>
        <v>-40.981432360742708</v>
      </c>
      <c r="F31" s="26">
        <f t="shared" si="3"/>
        <v>-35.036496350364956</v>
      </c>
    </row>
    <row r="32" spans="1:6" x14ac:dyDescent="0.2">
      <c r="A32" s="23"/>
      <c r="B32" s="24" t="s">
        <v>59</v>
      </c>
      <c r="C32" s="25">
        <v>3.96</v>
      </c>
      <c r="D32" s="26">
        <f t="shared" si="5"/>
        <v>-11.011235955056186</v>
      </c>
      <c r="E32" s="26">
        <f>((C32/C$23)-1)*100</f>
        <v>-47.480106100795759</v>
      </c>
      <c r="F32" s="26">
        <f t="shared" si="3"/>
        <v>-45.228215767634858</v>
      </c>
    </row>
    <row r="33" spans="1:6" x14ac:dyDescent="0.2">
      <c r="A33" s="23"/>
      <c r="B33" s="24" t="s">
        <v>60</v>
      </c>
      <c r="C33" s="25">
        <v>3.7</v>
      </c>
      <c r="D33" s="26">
        <f t="shared" si="5"/>
        <v>-6.565656565656564</v>
      </c>
      <c r="E33" s="26">
        <f>((C33/C$23)-1)*100</f>
        <v>-50.928381962864719</v>
      </c>
      <c r="F33" s="26">
        <f t="shared" si="3"/>
        <v>-46.454413892908832</v>
      </c>
    </row>
    <row r="34" spans="1:6" x14ac:dyDescent="0.2">
      <c r="A34" s="23"/>
      <c r="B34" s="24" t="s">
        <v>4</v>
      </c>
      <c r="C34" s="25">
        <v>3.77</v>
      </c>
      <c r="D34" s="26">
        <f t="shared" si="5"/>
        <v>1.8918918918918948</v>
      </c>
      <c r="E34" s="26">
        <f>((C34/C$23)-1)*100</f>
        <v>-50</v>
      </c>
      <c r="F34" s="26">
        <f>((C34/C22)-1)*100</f>
        <v>-42.878787878787875</v>
      </c>
    </row>
    <row r="35" spans="1:6" x14ac:dyDescent="0.2">
      <c r="A35" s="23"/>
      <c r="B35" s="24" t="s">
        <v>3</v>
      </c>
      <c r="C35" s="25">
        <v>3.58</v>
      </c>
      <c r="D35" s="26">
        <f t="shared" si="5"/>
        <v>-5.03978779840849</v>
      </c>
      <c r="E35" s="26">
        <f t="shared" ref="E35" si="6">((C35/C$23)-1)*100</f>
        <v>-52.519893899204241</v>
      </c>
      <c r="F35" s="26">
        <f t="shared" ref="F35:F59" si="7">((C35/C23)-1)*100</f>
        <v>-52.519893899204241</v>
      </c>
    </row>
    <row r="36" spans="1:6" x14ac:dyDescent="0.2">
      <c r="A36" s="28">
        <v>2016</v>
      </c>
      <c r="B36" s="31" t="s">
        <v>51</v>
      </c>
      <c r="C36" s="32">
        <v>3.77</v>
      </c>
      <c r="D36" s="33">
        <f t="shared" si="5"/>
        <v>5.307262569832405</v>
      </c>
      <c r="E36" s="33">
        <f t="shared" ref="E36:E47" si="8">((C36/C$35)-1)*100</f>
        <v>5.307262569832405</v>
      </c>
      <c r="F36" s="33">
        <f t="shared" si="7"/>
        <v>0</v>
      </c>
    </row>
    <row r="37" spans="1:6" x14ac:dyDescent="0.2">
      <c r="A37" s="23"/>
      <c r="B37" s="24" t="s">
        <v>52</v>
      </c>
      <c r="C37" s="25">
        <v>3.58</v>
      </c>
      <c r="D37" s="26">
        <f t="shared" si="5"/>
        <v>-5.03978779840849</v>
      </c>
      <c r="E37" s="26">
        <f t="shared" si="8"/>
        <v>0</v>
      </c>
      <c r="F37" s="26">
        <f t="shared" si="7"/>
        <v>26.501766784452286</v>
      </c>
    </row>
    <row r="38" spans="1:6" x14ac:dyDescent="0.2">
      <c r="A38" s="23"/>
      <c r="B38" s="24" t="s">
        <v>53</v>
      </c>
      <c r="C38" s="25">
        <v>3.26</v>
      </c>
      <c r="D38" s="26">
        <f t="shared" si="5"/>
        <v>-8.9385474860335314</v>
      </c>
      <c r="E38" s="26">
        <f t="shared" si="8"/>
        <v>-8.9385474860335314</v>
      </c>
      <c r="F38" s="26">
        <f t="shared" si="7"/>
        <v>1.5576323987538832</v>
      </c>
    </row>
    <row r="39" spans="1:6" x14ac:dyDescent="0.2">
      <c r="A39" s="23"/>
      <c r="B39" s="24" t="s">
        <v>54</v>
      </c>
      <c r="C39" s="25">
        <v>3.77</v>
      </c>
      <c r="D39" s="26">
        <f t="shared" si="5"/>
        <v>15.644171779141104</v>
      </c>
      <c r="E39" s="26">
        <f t="shared" si="8"/>
        <v>5.307262569832405</v>
      </c>
      <c r="F39" s="26">
        <f t="shared" si="7"/>
        <v>-11.70960187353629</v>
      </c>
    </row>
    <row r="40" spans="1:6" x14ac:dyDescent="0.2">
      <c r="A40" s="23"/>
      <c r="B40" s="24" t="s">
        <v>55</v>
      </c>
      <c r="C40" s="25">
        <v>3.62</v>
      </c>
      <c r="D40" s="26">
        <f t="shared" si="5"/>
        <v>-3.9787798408488007</v>
      </c>
      <c r="E40" s="26">
        <f t="shared" si="8"/>
        <v>1.1173184357541999</v>
      </c>
      <c r="F40" s="26">
        <f t="shared" si="7"/>
        <v>-17.727272727272737</v>
      </c>
    </row>
    <row r="41" spans="1:6" x14ac:dyDescent="0.2">
      <c r="A41" s="23"/>
      <c r="B41" s="24" t="s">
        <v>56</v>
      </c>
      <c r="C41" s="25">
        <v>3.77</v>
      </c>
      <c r="D41" s="26">
        <f t="shared" si="5"/>
        <v>4.143646408839774</v>
      </c>
      <c r="E41" s="26">
        <f t="shared" si="8"/>
        <v>5.307262569832405</v>
      </c>
      <c r="F41" s="26">
        <f t="shared" si="7"/>
        <v>-23.061224489795929</v>
      </c>
    </row>
    <row r="42" spans="1:6" x14ac:dyDescent="0.2">
      <c r="A42" s="23"/>
      <c r="B42" s="24" t="s">
        <v>57</v>
      </c>
      <c r="C42" s="25">
        <v>3.58</v>
      </c>
      <c r="D42" s="26">
        <f t="shared" si="5"/>
        <v>-5.03978779840849</v>
      </c>
      <c r="E42" s="26">
        <f t="shared" si="8"/>
        <v>0</v>
      </c>
      <c r="F42" s="26">
        <f t="shared" si="7"/>
        <v>-26.938775510204081</v>
      </c>
    </row>
    <row r="43" spans="1:6" x14ac:dyDescent="0.2">
      <c r="A43" s="23"/>
      <c r="B43" s="24" t="s">
        <v>58</v>
      </c>
      <c r="C43" s="25">
        <v>3.47</v>
      </c>
      <c r="D43" s="26">
        <f t="shared" si="5"/>
        <v>-3.0726256983240163</v>
      </c>
      <c r="E43" s="26">
        <f t="shared" si="8"/>
        <v>-3.0726256983240163</v>
      </c>
      <c r="F43" s="26">
        <f t="shared" si="7"/>
        <v>-22.022471910112362</v>
      </c>
    </row>
    <row r="44" spans="1:6" x14ac:dyDescent="0.2">
      <c r="A44" s="23"/>
      <c r="B44" s="24" t="s">
        <v>59</v>
      </c>
      <c r="C44" s="25">
        <v>3.58</v>
      </c>
      <c r="D44" s="26">
        <f t="shared" si="5"/>
        <v>3.170028818443793</v>
      </c>
      <c r="E44" s="26">
        <f t="shared" si="8"/>
        <v>0</v>
      </c>
      <c r="F44" s="26">
        <f t="shared" si="7"/>
        <v>-9.5959595959595916</v>
      </c>
    </row>
    <row r="45" spans="1:6" x14ac:dyDescent="0.2">
      <c r="A45" s="23"/>
      <c r="B45" s="24" t="s">
        <v>60</v>
      </c>
      <c r="C45" s="25">
        <v>3.51</v>
      </c>
      <c r="D45" s="26">
        <f t="shared" si="5"/>
        <v>-1.9553072625698387</v>
      </c>
      <c r="E45" s="26">
        <f t="shared" si="8"/>
        <v>-1.9553072625698387</v>
      </c>
      <c r="F45" s="26">
        <f t="shared" si="7"/>
        <v>-5.1351351351351493</v>
      </c>
    </row>
    <row r="46" spans="1:6" x14ac:dyDescent="0.2">
      <c r="A46" s="23"/>
      <c r="B46" s="24" t="s">
        <v>4</v>
      </c>
      <c r="C46" s="25">
        <v>3.28</v>
      </c>
      <c r="D46" s="26">
        <f t="shared" si="5"/>
        <v>-6.5527065527065549</v>
      </c>
      <c r="E46" s="26">
        <f t="shared" si="8"/>
        <v>-8.3798882681564315</v>
      </c>
      <c r="F46" s="26">
        <f t="shared" si="7"/>
        <v>-12.997347480106104</v>
      </c>
    </row>
    <row r="47" spans="1:6" x14ac:dyDescent="0.2">
      <c r="A47" s="23"/>
      <c r="B47" s="24" t="s">
        <v>3</v>
      </c>
      <c r="C47" s="25">
        <v>3.15</v>
      </c>
      <c r="D47" s="26">
        <f t="shared" si="5"/>
        <v>-3.9634146341463339</v>
      </c>
      <c r="E47" s="26">
        <f t="shared" si="8"/>
        <v>-12.011173184357549</v>
      </c>
      <c r="F47" s="26">
        <f t="shared" si="7"/>
        <v>-12.011173184357549</v>
      </c>
    </row>
    <row r="48" spans="1:6" x14ac:dyDescent="0.2">
      <c r="A48" s="28">
        <v>2017</v>
      </c>
      <c r="B48" s="31" t="s">
        <v>51</v>
      </c>
      <c r="C48" s="32">
        <v>3.12</v>
      </c>
      <c r="D48" s="33">
        <f t="shared" si="5"/>
        <v>-0.952380952380949</v>
      </c>
      <c r="E48" s="33">
        <f t="shared" ref="E48:E59" si="9">((C48/C$47)-1)*100</f>
        <v>-0.952380952380949</v>
      </c>
      <c r="F48" s="33">
        <f t="shared" si="7"/>
        <v>-17.241379310344829</v>
      </c>
    </row>
    <row r="49" spans="1:6" x14ac:dyDescent="0.2">
      <c r="A49" s="23"/>
      <c r="B49" s="24" t="s">
        <v>52</v>
      </c>
      <c r="C49" s="25">
        <v>2.98</v>
      </c>
      <c r="D49" s="26">
        <f t="shared" si="5"/>
        <v>-4.4871794871794934</v>
      </c>
      <c r="E49" s="26">
        <f t="shared" si="9"/>
        <v>-5.3968253968253999</v>
      </c>
      <c r="F49" s="26">
        <f t="shared" si="7"/>
        <v>-16.759776536312852</v>
      </c>
    </row>
    <row r="50" spans="1:6" x14ac:dyDescent="0.2">
      <c r="A50" s="23"/>
      <c r="B50" s="24" t="s">
        <v>53</v>
      </c>
      <c r="C50" s="25">
        <v>2.85</v>
      </c>
      <c r="D50" s="26">
        <f>((C50/C49)-1)*100</f>
        <v>-4.3624161073825496</v>
      </c>
      <c r="E50" s="26">
        <f t="shared" si="9"/>
        <v>-9.5238095238095237</v>
      </c>
      <c r="F50" s="26">
        <f t="shared" si="7"/>
        <v>-12.576687116564411</v>
      </c>
    </row>
    <row r="51" spans="1:6" x14ac:dyDescent="0.2">
      <c r="A51" s="23"/>
      <c r="B51" s="24" t="s">
        <v>54</v>
      </c>
      <c r="C51" s="25">
        <v>2.96</v>
      </c>
      <c r="D51" s="26">
        <f>((C51/C50)-1)*100</f>
        <v>3.8596491228070073</v>
      </c>
      <c r="E51" s="26">
        <f>((C51/C$47)-1)*100</f>
        <v>-6.0317460317460325</v>
      </c>
      <c r="F51" s="26">
        <f>((C51/C39)-1)*100</f>
        <v>-21.485411140583555</v>
      </c>
    </row>
    <row r="52" spans="1:6" x14ac:dyDescent="0.2">
      <c r="A52" s="23"/>
      <c r="B52" s="24" t="s">
        <v>55</v>
      </c>
      <c r="C52" s="25">
        <v>2.85</v>
      </c>
      <c r="D52" s="26">
        <f t="shared" ref="D52:D59" si="10">((C52/C51)-1)*100</f>
        <v>-3.7162162162162171</v>
      </c>
      <c r="E52" s="26">
        <f t="shared" si="9"/>
        <v>-9.5238095238095237</v>
      </c>
      <c r="F52" s="26">
        <f t="shared" si="7"/>
        <v>-21.270718232044196</v>
      </c>
    </row>
    <row r="53" spans="1:6" x14ac:dyDescent="0.2">
      <c r="A53" s="23"/>
      <c r="B53" s="24" t="s">
        <v>56</v>
      </c>
      <c r="C53" s="25">
        <v>2.89</v>
      </c>
      <c r="D53" s="26">
        <f t="shared" si="10"/>
        <v>1.4035087719298289</v>
      </c>
      <c r="E53" s="26">
        <f t="shared" si="9"/>
        <v>-8.253968253968246</v>
      </c>
      <c r="F53" s="26">
        <f t="shared" si="7"/>
        <v>-23.342175066312997</v>
      </c>
    </row>
    <row r="54" spans="1:6" x14ac:dyDescent="0.2">
      <c r="A54" s="23"/>
      <c r="B54" s="24" t="s">
        <v>57</v>
      </c>
      <c r="C54" s="25">
        <v>2.97</v>
      </c>
      <c r="D54" s="26">
        <f>((C54/C53)-1)*100</f>
        <v>2.7681660899653959</v>
      </c>
      <c r="E54" s="26">
        <f t="shared" si="9"/>
        <v>-5.7142857142857046</v>
      </c>
      <c r="F54" s="26">
        <f t="shared" si="7"/>
        <v>-17.039106145251392</v>
      </c>
    </row>
    <row r="55" spans="1:6" x14ac:dyDescent="0.2">
      <c r="A55" s="23"/>
      <c r="B55" s="24" t="s">
        <v>58</v>
      </c>
      <c r="C55" s="25">
        <v>2.89</v>
      </c>
      <c r="D55" s="26">
        <f t="shared" si="10"/>
        <v>-2.6936026936026924</v>
      </c>
      <c r="E55" s="26">
        <f t="shared" si="9"/>
        <v>-8.253968253968246</v>
      </c>
      <c r="F55" s="26">
        <f t="shared" si="7"/>
        <v>-16.714697406340061</v>
      </c>
    </row>
    <row r="56" spans="1:6" x14ac:dyDescent="0.2">
      <c r="A56" s="23"/>
      <c r="B56" s="24" t="s">
        <v>59</v>
      </c>
      <c r="C56" s="25">
        <v>2.76</v>
      </c>
      <c r="D56" s="26">
        <f>((C56/C55)-1)*100</f>
        <v>-4.4982698961937846</v>
      </c>
      <c r="E56" s="26">
        <f>((C56/C$47)-1)*100</f>
        <v>-12.380952380952381</v>
      </c>
      <c r="F56" s="26">
        <f>((C56/C44)-1)*100</f>
        <v>-22.905027932960898</v>
      </c>
    </row>
    <row r="57" spans="1:6" x14ac:dyDescent="0.2">
      <c r="A57" s="23"/>
      <c r="B57" s="24" t="s">
        <v>60</v>
      </c>
      <c r="C57" s="25">
        <v>2.7</v>
      </c>
      <c r="D57" s="26">
        <f t="shared" si="10"/>
        <v>-2.1739130434782483</v>
      </c>
      <c r="E57" s="26">
        <f t="shared" si="9"/>
        <v>-14.285714285714279</v>
      </c>
      <c r="F57" s="26">
        <f t="shared" si="7"/>
        <v>-23.076923076923073</v>
      </c>
    </row>
    <row r="58" spans="1:6" x14ac:dyDescent="0.2">
      <c r="A58" s="23"/>
      <c r="B58" s="24" t="s">
        <v>4</v>
      </c>
      <c r="C58" s="25">
        <v>2.76</v>
      </c>
      <c r="D58" s="26">
        <f t="shared" si="10"/>
        <v>2.2222222222222143</v>
      </c>
      <c r="E58" s="26">
        <f t="shared" si="9"/>
        <v>-12.380952380952381</v>
      </c>
      <c r="F58" s="26">
        <f t="shared" si="7"/>
        <v>-15.853658536585369</v>
      </c>
    </row>
    <row r="59" spans="1:6" x14ac:dyDescent="0.2">
      <c r="A59" s="44"/>
      <c r="B59" s="45" t="s">
        <v>3</v>
      </c>
      <c r="C59" s="46">
        <v>2.9</v>
      </c>
      <c r="D59" s="47">
        <f t="shared" si="10"/>
        <v>5.0724637681159424</v>
      </c>
      <c r="E59" s="47">
        <f t="shared" si="9"/>
        <v>-7.9365079365079421</v>
      </c>
      <c r="F59" s="47">
        <f t="shared" si="7"/>
        <v>-7.9365079365079421</v>
      </c>
    </row>
    <row r="60" spans="1:6" x14ac:dyDescent="0.2">
      <c r="A60" s="28">
        <v>2018</v>
      </c>
      <c r="B60" s="31" t="s">
        <v>51</v>
      </c>
      <c r="C60" s="25">
        <v>2.92</v>
      </c>
      <c r="D60" s="26">
        <f>((C60/C59)-1)*100</f>
        <v>0.68965517241379448</v>
      </c>
      <c r="E60" s="26">
        <f>((C60/C$59)-1)*100</f>
        <v>0.68965517241379448</v>
      </c>
      <c r="F60" s="26">
        <f>((C60/C48)-1)*100</f>
        <v>-6.4102564102564212</v>
      </c>
    </row>
    <row r="61" spans="1:6" x14ac:dyDescent="0.2">
      <c r="A61" s="23"/>
      <c r="B61" s="24" t="s">
        <v>52</v>
      </c>
      <c r="C61" s="25">
        <v>3.03</v>
      </c>
      <c r="D61" s="26">
        <f t="shared" ref="D61:D71" si="11">((C61/C60)-1)*100</f>
        <v>3.7671232876712368</v>
      </c>
      <c r="E61" s="26">
        <f t="shared" ref="E61:E71" si="12">((C61/C$59)-1)*100</f>
        <v>4.482758620689653</v>
      </c>
      <c r="F61" s="26">
        <f t="shared" ref="F61:F71" si="13">((C61/C49)-1)*100</f>
        <v>1.6778523489932917</v>
      </c>
    </row>
    <row r="62" spans="1:6" x14ac:dyDescent="0.2">
      <c r="A62" s="23"/>
      <c r="B62" s="24" t="s">
        <v>53</v>
      </c>
      <c r="C62" s="25">
        <v>3.08</v>
      </c>
      <c r="D62" s="26">
        <f t="shared" si="11"/>
        <v>1.650165016501659</v>
      </c>
      <c r="E62" s="26">
        <f t="shared" si="12"/>
        <v>6.2068965517241503</v>
      </c>
      <c r="F62" s="26">
        <f t="shared" si="13"/>
        <v>8.0701754385964932</v>
      </c>
    </row>
    <row r="63" spans="1:6" x14ac:dyDescent="0.2">
      <c r="A63" s="23"/>
      <c r="B63" s="24" t="s">
        <v>54</v>
      </c>
      <c r="C63" s="25">
        <v>3.28</v>
      </c>
      <c r="D63" s="26">
        <f t="shared" si="11"/>
        <v>6.4935064935064846</v>
      </c>
      <c r="E63" s="26">
        <f t="shared" si="12"/>
        <v>13.103448275862073</v>
      </c>
      <c r="F63" s="26">
        <f t="shared" si="13"/>
        <v>10.810810810810811</v>
      </c>
    </row>
    <row r="64" spans="1:6" x14ac:dyDescent="0.2">
      <c r="A64" s="23"/>
      <c r="B64" s="24" t="s">
        <v>55</v>
      </c>
      <c r="C64" s="25">
        <v>3.3</v>
      </c>
      <c r="D64" s="26">
        <f t="shared" si="11"/>
        <v>0.60975609756097615</v>
      </c>
      <c r="E64" s="26">
        <f t="shared" si="12"/>
        <v>13.793103448275868</v>
      </c>
      <c r="F64" s="26">
        <f t="shared" si="13"/>
        <v>15.78947368421051</v>
      </c>
    </row>
    <row r="65" spans="1:6" x14ac:dyDescent="0.2">
      <c r="A65" s="23"/>
      <c r="B65" s="24" t="s">
        <v>56</v>
      </c>
      <c r="C65" s="25">
        <v>3.39</v>
      </c>
      <c r="D65" s="26">
        <f>((C65/C64)-1)*100</f>
        <v>2.7272727272727337</v>
      </c>
      <c r="E65" s="26">
        <f>((C65/C$59)-1)*100</f>
        <v>16.896551724137932</v>
      </c>
      <c r="F65" s="26">
        <f>((C65/C53)-1)*100</f>
        <v>17.301038062283737</v>
      </c>
    </row>
    <row r="66" spans="1:6" x14ac:dyDescent="0.2">
      <c r="A66" s="23"/>
      <c r="B66" s="24" t="s">
        <v>57</v>
      </c>
      <c r="C66" s="25">
        <v>3.43</v>
      </c>
      <c r="D66" s="26">
        <f t="shared" si="11"/>
        <v>1.1799410029498469</v>
      </c>
      <c r="E66" s="26">
        <f t="shared" si="12"/>
        <v>18.27586206896552</v>
      </c>
      <c r="F66" s="26">
        <f t="shared" si="13"/>
        <v>15.488215488215484</v>
      </c>
    </row>
    <row r="67" spans="1:6" x14ac:dyDescent="0.2">
      <c r="A67" s="23"/>
      <c r="B67" s="24" t="s">
        <v>58</v>
      </c>
      <c r="C67" s="25">
        <v>3.35</v>
      </c>
      <c r="D67" s="26">
        <f t="shared" si="11"/>
        <v>-2.3323615160349864</v>
      </c>
      <c r="E67" s="26">
        <f t="shared" si="12"/>
        <v>15.517241379310342</v>
      </c>
      <c r="F67" s="26">
        <f t="shared" si="13"/>
        <v>15.916955017301039</v>
      </c>
    </row>
    <row r="68" spans="1:6" x14ac:dyDescent="0.2">
      <c r="A68" s="23"/>
      <c r="B68" s="24" t="s">
        <v>59</v>
      </c>
      <c r="C68" s="25">
        <v>3.45</v>
      </c>
      <c r="D68" s="26">
        <f t="shared" si="11"/>
        <v>2.9850746268656803</v>
      </c>
      <c r="E68" s="26">
        <f t="shared" si="12"/>
        <v>18.965517241379317</v>
      </c>
      <c r="F68" s="26">
        <f t="shared" si="13"/>
        <v>25.000000000000021</v>
      </c>
    </row>
    <row r="69" spans="1:6" x14ac:dyDescent="0.2">
      <c r="A69" s="23"/>
      <c r="B69" s="24" t="s">
        <v>60</v>
      </c>
      <c r="C69" s="25">
        <v>3.58</v>
      </c>
      <c r="D69" s="26">
        <f t="shared" si="11"/>
        <v>3.7681159420289712</v>
      </c>
      <c r="E69" s="26">
        <f t="shared" si="12"/>
        <v>23.448275862068968</v>
      </c>
      <c r="F69" s="26">
        <f t="shared" si="13"/>
        <v>32.592592592592595</v>
      </c>
    </row>
    <row r="70" spans="1:6" ht="11.25" customHeight="1" x14ac:dyDescent="0.2">
      <c r="A70" s="23"/>
      <c r="B70" s="24" t="s">
        <v>4</v>
      </c>
      <c r="C70" s="25">
        <v>3.58</v>
      </c>
      <c r="D70" s="26">
        <f t="shared" si="11"/>
        <v>0</v>
      </c>
      <c r="E70" s="26">
        <f t="shared" si="12"/>
        <v>23.448275862068968</v>
      </c>
      <c r="F70" s="26">
        <f t="shared" si="13"/>
        <v>29.710144927536252</v>
      </c>
    </row>
    <row r="71" spans="1:6" x14ac:dyDescent="0.2">
      <c r="A71" s="44"/>
      <c r="B71" s="45" t="s">
        <v>3</v>
      </c>
      <c r="C71" s="25">
        <v>3.58</v>
      </c>
      <c r="D71" s="26">
        <f t="shared" si="11"/>
        <v>0</v>
      </c>
      <c r="E71" s="26">
        <f t="shared" si="12"/>
        <v>23.448275862068968</v>
      </c>
      <c r="F71" s="26">
        <f t="shared" si="13"/>
        <v>23.448275862068968</v>
      </c>
    </row>
    <row r="72" spans="1:6" x14ac:dyDescent="0.2">
      <c r="A72" s="28">
        <v>2019</v>
      </c>
      <c r="B72" s="31" t="s">
        <v>51</v>
      </c>
      <c r="C72" s="32">
        <v>3.68</v>
      </c>
      <c r="D72" s="33">
        <f>((C72/C71)-1)*100</f>
        <v>2.7932960893854775</v>
      </c>
      <c r="E72" s="33">
        <f>((C72/C$71)-1)*100</f>
        <v>2.7932960893854775</v>
      </c>
      <c r="F72" s="33">
        <f>((C72/C60)-1)*100</f>
        <v>26.027397260273986</v>
      </c>
    </row>
    <row r="73" spans="1:6" x14ac:dyDescent="0.2">
      <c r="A73" s="23"/>
      <c r="B73" s="24" t="s">
        <v>52</v>
      </c>
      <c r="C73" s="25">
        <v>3.77</v>
      </c>
      <c r="D73" s="26">
        <f t="shared" ref="D73:D76" si="14">((C73/C72)-1)*100</f>
        <v>2.4456521739130377</v>
      </c>
      <c r="E73" s="26">
        <f>((C73/C$71)-1)*100</f>
        <v>5.307262569832405</v>
      </c>
      <c r="F73" s="26">
        <f t="shared" ref="F73:F76" si="15">((C73/C61)-1)*100</f>
        <v>24.422442244224428</v>
      </c>
    </row>
    <row r="74" spans="1:6" x14ac:dyDescent="0.2">
      <c r="A74" s="23"/>
      <c r="B74" s="24" t="s">
        <v>53</v>
      </c>
      <c r="C74" s="25">
        <v>3.77</v>
      </c>
      <c r="D74" s="26">
        <f t="shared" si="14"/>
        <v>0</v>
      </c>
      <c r="E74" s="26">
        <f t="shared" ref="E74:E83" si="16">((C74/C$71)-1)*100</f>
        <v>5.307262569832405</v>
      </c>
      <c r="F74" s="26">
        <f t="shared" si="15"/>
        <v>22.402597402597401</v>
      </c>
    </row>
    <row r="75" spans="1:6" x14ac:dyDescent="0.2">
      <c r="A75" s="23"/>
      <c r="B75" s="24" t="s">
        <v>54</v>
      </c>
      <c r="C75" s="25">
        <v>3.73</v>
      </c>
      <c r="D75" s="26">
        <f t="shared" si="14"/>
        <v>-1.0610079575596787</v>
      </c>
      <c r="E75" s="26">
        <f t="shared" si="16"/>
        <v>4.1899441340782051</v>
      </c>
      <c r="F75" s="26">
        <f t="shared" si="15"/>
        <v>13.719512195121952</v>
      </c>
    </row>
    <row r="76" spans="1:6" x14ac:dyDescent="0.2">
      <c r="A76" s="23"/>
      <c r="B76" s="24" t="s">
        <v>55</v>
      </c>
      <c r="C76" s="25">
        <v>3.49</v>
      </c>
      <c r="D76" s="26">
        <f t="shared" si="14"/>
        <v>-6.4343163538873931</v>
      </c>
      <c r="E76" s="26">
        <f t="shared" si="16"/>
        <v>-2.5139664804469275</v>
      </c>
      <c r="F76" s="26">
        <f t="shared" si="15"/>
        <v>5.7575757575757613</v>
      </c>
    </row>
    <row r="77" spans="1:6" x14ac:dyDescent="0.2">
      <c r="A77" s="23"/>
      <c r="B77" s="24" t="s">
        <v>56</v>
      </c>
      <c r="C77" s="25">
        <v>3.36</v>
      </c>
      <c r="D77" s="26">
        <f>((C77/C76)-1)*100</f>
        <v>-3.7249283667621924</v>
      </c>
      <c r="E77" s="26">
        <f t="shared" si="16"/>
        <v>-6.1452513966480549</v>
      </c>
      <c r="F77" s="26">
        <f>((C77/C65)-1)*100</f>
        <v>-0.88495575221240186</v>
      </c>
    </row>
    <row r="78" spans="1:6" x14ac:dyDescent="0.2">
      <c r="A78" s="23"/>
      <c r="B78" s="24" t="s">
        <v>57</v>
      </c>
      <c r="C78" s="25">
        <v>3.52</v>
      </c>
      <c r="D78" s="26">
        <f t="shared" ref="D78:D83" si="17">((C78/C77)-1)*100</f>
        <v>4.7619047619047672</v>
      </c>
      <c r="E78" s="26">
        <f t="shared" si="16"/>
        <v>-1.6759776536312887</v>
      </c>
      <c r="F78" s="26">
        <f t="shared" ref="F78:F83" si="18">((C78/C66)-1)*100</f>
        <v>2.6239067055393583</v>
      </c>
    </row>
    <row r="79" spans="1:6" x14ac:dyDescent="0.2">
      <c r="A79" s="23"/>
      <c r="B79" s="24" t="s">
        <v>58</v>
      </c>
      <c r="C79" s="25">
        <v>3.36</v>
      </c>
      <c r="D79" s="26">
        <f t="shared" si="17"/>
        <v>-4.5454545454545521</v>
      </c>
      <c r="E79" s="26">
        <f t="shared" si="16"/>
        <v>-6.1452513966480549</v>
      </c>
      <c r="F79" s="26">
        <f t="shared" si="18"/>
        <v>0.29850746268655914</v>
      </c>
    </row>
    <row r="80" spans="1:6" x14ac:dyDescent="0.2">
      <c r="A80" s="23"/>
      <c r="B80" s="24" t="s">
        <v>59</v>
      </c>
      <c r="C80" s="25">
        <v>3.28</v>
      </c>
      <c r="D80" s="26">
        <f t="shared" si="17"/>
        <v>-2.3809523809523836</v>
      </c>
      <c r="E80" s="26">
        <f t="shared" si="16"/>
        <v>-8.3798882681564315</v>
      </c>
      <c r="F80" s="26">
        <f t="shared" si="18"/>
        <v>-4.9275362318840665</v>
      </c>
    </row>
    <row r="81" spans="1:6" x14ac:dyDescent="0.2">
      <c r="A81" s="23"/>
      <c r="B81" s="24" t="s">
        <v>60</v>
      </c>
      <c r="C81" s="25">
        <v>3.15</v>
      </c>
      <c r="D81" s="26">
        <f t="shared" si="17"/>
        <v>-3.9634146341463339</v>
      </c>
      <c r="E81" s="26">
        <f t="shared" si="16"/>
        <v>-12.011173184357549</v>
      </c>
      <c r="F81" s="26">
        <f t="shared" si="18"/>
        <v>-12.011173184357549</v>
      </c>
    </row>
    <row r="82" spans="1:6" x14ac:dyDescent="0.2">
      <c r="A82" s="23"/>
      <c r="B82" s="24" t="s">
        <v>4</v>
      </c>
      <c r="C82" s="25">
        <v>3.01</v>
      </c>
      <c r="D82" s="26">
        <f t="shared" si="17"/>
        <v>-4.4444444444444509</v>
      </c>
      <c r="E82" s="26">
        <f t="shared" si="16"/>
        <v>-15.921787709497215</v>
      </c>
      <c r="F82" s="26">
        <f t="shared" si="18"/>
        <v>-15.921787709497215</v>
      </c>
    </row>
    <row r="83" spans="1:6" x14ac:dyDescent="0.2">
      <c r="A83" s="44"/>
      <c r="B83" s="45" t="s">
        <v>3</v>
      </c>
      <c r="C83" s="25">
        <v>3.02</v>
      </c>
      <c r="D83" s="26">
        <f t="shared" si="17"/>
        <v>0.33222591362127574</v>
      </c>
      <c r="E83" s="26">
        <f t="shared" si="16"/>
        <v>-15.642458100558665</v>
      </c>
      <c r="F83" s="26">
        <f t="shared" si="18"/>
        <v>-15.642458100558665</v>
      </c>
    </row>
    <row r="84" spans="1:6" x14ac:dyDescent="0.2">
      <c r="A84" s="28">
        <v>2020</v>
      </c>
      <c r="B84" s="31" t="s">
        <v>51</v>
      </c>
      <c r="C84" s="32">
        <v>3.02</v>
      </c>
      <c r="D84" s="33">
        <f>((C84/C83)-1)*100</f>
        <v>0</v>
      </c>
      <c r="E84" s="33">
        <f>((C84/C$83)-1)*100</f>
        <v>0</v>
      </c>
      <c r="F84" s="33">
        <f>((C84/C72)-1)*100</f>
        <v>-17.934782608695656</v>
      </c>
    </row>
    <row r="85" spans="1:6" x14ac:dyDescent="0.2">
      <c r="A85" s="23"/>
      <c r="B85" s="24" t="s">
        <v>52</v>
      </c>
      <c r="C85" s="25">
        <v>2.98</v>
      </c>
      <c r="D85" s="26">
        <f t="shared" ref="D85:D86" si="19">((C85/C84)-1)*100</f>
        <v>-1.3245033112582738</v>
      </c>
      <c r="E85" s="26">
        <f>((C85/C$83)-1)*100</f>
        <v>-1.3245033112582738</v>
      </c>
      <c r="F85" s="26">
        <f t="shared" ref="F85:F86" si="20">((C85/C73)-1)*100</f>
        <v>-20.954907161803714</v>
      </c>
    </row>
    <row r="86" spans="1:6" x14ac:dyDescent="0.2">
      <c r="A86" s="23"/>
      <c r="B86" s="24" t="s">
        <v>53</v>
      </c>
      <c r="C86" s="25">
        <v>2.98</v>
      </c>
      <c r="D86" s="26">
        <f t="shared" si="19"/>
        <v>0</v>
      </c>
      <c r="E86" s="26">
        <f t="shared" ref="E86:E95" si="21">((C86/C$83)-1)*100</f>
        <v>-1.3245033112582738</v>
      </c>
      <c r="F86" s="26">
        <f t="shared" si="20"/>
        <v>-20.954907161803714</v>
      </c>
    </row>
    <row r="87" spans="1:6" x14ac:dyDescent="0.2">
      <c r="A87" s="23"/>
      <c r="B87" s="24" t="s">
        <v>54</v>
      </c>
      <c r="C87" s="25">
        <v>2.98</v>
      </c>
      <c r="D87" s="26">
        <f>((C87/C86)-1)*100</f>
        <v>0</v>
      </c>
      <c r="E87" s="26">
        <f>((C87/C$83)-1)*100</f>
        <v>-1.3245033112582738</v>
      </c>
      <c r="F87" s="26">
        <f>((C87/C75)-1)*100</f>
        <v>-20.107238605898125</v>
      </c>
    </row>
    <row r="88" spans="1:6" x14ac:dyDescent="0.2">
      <c r="A88" s="23"/>
      <c r="B88" s="24" t="s">
        <v>55</v>
      </c>
      <c r="C88" s="25">
        <v>2.98</v>
      </c>
      <c r="D88" s="26">
        <f>((C88/C87)-1)*100</f>
        <v>0</v>
      </c>
      <c r="E88" s="26">
        <f>((C88/C$83)-1)*100</f>
        <v>-1.3245033112582738</v>
      </c>
      <c r="F88" s="26">
        <f>((C88/C76)-1)*100</f>
        <v>-14.613180515759316</v>
      </c>
    </row>
    <row r="89" spans="1:6" x14ac:dyDescent="0.2">
      <c r="A89" s="23"/>
      <c r="B89" s="24" t="s">
        <v>56</v>
      </c>
      <c r="C89" s="25">
        <v>2.98</v>
      </c>
      <c r="D89" s="26">
        <f>((C89/C88)-1)*100</f>
        <v>0</v>
      </c>
      <c r="E89" s="26">
        <f t="shared" si="21"/>
        <v>-1.3245033112582738</v>
      </c>
      <c r="F89" s="26">
        <f>((C89/C77)-1)*100</f>
        <v>-11.309523809523803</v>
      </c>
    </row>
    <row r="90" spans="1:6" x14ac:dyDescent="0.2">
      <c r="A90" s="23"/>
      <c r="B90" s="24" t="s">
        <v>57</v>
      </c>
      <c r="C90" s="25">
        <v>2.98</v>
      </c>
      <c r="D90" s="26">
        <f t="shared" ref="D90:D95" si="22">((C90/C89)-1)*100</f>
        <v>0</v>
      </c>
      <c r="E90" s="26">
        <f t="shared" si="21"/>
        <v>-1.3245033112582738</v>
      </c>
      <c r="F90" s="26">
        <f t="shared" ref="F90:F95" si="23">((C90/C78)-1)*100</f>
        <v>-15.340909090909093</v>
      </c>
    </row>
    <row r="91" spans="1:6" x14ac:dyDescent="0.2">
      <c r="A91" s="23"/>
      <c r="B91" s="24" t="s">
        <v>58</v>
      </c>
      <c r="C91" s="25">
        <v>2.99</v>
      </c>
      <c r="D91" s="26">
        <f>((C91/C90)-1)*100</f>
        <v>0.33557046979866278</v>
      </c>
      <c r="E91" s="26">
        <f>((C91/C$83)-1)*100</f>
        <v>-0.99337748344370258</v>
      </c>
      <c r="F91" s="26">
        <f>((C91/C79)-1)*100</f>
        <v>-11.011904761904756</v>
      </c>
    </row>
    <row r="92" spans="1:6" x14ac:dyDescent="0.2">
      <c r="A92" s="23"/>
      <c r="B92" s="24" t="s">
        <v>59</v>
      </c>
      <c r="C92" s="25">
        <v>2.99</v>
      </c>
      <c r="D92" s="26">
        <f>((C92/C91)-1)*100</f>
        <v>0</v>
      </c>
      <c r="E92" s="26">
        <f>((C92/C$83)-1)*100</f>
        <v>-0.99337748344370258</v>
      </c>
      <c r="F92" s="26">
        <f>((C92/C80)-1)*100</f>
        <v>-8.8414634146341324</v>
      </c>
    </row>
    <row r="93" spans="1:6" x14ac:dyDescent="0.2">
      <c r="A93" s="23"/>
      <c r="B93" s="24" t="s">
        <v>60</v>
      </c>
      <c r="C93" s="25">
        <v>3.14</v>
      </c>
      <c r="D93" s="26">
        <f>((C93/C92)-1)*100</f>
        <v>5.0167224080267525</v>
      </c>
      <c r="E93" s="26">
        <f>((C93/C$83)-1)*100</f>
        <v>3.9735099337748325</v>
      </c>
      <c r="F93" s="26">
        <f>((C93/C81)-1)*100</f>
        <v>-0.31746031746030523</v>
      </c>
    </row>
    <row r="94" spans="1:6" x14ac:dyDescent="0.2">
      <c r="A94" s="23"/>
      <c r="B94" s="24" t="s">
        <v>4</v>
      </c>
      <c r="C94" s="25">
        <v>3.52</v>
      </c>
      <c r="D94" s="26">
        <f>((C94/C93)-1)*100</f>
        <v>12.101910828025474</v>
      </c>
      <c r="E94" s="26">
        <f>((C94/C$83)-1)*100</f>
        <v>16.556291390728472</v>
      </c>
      <c r="F94" s="26">
        <f>((C94/C82)-1)*100</f>
        <v>16.943521594684398</v>
      </c>
    </row>
    <row r="95" spans="1:6" x14ac:dyDescent="0.2">
      <c r="A95" s="44"/>
      <c r="B95" s="45" t="s">
        <v>3</v>
      </c>
      <c r="C95" s="46">
        <v>3.52</v>
      </c>
      <c r="D95" s="47">
        <f t="shared" si="22"/>
        <v>0</v>
      </c>
      <c r="E95" s="47">
        <f t="shared" si="21"/>
        <v>16.556291390728472</v>
      </c>
      <c r="F95" s="26">
        <f t="shared" si="23"/>
        <v>16.556291390728472</v>
      </c>
    </row>
    <row r="96" spans="1:6" x14ac:dyDescent="0.2">
      <c r="A96" s="28">
        <v>2021</v>
      </c>
      <c r="B96" s="31" t="s">
        <v>51</v>
      </c>
      <c r="C96" s="32">
        <v>3.52</v>
      </c>
      <c r="D96" s="33">
        <f>((C96/C95)-1)*100</f>
        <v>0</v>
      </c>
      <c r="E96" s="33">
        <f>((C96/C$95)-1)*100</f>
        <v>0</v>
      </c>
      <c r="F96" s="33">
        <f>((C96/C84)-1)*100</f>
        <v>16.556291390728472</v>
      </c>
    </row>
    <row r="97" spans="1:6" x14ac:dyDescent="0.2">
      <c r="A97" s="23"/>
      <c r="B97" s="24" t="s">
        <v>52</v>
      </c>
      <c r="C97" s="25">
        <v>3.52</v>
      </c>
      <c r="D97" s="26">
        <f>((C97/C96)-1)*100</f>
        <v>0</v>
      </c>
      <c r="E97" s="26">
        <f>((C97/C$95)-1)*100</f>
        <v>0</v>
      </c>
      <c r="F97" s="26">
        <f>((C97/C85)-1)*100</f>
        <v>18.120805369127524</v>
      </c>
    </row>
    <row r="98" spans="1:6" x14ac:dyDescent="0.2">
      <c r="A98" s="23"/>
      <c r="B98" s="24" t="s">
        <v>53</v>
      </c>
      <c r="C98" s="25">
        <v>3.52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18.120805369127524</v>
      </c>
    </row>
    <row r="99" spans="1:6" x14ac:dyDescent="0.2">
      <c r="A99" s="23"/>
      <c r="B99" s="24" t="s">
        <v>54</v>
      </c>
      <c r="C99" s="25">
        <v>3.77</v>
      </c>
      <c r="D99" s="26">
        <f t="shared" ref="D99:D105" si="27">((C99/C98)-1)*100</f>
        <v>7.1022727272727293</v>
      </c>
      <c r="E99" s="26">
        <f>((C99/C$95)-1)*100</f>
        <v>7.1022727272727293</v>
      </c>
      <c r="F99" s="26">
        <f t="shared" ref="F99:F105" si="28">((C99/C87)-1)*100</f>
        <v>26.51006711409396</v>
      </c>
    </row>
    <row r="100" spans="1:6" x14ac:dyDescent="0.2">
      <c r="A100" s="23"/>
      <c r="B100" s="24" t="s">
        <v>55</v>
      </c>
      <c r="C100" s="25">
        <v>3.77</v>
      </c>
      <c r="D100" s="26">
        <f t="shared" si="27"/>
        <v>0</v>
      </c>
      <c r="E100" s="26">
        <f>((C100/C$95)-1)*100</f>
        <v>7.1022727272727293</v>
      </c>
      <c r="F100" s="26">
        <f t="shared" si="28"/>
        <v>26.51006711409396</v>
      </c>
    </row>
    <row r="101" spans="1:6" x14ac:dyDescent="0.2">
      <c r="A101" s="23"/>
      <c r="B101" s="24" t="s">
        <v>56</v>
      </c>
      <c r="C101" s="25">
        <v>3.77</v>
      </c>
      <c r="D101" s="26">
        <f t="shared" si="27"/>
        <v>0</v>
      </c>
      <c r="E101" s="26">
        <f>((C101/C$95)-1)*100</f>
        <v>7.1022727272727293</v>
      </c>
      <c r="F101" s="26">
        <f t="shared" si="28"/>
        <v>26.51006711409396</v>
      </c>
    </row>
    <row r="102" spans="1:6" x14ac:dyDescent="0.2">
      <c r="A102" s="23"/>
      <c r="B102" s="24" t="s">
        <v>57</v>
      </c>
      <c r="C102" s="25">
        <v>3.77</v>
      </c>
      <c r="D102" s="26">
        <f t="shared" si="27"/>
        <v>0</v>
      </c>
      <c r="E102" s="26">
        <f>((C102/C$95)-1)*100</f>
        <v>7.1022727272727293</v>
      </c>
      <c r="F102" s="26">
        <f t="shared" si="28"/>
        <v>26.51006711409396</v>
      </c>
    </row>
    <row r="103" spans="1:6" x14ac:dyDescent="0.2">
      <c r="A103" s="23"/>
      <c r="B103" s="24" t="s">
        <v>58</v>
      </c>
      <c r="C103" s="25">
        <v>3.77</v>
      </c>
      <c r="D103" s="26">
        <f t="shared" si="27"/>
        <v>0</v>
      </c>
      <c r="E103" s="26">
        <f t="shared" si="25"/>
        <v>7.1022727272727293</v>
      </c>
      <c r="F103" s="26">
        <f t="shared" si="28"/>
        <v>26.086956521739111</v>
      </c>
    </row>
    <row r="104" spans="1:6" x14ac:dyDescent="0.2">
      <c r="A104" s="23"/>
      <c r="B104" s="24" t="s">
        <v>59</v>
      </c>
      <c r="C104" s="25">
        <v>3.9</v>
      </c>
      <c r="D104" s="26">
        <f t="shared" si="27"/>
        <v>3.4482758620689724</v>
      </c>
      <c r="E104" s="26">
        <f t="shared" si="25"/>
        <v>10.795454545454541</v>
      </c>
      <c r="F104" s="26">
        <f t="shared" si="28"/>
        <v>30.434782608695631</v>
      </c>
    </row>
    <row r="105" spans="1:6" x14ac:dyDescent="0.2">
      <c r="A105" s="23"/>
      <c r="B105" s="24" t="s">
        <v>60</v>
      </c>
      <c r="C105" s="25">
        <v>3.9</v>
      </c>
      <c r="D105" s="26">
        <f t="shared" si="27"/>
        <v>0</v>
      </c>
      <c r="E105" s="26">
        <f t="shared" si="25"/>
        <v>10.795454545454541</v>
      </c>
      <c r="F105" s="26">
        <f t="shared" si="28"/>
        <v>24.203821656050948</v>
      </c>
    </row>
    <row r="106" spans="1:6" x14ac:dyDescent="0.2">
      <c r="A106" s="23"/>
      <c r="B106" s="24" t="s">
        <v>4</v>
      </c>
      <c r="C106" s="25">
        <v>4.0199999999999996</v>
      </c>
      <c r="D106" s="26">
        <f>((C106/C105)-1)*100</f>
        <v>3.076923076923066</v>
      </c>
      <c r="E106" s="26">
        <f>((C106/C$95)-1)*100</f>
        <v>14.204545454545435</v>
      </c>
      <c r="F106" s="26">
        <f>((C106/C94)-1)*100</f>
        <v>14.204545454545435</v>
      </c>
    </row>
    <row r="107" spans="1:6" x14ac:dyDescent="0.2">
      <c r="A107" s="44"/>
      <c r="B107" s="45" t="s">
        <v>3</v>
      </c>
      <c r="C107" s="46">
        <v>3.77</v>
      </c>
      <c r="D107" s="47">
        <f t="shared" ref="D107" si="29">((C107/C106)-1)*100</f>
        <v>-6.2189054726368038</v>
      </c>
      <c r="E107" s="47">
        <f t="shared" si="25"/>
        <v>7.1022727272727293</v>
      </c>
      <c r="F107" s="26">
        <f t="shared" ref="F107" si="30">((C107/C95)-1)*100</f>
        <v>7.1022727272727293</v>
      </c>
    </row>
    <row r="108" spans="1:6" x14ac:dyDescent="0.2">
      <c r="A108" s="28">
        <v>2022</v>
      </c>
      <c r="B108" s="31" t="s">
        <v>51</v>
      </c>
      <c r="C108" s="32">
        <v>4.21</v>
      </c>
      <c r="D108" s="33">
        <f>((C108/C107)-1)*100</f>
        <v>11.671087533156488</v>
      </c>
      <c r="E108" s="33">
        <f>((C108/C$107)-1)*100</f>
        <v>11.671087533156488</v>
      </c>
      <c r="F108" s="33">
        <f>((C108/C96)-1)*100</f>
        <v>19.60227272727273</v>
      </c>
    </row>
    <row r="109" spans="1:6" x14ac:dyDescent="0.2">
      <c r="A109" s="23"/>
      <c r="B109" s="24" t="s">
        <v>52</v>
      </c>
      <c r="C109" s="25">
        <v>3.77</v>
      </c>
      <c r="D109" s="26">
        <f>((C109/C108)-1)*100</f>
        <v>-10.451306413301664</v>
      </c>
      <c r="E109" s="26">
        <f t="shared" ref="E109:E119" si="31">((C109/C$107)-1)*100</f>
        <v>0</v>
      </c>
      <c r="F109" s="26">
        <f>((C109/C97)-1)*100</f>
        <v>7.1022727272727293</v>
      </c>
    </row>
    <row r="110" spans="1:6" x14ac:dyDescent="0.2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7.1022727272727293</v>
      </c>
    </row>
    <row r="111" spans="1:6" x14ac:dyDescent="0.2">
      <c r="A111" s="23"/>
      <c r="B111" s="24" t="s">
        <v>54</v>
      </c>
      <c r="C111" s="25">
        <v>3.77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0</v>
      </c>
    </row>
    <row r="112" spans="1:6" x14ac:dyDescent="0.2">
      <c r="A112" s="23"/>
      <c r="B112" s="24" t="s">
        <v>55</v>
      </c>
      <c r="C112" s="25">
        <v>3.77</v>
      </c>
      <c r="D112" s="26">
        <f t="shared" si="32"/>
        <v>0</v>
      </c>
      <c r="E112" s="26">
        <f t="shared" si="31"/>
        <v>0</v>
      </c>
      <c r="F112" s="26">
        <f t="shared" si="33"/>
        <v>0</v>
      </c>
    </row>
    <row r="113" spans="1:6" x14ac:dyDescent="0.2">
      <c r="A113" s="23"/>
      <c r="B113" s="24" t="s">
        <v>56</v>
      </c>
      <c r="C113" s="25">
        <v>3.77</v>
      </c>
      <c r="D113" s="26">
        <f t="shared" si="32"/>
        <v>0</v>
      </c>
      <c r="E113" s="26">
        <f t="shared" si="31"/>
        <v>0</v>
      </c>
      <c r="F113" s="26">
        <f t="shared" si="33"/>
        <v>0</v>
      </c>
    </row>
    <row r="114" spans="1:6" x14ac:dyDescent="0.2">
      <c r="A114" s="23"/>
      <c r="B114" s="24" t="s">
        <v>57</v>
      </c>
      <c r="C114" s="25">
        <v>3.77</v>
      </c>
      <c r="D114" s="26">
        <f t="shared" si="32"/>
        <v>0</v>
      </c>
      <c r="E114" s="26">
        <f t="shared" si="31"/>
        <v>0</v>
      </c>
      <c r="F114" s="26">
        <f t="shared" si="33"/>
        <v>0</v>
      </c>
    </row>
    <row r="115" spans="1:6" x14ac:dyDescent="0.2">
      <c r="A115" s="23"/>
      <c r="B115" s="24" t="s">
        <v>58</v>
      </c>
      <c r="C115" s="25">
        <v>3.77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-3.3333333333333326</v>
      </c>
    </row>
    <row r="117" spans="1:6" x14ac:dyDescent="0.2">
      <c r="A117" s="23"/>
      <c r="B117" s="24" t="s">
        <v>60</v>
      </c>
      <c r="C117" s="25">
        <v>4.4000000000000004</v>
      </c>
      <c r="D117" s="26">
        <f>((C117/C116)-1)*100</f>
        <v>16.710875331564988</v>
      </c>
      <c r="E117" s="26">
        <f>((C117/C$107)-1)*100</f>
        <v>16.710875331564988</v>
      </c>
      <c r="F117" s="26">
        <f>((C117/C105)-1)*100</f>
        <v>12.820512820512842</v>
      </c>
    </row>
    <row r="118" spans="1:6" x14ac:dyDescent="0.2">
      <c r="A118" s="23"/>
      <c r="B118" s="24" t="s">
        <v>4</v>
      </c>
      <c r="C118" s="25">
        <v>4.4000000000000004</v>
      </c>
      <c r="D118" s="26">
        <f>((C118/C117)-1)*100</f>
        <v>0</v>
      </c>
      <c r="E118" s="26">
        <f t="shared" si="31"/>
        <v>16.710875331564988</v>
      </c>
      <c r="F118" s="26">
        <f>((C118/C106)-1)*100</f>
        <v>9.4527363184079718</v>
      </c>
    </row>
    <row r="119" spans="1:6" x14ac:dyDescent="0.2">
      <c r="A119" s="44"/>
      <c r="B119" s="45" t="s">
        <v>3</v>
      </c>
      <c r="C119" s="46">
        <v>4.4000000000000004</v>
      </c>
      <c r="D119" s="47">
        <f t="shared" ref="D119" si="34">((C119/C118)-1)*100</f>
        <v>0</v>
      </c>
      <c r="E119" s="47">
        <f t="shared" si="31"/>
        <v>16.710875331564988</v>
      </c>
      <c r="F119" s="26">
        <f t="shared" ref="F119" si="35">((C119/C107)-1)*100</f>
        <v>16.710875331564988</v>
      </c>
    </row>
    <row r="120" spans="1:6" x14ac:dyDescent="0.2">
      <c r="A120" s="28">
        <v>2023</v>
      </c>
      <c r="B120" s="31" t="s">
        <v>51</v>
      </c>
      <c r="C120" s="32">
        <v>4.4000000000000004</v>
      </c>
      <c r="D120" s="33">
        <f>((C120/C119)-1)*100</f>
        <v>0</v>
      </c>
      <c r="E120" s="33">
        <f>((C120/C$119)-1)*100</f>
        <v>0</v>
      </c>
      <c r="F120" s="33">
        <f>((C120/C108)-1)*100</f>
        <v>4.5130641330166421</v>
      </c>
    </row>
    <row r="121" spans="1:6" x14ac:dyDescent="0.2">
      <c r="A121" s="23"/>
      <c r="B121" s="24" t="s">
        <v>52</v>
      </c>
      <c r="C121" s="25">
        <v>4.4000000000000004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16.710875331564988</v>
      </c>
    </row>
    <row r="122" spans="1:6" x14ac:dyDescent="0.2">
      <c r="A122" s="23"/>
      <c r="B122" s="24" t="s">
        <v>53</v>
      </c>
      <c r="C122" s="25">
        <v>4.4000000000000004</v>
      </c>
      <c r="D122" s="26">
        <f>((C122/C121)-1)*100</f>
        <v>0</v>
      </c>
      <c r="E122" s="26">
        <f>((C122/C$119)-1)*100</f>
        <v>0</v>
      </c>
      <c r="F122" s="26">
        <f>((C122/C110)-1)*100</f>
        <v>16.710875331564988</v>
      </c>
    </row>
    <row r="123" spans="1:6" x14ac:dyDescent="0.2">
      <c r="A123" s="23"/>
      <c r="B123" s="24" t="s">
        <v>54</v>
      </c>
      <c r="C123" s="25">
        <v>4.4000000000000004</v>
      </c>
      <c r="D123" s="26">
        <f t="shared" ref="D123:D127" si="37">((C123/C122)-1)*100</f>
        <v>0</v>
      </c>
      <c r="E123" s="26">
        <f t="shared" si="36"/>
        <v>0</v>
      </c>
      <c r="F123" s="26">
        <f t="shared" ref="F123:F127" si="38">((C123/C111)-1)*100</f>
        <v>16.710875331564988</v>
      </c>
    </row>
    <row r="124" spans="1:6" x14ac:dyDescent="0.2">
      <c r="A124" s="23"/>
      <c r="B124" s="24" t="s">
        <v>55</v>
      </c>
      <c r="C124" s="25">
        <v>4.4000000000000004</v>
      </c>
      <c r="D124" s="26">
        <f t="shared" si="37"/>
        <v>0</v>
      </c>
      <c r="E124" s="26">
        <f t="shared" si="36"/>
        <v>0</v>
      </c>
      <c r="F124" s="26">
        <f t="shared" si="38"/>
        <v>16.710875331564988</v>
      </c>
    </row>
    <row r="125" spans="1:6" x14ac:dyDescent="0.2">
      <c r="A125" s="23"/>
      <c r="B125" s="24" t="s">
        <v>56</v>
      </c>
      <c r="C125" s="25">
        <v>4.4000000000000004</v>
      </c>
      <c r="D125" s="26">
        <f>((C125/C124)-1)*100</f>
        <v>0</v>
      </c>
      <c r="E125" s="26">
        <f>((C125/C$119)-1)*100</f>
        <v>0</v>
      </c>
      <c r="F125" s="26">
        <f>((C125/C113)-1)*100</f>
        <v>16.710875331564988</v>
      </c>
    </row>
    <row r="126" spans="1:6" x14ac:dyDescent="0.2">
      <c r="A126" s="23"/>
      <c r="B126" s="24" t="s">
        <v>57</v>
      </c>
      <c r="C126" s="25">
        <v>4.4000000000000004</v>
      </c>
      <c r="D126" s="26">
        <f t="shared" si="37"/>
        <v>0</v>
      </c>
      <c r="E126" s="26">
        <f t="shared" si="36"/>
        <v>0</v>
      </c>
      <c r="F126" s="26">
        <f t="shared" si="38"/>
        <v>16.710875331564988</v>
      </c>
    </row>
    <row r="127" spans="1:6" x14ac:dyDescent="0.2">
      <c r="A127" s="23"/>
      <c r="B127" s="24" t="s">
        <v>58</v>
      </c>
      <c r="C127" s="25">
        <v>4.4000000000000004</v>
      </c>
      <c r="D127" s="26">
        <f t="shared" si="37"/>
        <v>0</v>
      </c>
      <c r="E127" s="26">
        <f t="shared" si="36"/>
        <v>0</v>
      </c>
      <c r="F127" s="26">
        <f t="shared" si="38"/>
        <v>16.710875331564988</v>
      </c>
    </row>
    <row r="128" spans="1:6" x14ac:dyDescent="0.2">
      <c r="A128" s="44"/>
      <c r="B128" s="24" t="s">
        <v>59</v>
      </c>
      <c r="C128" s="25">
        <v>4.4000000000000004</v>
      </c>
      <c r="D128" s="26">
        <f>((C128/C127)-1)*100</f>
        <v>0</v>
      </c>
      <c r="E128" s="26">
        <f t="shared" si="36"/>
        <v>0</v>
      </c>
      <c r="F128" s="26">
        <f>((C128/C116)-1)*100</f>
        <v>16.710875331564988</v>
      </c>
    </row>
    <row r="129" spans="1:6" hidden="1" x14ac:dyDescent="0.2">
      <c r="A129" s="23"/>
      <c r="B129" s="24" t="s">
        <v>60</v>
      </c>
      <c r="C129" s="25"/>
      <c r="D129" s="26">
        <f>((C129/C128)-1)*100</f>
        <v>-100</v>
      </c>
      <c r="E129" s="26">
        <f t="shared" si="36"/>
        <v>-100</v>
      </c>
      <c r="F129" s="26">
        <f>((C129/C117)-1)*100</f>
        <v>-100</v>
      </c>
    </row>
    <row r="130" spans="1:6" hidden="1" x14ac:dyDescent="0.2">
      <c r="A130" s="23"/>
      <c r="B130" s="24" t="s">
        <v>4</v>
      </c>
      <c r="C130" s="25"/>
      <c r="D130" s="26" t="e">
        <f>((C130/C129)-1)*100</f>
        <v>#DIV/0!</v>
      </c>
      <c r="E130" s="26">
        <f t="shared" si="36"/>
        <v>-100</v>
      </c>
      <c r="F130" s="26">
        <f>((C130/C118)-1)*100</f>
        <v>-100</v>
      </c>
    </row>
    <row r="131" spans="1:6" hidden="1" x14ac:dyDescent="0.2">
      <c r="A131" s="44"/>
      <c r="B131" s="45" t="s">
        <v>3</v>
      </c>
      <c r="C131" s="46"/>
      <c r="D131" s="47" t="e">
        <f t="shared" ref="D131" si="39">((C131/C130)-1)*100</f>
        <v>#DIV/0!</v>
      </c>
      <c r="E131" s="47">
        <f t="shared" si="36"/>
        <v>-100</v>
      </c>
      <c r="F131" s="26">
        <f t="shared" ref="F131" si="40">((C131/C119)-1)*100</f>
        <v>-100</v>
      </c>
    </row>
    <row r="132" spans="1:6" x14ac:dyDescent="0.2">
      <c r="A132" s="7" t="s">
        <v>28</v>
      </c>
      <c r="B132" s="27"/>
      <c r="C132" s="27"/>
      <c r="D132" s="27"/>
      <c r="E132" s="27"/>
      <c r="F132" s="27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  <row r="140" spans="1:6" x14ac:dyDescent="0.2">
      <c r="A140" s="30"/>
    </row>
    <row r="141" spans="1:6" x14ac:dyDescent="0.2">
      <c r="A141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39"/>
  <sheetViews>
    <sheetView showGridLines="0" topLeftCell="A109" zoomScaleNormal="100" workbookViewId="0">
      <selection activeCell="C132" sqref="C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8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2.83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6.44</v>
      </c>
      <c r="D11" s="25">
        <f t="shared" ref="D11:D17" si="0">((C11/C10)-1)*100</f>
        <v>127.56183745583041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8.67</v>
      </c>
      <c r="D12" s="33">
        <f t="shared" si="0"/>
        <v>34.627329192546583</v>
      </c>
      <c r="E12" s="33">
        <f>((C12/C$11)-1)*100</f>
        <v>34.627329192546583</v>
      </c>
      <c r="F12" s="33" t="s">
        <v>5</v>
      </c>
    </row>
    <row r="13" spans="1:6" x14ac:dyDescent="0.2">
      <c r="A13" s="23"/>
      <c r="B13" s="24" t="s">
        <v>52</v>
      </c>
      <c r="C13" s="25">
        <v>9.36</v>
      </c>
      <c r="D13" s="26">
        <f t="shared" si="0"/>
        <v>7.9584775086505077</v>
      </c>
      <c r="E13" s="26">
        <f>((C13/C$11)-1)*100</f>
        <v>45.341614906832284</v>
      </c>
      <c r="F13" s="26" t="s">
        <v>5</v>
      </c>
    </row>
    <row r="14" spans="1:6" x14ac:dyDescent="0.2">
      <c r="A14" s="23"/>
      <c r="B14" s="24" t="s">
        <v>53</v>
      </c>
      <c r="C14" s="25">
        <v>9.36</v>
      </c>
      <c r="D14" s="26">
        <f t="shared" si="0"/>
        <v>0</v>
      </c>
      <c r="E14" s="26">
        <f>((C14/C$11)-1)*100</f>
        <v>45.341614906832284</v>
      </c>
      <c r="F14" s="26" t="s">
        <v>5</v>
      </c>
    </row>
    <row r="15" spans="1:6" x14ac:dyDescent="0.2">
      <c r="A15" s="23"/>
      <c r="B15" s="24" t="s">
        <v>54</v>
      </c>
      <c r="C15" s="25">
        <v>8.67</v>
      </c>
      <c r="D15" s="26">
        <f t="shared" si="0"/>
        <v>-7.3717948717948678</v>
      </c>
      <c r="E15" s="26">
        <f>((C15/C$11)-1)*100</f>
        <v>34.627329192546583</v>
      </c>
      <c r="F15" s="26" t="s">
        <v>5</v>
      </c>
    </row>
    <row r="16" spans="1:6" x14ac:dyDescent="0.2">
      <c r="A16" s="23"/>
      <c r="B16" s="24" t="s">
        <v>55</v>
      </c>
      <c r="C16" s="25">
        <v>9.36</v>
      </c>
      <c r="D16" s="26">
        <f t="shared" si="0"/>
        <v>7.9584775086505077</v>
      </c>
      <c r="E16" s="26">
        <f t="shared" ref="E16:E23" si="1">((C16/C$11)-1)*100</f>
        <v>45.341614906832284</v>
      </c>
      <c r="F16" s="26" t="s">
        <v>5</v>
      </c>
    </row>
    <row r="17" spans="1:6" x14ac:dyDescent="0.2">
      <c r="A17" s="23"/>
      <c r="B17" s="24" t="s">
        <v>56</v>
      </c>
      <c r="C17" s="25">
        <v>9.99</v>
      </c>
      <c r="D17" s="26">
        <f t="shared" si="0"/>
        <v>6.7307692307692291</v>
      </c>
      <c r="E17" s="26">
        <f t="shared" si="1"/>
        <v>55.124223602484456</v>
      </c>
      <c r="F17" s="26" t="s">
        <v>5</v>
      </c>
    </row>
    <row r="18" spans="1:6" x14ac:dyDescent="0.2">
      <c r="A18" s="23"/>
      <c r="B18" s="24" t="s">
        <v>57</v>
      </c>
      <c r="C18" s="25">
        <v>11.31</v>
      </c>
      <c r="D18" s="26">
        <f>((C18/C17)-1)*100</f>
        <v>13.213213213213226</v>
      </c>
      <c r="E18" s="26">
        <f t="shared" si="1"/>
        <v>75.621118012422357</v>
      </c>
      <c r="F18" s="26" t="s">
        <v>5</v>
      </c>
    </row>
    <row r="19" spans="1:6" x14ac:dyDescent="0.2">
      <c r="A19" s="23"/>
      <c r="B19" s="24" t="s">
        <v>58</v>
      </c>
      <c r="C19" s="25">
        <v>11.31</v>
      </c>
      <c r="D19" s="26">
        <f>((C19/C18)-1)*100</f>
        <v>0</v>
      </c>
      <c r="E19" s="26">
        <f t="shared" si="1"/>
        <v>75.621118012422357</v>
      </c>
      <c r="F19" s="26" t="s">
        <v>5</v>
      </c>
    </row>
    <row r="20" spans="1:6" x14ac:dyDescent="0.2">
      <c r="A20" s="23"/>
      <c r="B20" s="24" t="s">
        <v>59</v>
      </c>
      <c r="C20" s="25">
        <v>6.91</v>
      </c>
      <c r="D20" s="26">
        <f>((C20/C19)-1)*100</f>
        <v>-38.903625110521666</v>
      </c>
      <c r="E20" s="26">
        <f t="shared" si="1"/>
        <v>7.2981366459627273</v>
      </c>
      <c r="F20" s="26" t="s">
        <v>5</v>
      </c>
    </row>
    <row r="21" spans="1:6" x14ac:dyDescent="0.2">
      <c r="A21" s="23"/>
      <c r="B21" s="24" t="s">
        <v>60</v>
      </c>
      <c r="C21" s="25">
        <v>8.68</v>
      </c>
      <c r="D21" s="26">
        <f t="shared" ref="D21:D49" si="2">((C21/C20)-1)*100</f>
        <v>25.615050651230085</v>
      </c>
      <c r="E21" s="26">
        <f t="shared" si="1"/>
        <v>34.782608695652151</v>
      </c>
      <c r="F21" s="26" t="s">
        <v>5</v>
      </c>
    </row>
    <row r="22" spans="1:6" x14ac:dyDescent="0.2">
      <c r="A22" s="23"/>
      <c r="B22" s="24" t="s">
        <v>4</v>
      </c>
      <c r="C22" s="25">
        <v>8.68</v>
      </c>
      <c r="D22" s="26">
        <f t="shared" si="2"/>
        <v>0</v>
      </c>
      <c r="E22" s="26">
        <f t="shared" si="1"/>
        <v>34.782608695652151</v>
      </c>
      <c r="F22" s="26">
        <f>((C22/C10)-1)*100</f>
        <v>206.71378091872791</v>
      </c>
    </row>
    <row r="23" spans="1:6" x14ac:dyDescent="0.2">
      <c r="A23" s="23"/>
      <c r="B23" s="24" t="s">
        <v>3</v>
      </c>
      <c r="C23" s="25">
        <v>8.68</v>
      </c>
      <c r="D23" s="26">
        <f t="shared" si="2"/>
        <v>0</v>
      </c>
      <c r="E23" s="26">
        <f t="shared" si="1"/>
        <v>34.782608695652151</v>
      </c>
      <c r="F23" s="26">
        <f>((C23/C11)-1)*100</f>
        <v>34.782608695652151</v>
      </c>
    </row>
    <row r="24" spans="1:6" x14ac:dyDescent="0.2">
      <c r="A24" s="28">
        <v>2015</v>
      </c>
      <c r="B24" s="31" t="s">
        <v>51</v>
      </c>
      <c r="C24" s="32">
        <v>8.68</v>
      </c>
      <c r="D24" s="33">
        <f t="shared" si="2"/>
        <v>0</v>
      </c>
      <c r="E24" s="33">
        <f>((C24/C$23)-1)*100</f>
        <v>0</v>
      </c>
      <c r="F24" s="33">
        <f>((C24/C12)-1)*100</f>
        <v>0.11534025374855261</v>
      </c>
    </row>
    <row r="25" spans="1:6" x14ac:dyDescent="0.2">
      <c r="A25" s="23"/>
      <c r="B25" s="24" t="s">
        <v>52</v>
      </c>
      <c r="C25" s="25">
        <v>8.68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-7.2649572649572614</v>
      </c>
    </row>
    <row r="26" spans="1:6" x14ac:dyDescent="0.2">
      <c r="A26" s="23"/>
      <c r="B26" s="24" t="s">
        <v>53</v>
      </c>
      <c r="C26" s="25">
        <v>8.68</v>
      </c>
      <c r="D26" s="26">
        <f>((C26/C25)-1)*100</f>
        <v>0</v>
      </c>
      <c r="E26" s="26">
        <f t="shared" si="3"/>
        <v>0</v>
      </c>
      <c r="F26" s="26">
        <f>((C26/C14)-1)*100</f>
        <v>-7.2649572649572614</v>
      </c>
    </row>
    <row r="27" spans="1:6" x14ac:dyDescent="0.2">
      <c r="A27" s="23"/>
      <c r="B27" s="24" t="s">
        <v>54</v>
      </c>
      <c r="C27" s="25">
        <v>10</v>
      </c>
      <c r="D27" s="26">
        <f t="shared" si="2"/>
        <v>15.207373271889413</v>
      </c>
      <c r="E27" s="26">
        <f t="shared" si="3"/>
        <v>15.207373271889413</v>
      </c>
      <c r="F27" s="26">
        <f>((C27/C15)-1)*100</f>
        <v>15.340253748558252</v>
      </c>
    </row>
    <row r="28" spans="1:6" x14ac:dyDescent="0.2">
      <c r="A28" s="23"/>
      <c r="B28" s="24" t="s">
        <v>55</v>
      </c>
      <c r="C28" s="25">
        <v>11.31</v>
      </c>
      <c r="D28" s="26">
        <f>((C28/C27)-1)*100</f>
        <v>13.100000000000001</v>
      </c>
      <c r="E28" s="26">
        <f t="shared" si="3"/>
        <v>30.299539170506918</v>
      </c>
      <c r="F28" s="26">
        <f t="shared" si="4"/>
        <v>20.83333333333335</v>
      </c>
    </row>
    <row r="29" spans="1:6" x14ac:dyDescent="0.2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3"/>
        <v>30.299539170506918</v>
      </c>
      <c r="F29" s="26">
        <f t="shared" si="4"/>
        <v>13.213213213213226</v>
      </c>
    </row>
    <row r="30" spans="1:6" x14ac:dyDescent="0.2">
      <c r="A30" s="23"/>
      <c r="B30" s="24" t="s">
        <v>57</v>
      </c>
      <c r="C30" s="25">
        <v>10</v>
      </c>
      <c r="D30" s="26">
        <f>((C30/C29)-1)*100</f>
        <v>-11.582670203359857</v>
      </c>
      <c r="E30" s="26">
        <f t="shared" si="3"/>
        <v>15.207373271889413</v>
      </c>
      <c r="F30" s="26">
        <f t="shared" si="4"/>
        <v>-11.582670203359857</v>
      </c>
    </row>
    <row r="31" spans="1:6" x14ac:dyDescent="0.2">
      <c r="A31" s="23"/>
      <c r="B31" s="24" t="s">
        <v>58</v>
      </c>
      <c r="C31" s="25">
        <v>9.52</v>
      </c>
      <c r="D31" s="26">
        <f>((C31/C30)-1)*100</f>
        <v>-4.8000000000000043</v>
      </c>
      <c r="E31" s="26">
        <f t="shared" si="3"/>
        <v>9.6774193548387011</v>
      </c>
      <c r="F31" s="26">
        <f t="shared" si="4"/>
        <v>-15.826702033598593</v>
      </c>
    </row>
    <row r="32" spans="1:6" x14ac:dyDescent="0.2">
      <c r="A32" s="23"/>
      <c r="B32" s="24" t="s">
        <v>59</v>
      </c>
      <c r="C32" s="25">
        <v>10.199999999999999</v>
      </c>
      <c r="D32" s="26">
        <f>((C32/C31)-1)*100</f>
        <v>7.1428571428571397</v>
      </c>
      <c r="E32" s="26">
        <f>((C32/C$23)-1)*100</f>
        <v>17.511520737327182</v>
      </c>
      <c r="F32" s="26">
        <f t="shared" si="4"/>
        <v>47.61215629522431</v>
      </c>
    </row>
    <row r="33" spans="1:6" x14ac:dyDescent="0.2">
      <c r="A33" s="23"/>
      <c r="B33" s="24" t="s">
        <v>60</v>
      </c>
      <c r="C33" s="25">
        <v>10.47</v>
      </c>
      <c r="D33" s="26">
        <f>((C33/C32)-1)*100</f>
        <v>2.6470588235294246</v>
      </c>
      <c r="E33" s="26">
        <f>((C33/C$23)-1)*100</f>
        <v>20.622119815668217</v>
      </c>
      <c r="F33" s="26">
        <f t="shared" si="4"/>
        <v>20.622119815668217</v>
      </c>
    </row>
    <row r="34" spans="1:6" x14ac:dyDescent="0.2">
      <c r="A34" s="23"/>
      <c r="B34" s="24" t="s">
        <v>4</v>
      </c>
      <c r="C34" s="25">
        <v>10.47</v>
      </c>
      <c r="D34" s="26">
        <f t="shared" si="2"/>
        <v>0</v>
      </c>
      <c r="E34" s="26">
        <f>((C34/C$23)-1)*100</f>
        <v>20.622119815668217</v>
      </c>
      <c r="F34" s="26">
        <f t="shared" si="4"/>
        <v>20.622119815668217</v>
      </c>
    </row>
    <row r="35" spans="1:6" x14ac:dyDescent="0.2">
      <c r="A35" s="23"/>
      <c r="B35" s="24" t="s">
        <v>3</v>
      </c>
      <c r="C35" s="25">
        <v>10.199999999999999</v>
      </c>
      <c r="D35" s="26">
        <f t="shared" si="2"/>
        <v>-2.5787965616046016</v>
      </c>
      <c r="E35" s="26">
        <f t="shared" si="3"/>
        <v>17.511520737327182</v>
      </c>
      <c r="F35" s="26">
        <f t="shared" si="4"/>
        <v>17.511520737327182</v>
      </c>
    </row>
    <row r="36" spans="1:6" x14ac:dyDescent="0.2">
      <c r="A36" s="28">
        <v>2016</v>
      </c>
      <c r="B36" s="31" t="s">
        <v>51</v>
      </c>
      <c r="C36" s="32">
        <v>10.47</v>
      </c>
      <c r="D36" s="33">
        <f t="shared" si="2"/>
        <v>2.6470588235294246</v>
      </c>
      <c r="E36" s="33">
        <f t="shared" ref="E36:E47" si="5">((C36/C$35)-1)*100</f>
        <v>2.6470588235294246</v>
      </c>
      <c r="F36" s="33">
        <f t="shared" si="4"/>
        <v>20.622119815668217</v>
      </c>
    </row>
    <row r="37" spans="1:6" x14ac:dyDescent="0.2">
      <c r="A37" s="23"/>
      <c r="B37" s="24" t="s">
        <v>52</v>
      </c>
      <c r="C37" s="25">
        <v>10.199999999999999</v>
      </c>
      <c r="D37" s="26">
        <f t="shared" si="2"/>
        <v>-2.5787965616046016</v>
      </c>
      <c r="E37" s="26">
        <f t="shared" si="5"/>
        <v>0</v>
      </c>
      <c r="F37" s="26">
        <f t="shared" si="4"/>
        <v>17.511520737327182</v>
      </c>
    </row>
    <row r="38" spans="1:6" x14ac:dyDescent="0.2">
      <c r="A38" s="23"/>
      <c r="B38" s="24" t="s">
        <v>53</v>
      </c>
      <c r="C38" s="25">
        <v>10.47</v>
      </c>
      <c r="D38" s="26">
        <f t="shared" si="2"/>
        <v>2.6470588235294246</v>
      </c>
      <c r="E38" s="26">
        <f t="shared" si="5"/>
        <v>2.6470588235294246</v>
      </c>
      <c r="F38" s="26">
        <f t="shared" si="4"/>
        <v>20.622119815668217</v>
      </c>
    </row>
    <row r="39" spans="1:6" x14ac:dyDescent="0.2">
      <c r="A39" s="23"/>
      <c r="B39" s="24" t="s">
        <v>54</v>
      </c>
      <c r="C39" s="25">
        <v>10.47</v>
      </c>
      <c r="D39" s="26">
        <f t="shared" si="2"/>
        <v>0</v>
      </c>
      <c r="E39" s="26">
        <f t="shared" si="5"/>
        <v>2.6470588235294246</v>
      </c>
      <c r="F39" s="26">
        <f t="shared" si="4"/>
        <v>4.7000000000000153</v>
      </c>
    </row>
    <row r="40" spans="1:6" x14ac:dyDescent="0.2">
      <c r="A40" s="23"/>
      <c r="B40" s="24" t="s">
        <v>55</v>
      </c>
      <c r="C40" s="25">
        <v>10.47</v>
      </c>
      <c r="D40" s="26">
        <f t="shared" si="2"/>
        <v>0</v>
      </c>
      <c r="E40" s="26">
        <f t="shared" si="5"/>
        <v>2.6470588235294246</v>
      </c>
      <c r="F40" s="26">
        <f t="shared" si="4"/>
        <v>-7.4270557029177731</v>
      </c>
    </row>
    <row r="41" spans="1:6" x14ac:dyDescent="0.2">
      <c r="A41" s="23"/>
      <c r="B41" s="24" t="s">
        <v>56</v>
      </c>
      <c r="C41" s="25">
        <v>9.74</v>
      </c>
      <c r="D41" s="26">
        <f t="shared" si="2"/>
        <v>-6.9723018147086924</v>
      </c>
      <c r="E41" s="26">
        <f t="shared" si="5"/>
        <v>-4.5098039215686221</v>
      </c>
      <c r="F41" s="26">
        <f t="shared" si="4"/>
        <v>-13.88152077807251</v>
      </c>
    </row>
    <row r="42" spans="1:6" x14ac:dyDescent="0.2">
      <c r="A42" s="23"/>
      <c r="B42" s="24" t="s">
        <v>57</v>
      </c>
      <c r="C42" s="25">
        <v>9.74</v>
      </c>
      <c r="D42" s="26">
        <f t="shared" si="2"/>
        <v>0</v>
      </c>
      <c r="E42" s="26">
        <f t="shared" si="5"/>
        <v>-4.5098039215686221</v>
      </c>
      <c r="F42" s="26">
        <f t="shared" si="4"/>
        <v>-2.6000000000000023</v>
      </c>
    </row>
    <row r="43" spans="1:6" x14ac:dyDescent="0.2">
      <c r="A43" s="23"/>
      <c r="B43" s="24" t="s">
        <v>58</v>
      </c>
      <c r="C43" s="25">
        <v>12.57</v>
      </c>
      <c r="D43" s="26">
        <f t="shared" si="2"/>
        <v>29.055441478439413</v>
      </c>
      <c r="E43" s="26">
        <f t="shared" si="5"/>
        <v>23.235294117647065</v>
      </c>
      <c r="F43" s="26">
        <f t="shared" si="4"/>
        <v>32.03781512605044</v>
      </c>
    </row>
    <row r="44" spans="1:6" x14ac:dyDescent="0.2">
      <c r="A44" s="23"/>
      <c r="B44" s="24" t="s">
        <v>59</v>
      </c>
      <c r="C44" s="25">
        <v>12.57</v>
      </c>
      <c r="D44" s="26">
        <f t="shared" si="2"/>
        <v>0</v>
      </c>
      <c r="E44" s="26">
        <f t="shared" si="5"/>
        <v>23.235294117647065</v>
      </c>
      <c r="F44" s="26">
        <f t="shared" si="4"/>
        <v>23.235294117647065</v>
      </c>
    </row>
    <row r="45" spans="1:6" x14ac:dyDescent="0.2">
      <c r="A45" s="23"/>
      <c r="B45" s="24" t="s">
        <v>60</v>
      </c>
      <c r="C45" s="25">
        <v>12.57</v>
      </c>
      <c r="D45" s="26">
        <f t="shared" si="2"/>
        <v>0</v>
      </c>
      <c r="E45" s="26">
        <f t="shared" si="5"/>
        <v>23.235294117647065</v>
      </c>
      <c r="F45" s="26">
        <f t="shared" si="4"/>
        <v>20.057306590257884</v>
      </c>
    </row>
    <row r="46" spans="1:6" x14ac:dyDescent="0.2">
      <c r="A46" s="23"/>
      <c r="B46" s="24" t="s">
        <v>4</v>
      </c>
      <c r="C46" s="25">
        <v>13.51</v>
      </c>
      <c r="D46" s="26">
        <f t="shared" si="2"/>
        <v>7.4781225139220364</v>
      </c>
      <c r="E46" s="26">
        <f t="shared" si="5"/>
        <v>32.450980392156879</v>
      </c>
      <c r="F46" s="26">
        <f t="shared" si="4"/>
        <v>29.035339063992339</v>
      </c>
    </row>
    <row r="47" spans="1:6" x14ac:dyDescent="0.2">
      <c r="A47" s="23"/>
      <c r="B47" s="24" t="s">
        <v>3</v>
      </c>
      <c r="C47" s="25">
        <v>14.52</v>
      </c>
      <c r="D47" s="26">
        <f t="shared" si="2"/>
        <v>7.475943745373792</v>
      </c>
      <c r="E47" s="26">
        <f t="shared" si="5"/>
        <v>42.352941176470594</v>
      </c>
      <c r="F47" s="26">
        <f t="shared" si="4"/>
        <v>42.352941176470594</v>
      </c>
    </row>
    <row r="48" spans="1:6" x14ac:dyDescent="0.2">
      <c r="A48" s="28">
        <v>2017</v>
      </c>
      <c r="B48" s="31" t="s">
        <v>51</v>
      </c>
      <c r="C48" s="32">
        <v>13.51</v>
      </c>
      <c r="D48" s="33">
        <f t="shared" si="2"/>
        <v>-6.9559228650137754</v>
      </c>
      <c r="E48" s="33">
        <f t="shared" ref="E48:E59" si="6">((C48/C$47)-1)*100</f>
        <v>-6.9559228650137754</v>
      </c>
      <c r="F48" s="33">
        <f t="shared" si="4"/>
        <v>29.035339063992339</v>
      </c>
    </row>
    <row r="49" spans="1:6" x14ac:dyDescent="0.2">
      <c r="A49" s="23"/>
      <c r="B49" s="24" t="s">
        <v>52</v>
      </c>
      <c r="C49" s="25">
        <v>13.51</v>
      </c>
      <c r="D49" s="26">
        <f t="shared" si="2"/>
        <v>0</v>
      </c>
      <c r="E49" s="26">
        <f t="shared" si="6"/>
        <v>-6.9559228650137754</v>
      </c>
      <c r="F49" s="26">
        <f t="shared" si="4"/>
        <v>32.450980392156879</v>
      </c>
    </row>
    <row r="50" spans="1:6" x14ac:dyDescent="0.2">
      <c r="A50" s="23"/>
      <c r="B50" s="24" t="s">
        <v>53</v>
      </c>
      <c r="C50" s="25">
        <v>14.46</v>
      </c>
      <c r="D50" s="26">
        <f>((C50/C49)-1)*100</f>
        <v>7.0318282753516037</v>
      </c>
      <c r="E50" s="26">
        <f t="shared" si="6"/>
        <v>-0.41322314049585529</v>
      </c>
      <c r="F50" s="26">
        <f t="shared" si="4"/>
        <v>38.10888252148996</v>
      </c>
    </row>
    <row r="51" spans="1:6" x14ac:dyDescent="0.2">
      <c r="A51" s="23"/>
      <c r="B51" s="24" t="s">
        <v>54</v>
      </c>
      <c r="C51" s="25">
        <v>14.46</v>
      </c>
      <c r="D51" s="26">
        <f>((C51/C50)-1)*100</f>
        <v>0</v>
      </c>
      <c r="E51" s="26">
        <f>((C51/C$47)-1)*100</f>
        <v>-0.41322314049585529</v>
      </c>
      <c r="F51" s="26">
        <f>((C51/C39)-1)*100</f>
        <v>38.10888252148996</v>
      </c>
    </row>
    <row r="52" spans="1:6" x14ac:dyDescent="0.2">
      <c r="A52" s="23"/>
      <c r="B52" s="24" t="s">
        <v>55</v>
      </c>
      <c r="C52" s="25">
        <v>13.2</v>
      </c>
      <c r="D52" s="26">
        <f t="shared" ref="D52:D59" si="7">((C52/C51)-1)*100</f>
        <v>-8.7136929460581047</v>
      </c>
      <c r="E52" s="26">
        <f t="shared" si="6"/>
        <v>-9.0909090909090935</v>
      </c>
      <c r="F52" s="26">
        <f t="shared" si="4"/>
        <v>26.074498567335237</v>
      </c>
    </row>
    <row r="53" spans="1:6" x14ac:dyDescent="0.2">
      <c r="A53" s="23"/>
      <c r="B53" s="24" t="s">
        <v>56</v>
      </c>
      <c r="C53" s="25">
        <v>14.14</v>
      </c>
      <c r="D53" s="26">
        <f t="shared" si="7"/>
        <v>7.1212121212121282</v>
      </c>
      <c r="E53" s="26">
        <f t="shared" si="6"/>
        <v>-2.6170798898071612</v>
      </c>
      <c r="F53" s="26">
        <f t="shared" si="4"/>
        <v>45.174537987679678</v>
      </c>
    </row>
    <row r="54" spans="1:6" x14ac:dyDescent="0.2">
      <c r="A54" s="23"/>
      <c r="B54" s="24" t="s">
        <v>57</v>
      </c>
      <c r="C54" s="25">
        <v>14.14</v>
      </c>
      <c r="D54" s="26">
        <f t="shared" si="7"/>
        <v>0</v>
      </c>
      <c r="E54" s="26">
        <f t="shared" si="6"/>
        <v>-2.6170798898071612</v>
      </c>
      <c r="F54" s="26">
        <f t="shared" si="4"/>
        <v>45.174537987679678</v>
      </c>
    </row>
    <row r="55" spans="1:6" x14ac:dyDescent="0.2">
      <c r="A55" s="23"/>
      <c r="B55" s="24" t="s">
        <v>58</v>
      </c>
      <c r="C55" s="25">
        <v>13.51</v>
      </c>
      <c r="D55" s="26">
        <f t="shared" si="7"/>
        <v>-4.4554455445544594</v>
      </c>
      <c r="E55" s="26">
        <f t="shared" si="6"/>
        <v>-6.9559228650137754</v>
      </c>
      <c r="F55" s="26">
        <f t="shared" si="4"/>
        <v>7.4781225139220364</v>
      </c>
    </row>
    <row r="56" spans="1:6" x14ac:dyDescent="0.2">
      <c r="A56" s="23"/>
      <c r="B56" s="24" t="s">
        <v>59</v>
      </c>
      <c r="C56" s="25">
        <v>11.5</v>
      </c>
      <c r="D56" s="26">
        <f>((C56/C55)-1)*100</f>
        <v>-14.877868245743898</v>
      </c>
      <c r="E56" s="26">
        <f>((C56/C$47)-1)*100</f>
        <v>-20.798898071625338</v>
      </c>
      <c r="F56" s="26">
        <f>((C56/C44)-1)*100</f>
        <v>-8.5123309466984871</v>
      </c>
    </row>
    <row r="57" spans="1:6" x14ac:dyDescent="0.2">
      <c r="A57" s="23"/>
      <c r="B57" s="24" t="s">
        <v>60</v>
      </c>
      <c r="C57" s="25">
        <v>11.5</v>
      </c>
      <c r="D57" s="26">
        <f t="shared" si="7"/>
        <v>0</v>
      </c>
      <c r="E57" s="26">
        <f t="shared" si="6"/>
        <v>-20.798898071625338</v>
      </c>
      <c r="F57" s="26">
        <f t="shared" si="4"/>
        <v>-8.5123309466984871</v>
      </c>
    </row>
    <row r="58" spans="1:6" x14ac:dyDescent="0.2">
      <c r="A58" s="23"/>
      <c r="B58" s="24" t="s">
        <v>4</v>
      </c>
      <c r="C58" s="25">
        <v>11.5</v>
      </c>
      <c r="D58" s="26">
        <f t="shared" si="7"/>
        <v>0</v>
      </c>
      <c r="E58" s="26">
        <f t="shared" si="6"/>
        <v>-20.798898071625338</v>
      </c>
      <c r="F58" s="26">
        <f t="shared" si="4"/>
        <v>-14.877868245743898</v>
      </c>
    </row>
    <row r="59" spans="1:6" x14ac:dyDescent="0.2">
      <c r="A59" s="44"/>
      <c r="B59" s="45" t="s">
        <v>3</v>
      </c>
      <c r="C59" s="46">
        <v>11.5</v>
      </c>
      <c r="D59" s="47">
        <f t="shared" si="7"/>
        <v>0</v>
      </c>
      <c r="E59" s="47">
        <f t="shared" si="6"/>
        <v>-20.798898071625338</v>
      </c>
      <c r="F59" s="47">
        <f t="shared" si="4"/>
        <v>-20.798898071625338</v>
      </c>
    </row>
    <row r="60" spans="1:6" x14ac:dyDescent="0.2">
      <c r="A60" s="28">
        <v>2018</v>
      </c>
      <c r="B60" s="31" t="s">
        <v>51</v>
      </c>
      <c r="C60" s="25">
        <v>11.5</v>
      </c>
      <c r="D60" s="26">
        <f>((C60/C59)-1)*100</f>
        <v>0</v>
      </c>
      <c r="E60" s="26">
        <f>((C60/C$59)-1)*100</f>
        <v>0</v>
      </c>
      <c r="F60" s="26">
        <f>((C60/C48)-1)*100</f>
        <v>-14.877868245743898</v>
      </c>
    </row>
    <row r="61" spans="1:6" x14ac:dyDescent="0.2">
      <c r="A61" s="23"/>
      <c r="B61" s="24" t="s">
        <v>52</v>
      </c>
      <c r="C61" s="25">
        <v>13.39</v>
      </c>
      <c r="D61" s="26">
        <f t="shared" ref="D61:D71" si="8">((C61/C60)-1)*100</f>
        <v>16.434782608695663</v>
      </c>
      <c r="E61" s="26">
        <f t="shared" ref="E61:E71" si="9">((C61/C$59)-1)*100</f>
        <v>16.434782608695663</v>
      </c>
      <c r="F61" s="26">
        <f t="shared" ref="F61:F71" si="10">((C61/C49)-1)*100</f>
        <v>-0.88823094004440994</v>
      </c>
    </row>
    <row r="62" spans="1:6" x14ac:dyDescent="0.2">
      <c r="A62" s="23"/>
      <c r="B62" s="24" t="s">
        <v>53</v>
      </c>
      <c r="C62" s="25">
        <v>15.08</v>
      </c>
      <c r="D62" s="26">
        <f t="shared" si="8"/>
        <v>12.621359223300965</v>
      </c>
      <c r="E62" s="26">
        <f t="shared" si="9"/>
        <v>31.130434782608706</v>
      </c>
      <c r="F62" s="26">
        <f t="shared" si="10"/>
        <v>4.2876901798063471</v>
      </c>
    </row>
    <row r="63" spans="1:6" x14ac:dyDescent="0.2">
      <c r="A63" s="23"/>
      <c r="B63" s="24" t="s">
        <v>54</v>
      </c>
      <c r="C63" s="25">
        <v>15.08</v>
      </c>
      <c r="D63" s="26">
        <f t="shared" si="8"/>
        <v>0</v>
      </c>
      <c r="E63" s="26">
        <f t="shared" si="9"/>
        <v>31.130434782608706</v>
      </c>
      <c r="F63" s="26">
        <f t="shared" si="10"/>
        <v>4.2876901798063471</v>
      </c>
    </row>
    <row r="64" spans="1:6" x14ac:dyDescent="0.2">
      <c r="A64" s="23"/>
      <c r="B64" s="24" t="s">
        <v>55</v>
      </c>
      <c r="C64" s="25">
        <v>16.22</v>
      </c>
      <c r="D64" s="26">
        <f t="shared" si="8"/>
        <v>7.559681697612719</v>
      </c>
      <c r="E64" s="26">
        <f t="shared" si="9"/>
        <v>41.043478260869563</v>
      </c>
      <c r="F64" s="26">
        <f t="shared" si="10"/>
        <v>22.878787878787875</v>
      </c>
    </row>
    <row r="65" spans="1:6" x14ac:dyDescent="0.2">
      <c r="A65" s="23"/>
      <c r="B65" s="24" t="s">
        <v>56</v>
      </c>
      <c r="C65" s="25">
        <v>16.22</v>
      </c>
      <c r="D65" s="26">
        <f>((C65/C64)-1)*100</f>
        <v>0</v>
      </c>
      <c r="E65" s="26">
        <f>((C65/C$59)-1)*100</f>
        <v>41.043478260869563</v>
      </c>
      <c r="F65" s="26">
        <f>((C65/C53)-1)*100</f>
        <v>14.710042432814706</v>
      </c>
    </row>
    <row r="66" spans="1:6" x14ac:dyDescent="0.2">
      <c r="A66" s="23"/>
      <c r="B66" s="24" t="s">
        <v>57</v>
      </c>
      <c r="C66" s="25">
        <v>16.22</v>
      </c>
      <c r="D66" s="26">
        <f t="shared" si="8"/>
        <v>0</v>
      </c>
      <c r="E66" s="26">
        <f t="shared" si="9"/>
        <v>41.043478260869563</v>
      </c>
      <c r="F66" s="26">
        <f t="shared" si="10"/>
        <v>14.710042432814706</v>
      </c>
    </row>
    <row r="67" spans="1:6" x14ac:dyDescent="0.2">
      <c r="A67" s="23"/>
      <c r="B67" s="24" t="s">
        <v>58</v>
      </c>
      <c r="C67" s="25">
        <v>16.22</v>
      </c>
      <c r="D67" s="26">
        <f t="shared" si="8"/>
        <v>0</v>
      </c>
      <c r="E67" s="26">
        <f t="shared" si="9"/>
        <v>41.043478260869563</v>
      </c>
      <c r="F67" s="26">
        <f t="shared" si="10"/>
        <v>20.059215396002948</v>
      </c>
    </row>
    <row r="68" spans="1:6" x14ac:dyDescent="0.2">
      <c r="A68" s="23"/>
      <c r="B68" s="24" t="s">
        <v>59</v>
      </c>
      <c r="C68" s="25">
        <v>16.22</v>
      </c>
      <c r="D68" s="26">
        <f t="shared" si="8"/>
        <v>0</v>
      </c>
      <c r="E68" s="26">
        <f t="shared" si="9"/>
        <v>41.043478260869563</v>
      </c>
      <c r="F68" s="26">
        <f t="shared" si="10"/>
        <v>41.043478260869563</v>
      </c>
    </row>
    <row r="69" spans="1:6" x14ac:dyDescent="0.2">
      <c r="A69" s="23"/>
      <c r="B69" s="24" t="s">
        <v>60</v>
      </c>
      <c r="C69" s="25">
        <v>15.08</v>
      </c>
      <c r="D69" s="26">
        <f t="shared" si="8"/>
        <v>-7.0283600493218135</v>
      </c>
      <c r="E69" s="26">
        <f t="shared" si="9"/>
        <v>31.130434782608706</v>
      </c>
      <c r="F69" s="26">
        <f t="shared" si="10"/>
        <v>31.130434782608706</v>
      </c>
    </row>
    <row r="70" spans="1:6" ht="11.25" customHeight="1" x14ac:dyDescent="0.2">
      <c r="A70" s="23"/>
      <c r="B70" s="24" t="s">
        <v>4</v>
      </c>
      <c r="C70" s="25">
        <v>15.08</v>
      </c>
      <c r="D70" s="26">
        <f t="shared" si="8"/>
        <v>0</v>
      </c>
      <c r="E70" s="26">
        <f t="shared" si="9"/>
        <v>31.130434782608706</v>
      </c>
      <c r="F70" s="26">
        <f t="shared" si="10"/>
        <v>31.130434782608706</v>
      </c>
    </row>
    <row r="71" spans="1:6" x14ac:dyDescent="0.2">
      <c r="A71" s="44"/>
      <c r="B71" s="45" t="s">
        <v>3</v>
      </c>
      <c r="C71" s="25">
        <v>15.08</v>
      </c>
      <c r="D71" s="26">
        <f t="shared" si="8"/>
        <v>0</v>
      </c>
      <c r="E71" s="26">
        <f t="shared" si="9"/>
        <v>31.130434782608706</v>
      </c>
      <c r="F71" s="26">
        <f t="shared" si="10"/>
        <v>31.130434782608706</v>
      </c>
    </row>
    <row r="72" spans="1:6" x14ac:dyDescent="0.2">
      <c r="A72" s="28">
        <v>2019</v>
      </c>
      <c r="B72" s="31" t="s">
        <v>51</v>
      </c>
      <c r="C72" s="32">
        <v>16.03</v>
      </c>
      <c r="D72" s="33">
        <f>((C72/C71)-1)*100</f>
        <v>6.2997347480106214</v>
      </c>
      <c r="E72" s="33">
        <f>((C72/C$71)-1)*100</f>
        <v>6.2997347480106214</v>
      </c>
      <c r="F72" s="33">
        <f>((C72/C60)-1)*100</f>
        <v>39.391304347826093</v>
      </c>
    </row>
    <row r="73" spans="1:6" x14ac:dyDescent="0.2">
      <c r="A73" s="23"/>
      <c r="B73" s="24" t="s">
        <v>52</v>
      </c>
      <c r="C73" s="25">
        <v>16.03</v>
      </c>
      <c r="D73" s="26">
        <f t="shared" ref="D73:D76" si="11">((C73/C72)-1)*100</f>
        <v>0</v>
      </c>
      <c r="E73" s="26">
        <f>((C73/C$71)-1)*100</f>
        <v>6.2997347480106214</v>
      </c>
      <c r="F73" s="26">
        <f t="shared" ref="F73:F76" si="12">((C73/C61)-1)*100</f>
        <v>19.716206123973112</v>
      </c>
    </row>
    <row r="74" spans="1:6" x14ac:dyDescent="0.2">
      <c r="A74" s="23"/>
      <c r="B74" s="24" t="s">
        <v>53</v>
      </c>
      <c r="C74" s="25">
        <v>16.03</v>
      </c>
      <c r="D74" s="26">
        <f t="shared" si="11"/>
        <v>0</v>
      </c>
      <c r="E74" s="26">
        <f t="shared" ref="E74:E83" si="13">((C74/C$71)-1)*100</f>
        <v>6.2997347480106214</v>
      </c>
      <c r="F74" s="26">
        <f t="shared" si="12"/>
        <v>6.2997347480106214</v>
      </c>
    </row>
    <row r="75" spans="1:6" x14ac:dyDescent="0.2">
      <c r="A75" s="23"/>
      <c r="B75" s="24" t="s">
        <v>54</v>
      </c>
      <c r="C75" s="25">
        <v>15.08</v>
      </c>
      <c r="D75" s="26">
        <f t="shared" si="11"/>
        <v>-5.9263880224578962</v>
      </c>
      <c r="E75" s="26">
        <f t="shared" si="13"/>
        <v>0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15.08</v>
      </c>
      <c r="D76" s="26">
        <f t="shared" si="11"/>
        <v>0</v>
      </c>
      <c r="E76" s="26">
        <f t="shared" si="13"/>
        <v>0</v>
      </c>
      <c r="F76" s="26">
        <f t="shared" si="12"/>
        <v>-7.0283600493218135</v>
      </c>
    </row>
    <row r="77" spans="1:6" x14ac:dyDescent="0.2">
      <c r="A77" s="23"/>
      <c r="B77" s="24" t="s">
        <v>56</v>
      </c>
      <c r="C77" s="25">
        <v>10.77</v>
      </c>
      <c r="D77" s="26">
        <f>((C77/C76)-1)*100</f>
        <v>-28.58090185676393</v>
      </c>
      <c r="E77" s="26">
        <f t="shared" si="13"/>
        <v>-28.58090185676393</v>
      </c>
      <c r="F77" s="26">
        <f>((C77/C65)-1)*100</f>
        <v>-33.600493218249071</v>
      </c>
    </row>
    <row r="78" spans="1:6" x14ac:dyDescent="0.2">
      <c r="A78" s="23"/>
      <c r="B78" s="24" t="s">
        <v>57</v>
      </c>
      <c r="C78" s="25">
        <v>6.44</v>
      </c>
      <c r="D78" s="26">
        <f t="shared" ref="D78:D83" si="14">((C78/C77)-1)*100</f>
        <v>-40.204271123491175</v>
      </c>
      <c r="E78" s="26">
        <f t="shared" si="13"/>
        <v>-57.294429708222808</v>
      </c>
      <c r="F78" s="26">
        <f t="shared" ref="F78:F83" si="15">((C78/C66)-1)*100</f>
        <v>-60.295930949445122</v>
      </c>
    </row>
    <row r="79" spans="1:6" x14ac:dyDescent="0.2">
      <c r="A79" s="23"/>
      <c r="B79" s="24" t="s">
        <v>58</v>
      </c>
      <c r="C79" s="25">
        <v>6.41</v>
      </c>
      <c r="D79" s="26">
        <f t="shared" si="14"/>
        <v>-0.46583850931677384</v>
      </c>
      <c r="E79" s="26">
        <f t="shared" si="13"/>
        <v>-57.493368700265243</v>
      </c>
      <c r="F79" s="26">
        <f t="shared" si="15"/>
        <v>-60.480887792848328</v>
      </c>
    </row>
    <row r="80" spans="1:6" x14ac:dyDescent="0.2">
      <c r="A80" s="23"/>
      <c r="B80" s="24" t="s">
        <v>59</v>
      </c>
      <c r="C80" s="25">
        <v>6.44</v>
      </c>
      <c r="D80" s="26">
        <f t="shared" si="14"/>
        <v>0.46801872074884177</v>
      </c>
      <c r="E80" s="26">
        <f t="shared" si="13"/>
        <v>-57.294429708222808</v>
      </c>
      <c r="F80" s="26">
        <f t="shared" si="15"/>
        <v>-60.295930949445122</v>
      </c>
    </row>
    <row r="81" spans="1:6" x14ac:dyDescent="0.2">
      <c r="A81" s="23"/>
      <c r="B81" s="24" t="s">
        <v>60</v>
      </c>
      <c r="C81" s="25">
        <v>6.46</v>
      </c>
      <c r="D81" s="26">
        <f t="shared" si="14"/>
        <v>0.31055900621117516</v>
      </c>
      <c r="E81" s="26">
        <f t="shared" si="13"/>
        <v>-57.16180371352786</v>
      </c>
      <c r="F81" s="26">
        <f t="shared" si="15"/>
        <v>-57.16180371352786</v>
      </c>
    </row>
    <row r="82" spans="1:6" x14ac:dyDescent="0.2">
      <c r="A82" s="23"/>
      <c r="B82" s="24" t="s">
        <v>4</v>
      </c>
      <c r="C82" s="25">
        <v>6.46</v>
      </c>
      <c r="D82" s="26">
        <f t="shared" si="14"/>
        <v>0</v>
      </c>
      <c r="E82" s="26">
        <f t="shared" si="13"/>
        <v>-57.16180371352786</v>
      </c>
      <c r="F82" s="26">
        <f t="shared" si="15"/>
        <v>-57.16180371352786</v>
      </c>
    </row>
    <row r="83" spans="1:6" ht="15.75" customHeight="1" x14ac:dyDescent="0.2">
      <c r="A83" s="44"/>
      <c r="B83" s="45" t="s">
        <v>3</v>
      </c>
      <c r="C83" s="25">
        <v>7</v>
      </c>
      <c r="D83" s="26">
        <f t="shared" si="14"/>
        <v>8.3591331269349922</v>
      </c>
      <c r="E83" s="26">
        <f t="shared" si="13"/>
        <v>-53.580901856763916</v>
      </c>
      <c r="F83" s="26">
        <f t="shared" si="15"/>
        <v>-53.580901856763916</v>
      </c>
    </row>
    <row r="84" spans="1:6" x14ac:dyDescent="0.2">
      <c r="A84" s="28">
        <v>2020</v>
      </c>
      <c r="B84" s="31" t="s">
        <v>51</v>
      </c>
      <c r="C84" s="32">
        <v>5.12</v>
      </c>
      <c r="D84" s="33">
        <f>((C84/C83)-1)*100</f>
        <v>-26.857142857142858</v>
      </c>
      <c r="E84" s="33">
        <f>((C84/C$83)-1)*100</f>
        <v>-26.857142857142858</v>
      </c>
      <c r="F84" s="33">
        <f>((C84/C72)-1)*100</f>
        <v>-68.059887710542739</v>
      </c>
    </row>
    <row r="85" spans="1:6" x14ac:dyDescent="0.2">
      <c r="A85" s="23"/>
      <c r="B85" s="24" t="s">
        <v>52</v>
      </c>
      <c r="C85" s="25">
        <v>5.12</v>
      </c>
      <c r="D85" s="26">
        <f t="shared" ref="D85:D86" si="16">((C85/C84)-1)*100</f>
        <v>0</v>
      </c>
      <c r="E85" s="26">
        <f>((C85/C$83)-1)*100</f>
        <v>-26.857142857142858</v>
      </c>
      <c r="F85" s="26">
        <f t="shared" ref="F85:F86" si="17">((C85/C73)-1)*100</f>
        <v>-68.059887710542739</v>
      </c>
    </row>
    <row r="86" spans="1:6" x14ac:dyDescent="0.2">
      <c r="A86" s="23"/>
      <c r="B86" s="24" t="s">
        <v>53</v>
      </c>
      <c r="C86" s="25">
        <v>3.77</v>
      </c>
      <c r="D86" s="26">
        <f t="shared" si="16"/>
        <v>-26.3671875</v>
      </c>
      <c r="E86" s="26">
        <f t="shared" ref="E86:E95" si="18">((C86/C$83)-1)*100</f>
        <v>-46.142857142857139</v>
      </c>
      <c r="F86" s="26">
        <f t="shared" si="17"/>
        <v>-76.481597005614475</v>
      </c>
    </row>
    <row r="87" spans="1:6" x14ac:dyDescent="0.2">
      <c r="A87" s="23"/>
      <c r="B87" s="24" t="s">
        <v>54</v>
      </c>
      <c r="C87" s="25">
        <v>3.77</v>
      </c>
      <c r="D87" s="26">
        <f>((C87/C86)-1)*100</f>
        <v>0</v>
      </c>
      <c r="E87" s="26">
        <f>((C87/C$83)-1)*100</f>
        <v>-46.142857142857139</v>
      </c>
      <c r="F87" s="26">
        <f>((C87/C75)-1)*100</f>
        <v>-75</v>
      </c>
    </row>
    <row r="88" spans="1:6" x14ac:dyDescent="0.2">
      <c r="A88" s="23"/>
      <c r="B88" s="24" t="s">
        <v>55</v>
      </c>
      <c r="C88" s="25">
        <v>5.66</v>
      </c>
      <c r="D88" s="26">
        <f>((C88/C87)-1)*100</f>
        <v>50.132625994694969</v>
      </c>
      <c r="E88" s="26">
        <f>((C88/C$83)-1)*100</f>
        <v>-19.142857142857139</v>
      </c>
      <c r="F88" s="26">
        <f>((C88/C76)-1)*100</f>
        <v>-62.466843501326252</v>
      </c>
    </row>
    <row r="89" spans="1:6" x14ac:dyDescent="0.2">
      <c r="A89" s="23"/>
      <c r="B89" s="24" t="s">
        <v>56</v>
      </c>
      <c r="C89" s="25">
        <v>3.96</v>
      </c>
      <c r="D89" s="26">
        <f>((C89/C88)-1)*100</f>
        <v>-30.03533568904594</v>
      </c>
      <c r="E89" s="26">
        <f t="shared" si="18"/>
        <v>-43.428571428571431</v>
      </c>
      <c r="F89" s="26">
        <f>((C89/C77)-1)*100</f>
        <v>-63.231197771587745</v>
      </c>
    </row>
    <row r="90" spans="1:6" x14ac:dyDescent="0.2">
      <c r="A90" s="23"/>
      <c r="B90" s="24" t="s">
        <v>57</v>
      </c>
      <c r="C90" s="25">
        <v>3.77</v>
      </c>
      <c r="D90" s="26">
        <f t="shared" ref="D90:D95" si="19">((C90/C89)-1)*100</f>
        <v>-4.7979797979798011</v>
      </c>
      <c r="E90" s="26">
        <f t="shared" si="18"/>
        <v>-46.142857142857139</v>
      </c>
      <c r="F90" s="26">
        <f t="shared" ref="F90:F95" si="20">((C90/C78)-1)*100</f>
        <v>-41.45962732919255</v>
      </c>
    </row>
    <row r="91" spans="1:6" x14ac:dyDescent="0.2">
      <c r="A91" s="23"/>
      <c r="B91" s="24" t="s">
        <v>58</v>
      </c>
      <c r="C91" s="25">
        <v>3.77</v>
      </c>
      <c r="D91" s="26">
        <f>((C91/C90)-1)*100</f>
        <v>0</v>
      </c>
      <c r="E91" s="26">
        <f>((C91/C$83)-1)*100</f>
        <v>-46.142857142857139</v>
      </c>
      <c r="F91" s="26">
        <f>((C91/C79)-1)*100</f>
        <v>-41.185647425897031</v>
      </c>
    </row>
    <row r="92" spans="1:6" x14ac:dyDescent="0.2">
      <c r="A92" s="23"/>
      <c r="B92" s="24" t="s">
        <v>59</v>
      </c>
      <c r="C92" s="25">
        <v>3.96</v>
      </c>
      <c r="D92" s="26">
        <f>((C92/C91)-1)*100</f>
        <v>5.0397877984084793</v>
      </c>
      <c r="E92" s="26">
        <f>((C92/C$83)-1)*100</f>
        <v>-43.428571428571431</v>
      </c>
      <c r="F92" s="26">
        <f>((C92/C80)-1)*100</f>
        <v>-38.509316770186345</v>
      </c>
    </row>
    <row r="93" spans="1:6" x14ac:dyDescent="0.2">
      <c r="A93" s="23"/>
      <c r="B93" s="24" t="s">
        <v>60</v>
      </c>
      <c r="C93" s="25">
        <v>5.85</v>
      </c>
      <c r="D93" s="26">
        <f>((C93/C92)-1)*100</f>
        <v>47.727272727272727</v>
      </c>
      <c r="E93" s="26">
        <f>((C93/C$83)-1)*100</f>
        <v>-16.428571428571438</v>
      </c>
      <c r="F93" s="26">
        <f>((C93/C81)-1)*100</f>
        <v>-9.4427244582043439</v>
      </c>
    </row>
    <row r="94" spans="1:6" x14ac:dyDescent="0.2">
      <c r="A94" s="23"/>
      <c r="B94" s="24" t="s">
        <v>4</v>
      </c>
      <c r="C94" s="25">
        <v>3.77</v>
      </c>
      <c r="D94" s="26">
        <f>((C94/C93)-1)*100</f>
        <v>-35.55555555555555</v>
      </c>
      <c r="E94" s="26">
        <f>((C94/C$83)-1)*100</f>
        <v>-46.142857142857139</v>
      </c>
      <c r="F94" s="26">
        <f>((C94/C82)-1)*100</f>
        <v>-41.640866873065022</v>
      </c>
    </row>
    <row r="95" spans="1:6" x14ac:dyDescent="0.2">
      <c r="A95" s="44"/>
      <c r="B95" s="45" t="s">
        <v>3</v>
      </c>
      <c r="C95" s="46">
        <v>4.1500000000000004</v>
      </c>
      <c r="D95" s="47">
        <f t="shared" si="19"/>
        <v>10.07957559681698</v>
      </c>
      <c r="E95" s="47">
        <f t="shared" si="18"/>
        <v>-40.714285714285715</v>
      </c>
      <c r="F95" s="26">
        <f t="shared" si="20"/>
        <v>-40.714285714285715</v>
      </c>
    </row>
    <row r="96" spans="1:6" x14ac:dyDescent="0.2">
      <c r="A96" s="28">
        <v>2021</v>
      </c>
      <c r="B96" s="31" t="s">
        <v>51</v>
      </c>
      <c r="C96" s="32">
        <v>3.96</v>
      </c>
      <c r="D96" s="33">
        <f>((C96/C95)-1)*100</f>
        <v>-4.5783132530120563</v>
      </c>
      <c r="E96" s="33">
        <f>((C96/C$95)-1)*100</f>
        <v>-4.5783132530120563</v>
      </c>
      <c r="F96" s="33">
        <f>((C96/C84)-1)*100</f>
        <v>-22.65625</v>
      </c>
    </row>
    <row r="97" spans="1:6" x14ac:dyDescent="0.2">
      <c r="A97" s="23"/>
      <c r="B97" s="24" t="s">
        <v>52</v>
      </c>
      <c r="C97" s="25">
        <v>4.2699999999999996</v>
      </c>
      <c r="D97" s="26">
        <f>((C97/C96)-1)*100</f>
        <v>7.8282828282828287</v>
      </c>
      <c r="E97" s="26">
        <f>((C97/C$95)-1)*100</f>
        <v>2.8915662650602192</v>
      </c>
      <c r="F97" s="26">
        <f>((C97/C85)-1)*100</f>
        <v>-16.601562500000011</v>
      </c>
    </row>
    <row r="98" spans="1:6" x14ac:dyDescent="0.2">
      <c r="A98" s="23"/>
      <c r="B98" s="24" t="s">
        <v>53</v>
      </c>
      <c r="C98" s="25">
        <v>3.83</v>
      </c>
      <c r="D98" s="26">
        <f t="shared" ref="D98" si="21">((C98/C97)-1)*100</f>
        <v>-10.304449648711934</v>
      </c>
      <c r="E98" s="26">
        <f t="shared" ref="E98:E107" si="22">((C98/C$95)-1)*100</f>
        <v>-7.7108433734939812</v>
      </c>
      <c r="F98" s="26">
        <f t="shared" ref="F98" si="23">((C98/C86)-1)*100</f>
        <v>1.5915119363395291</v>
      </c>
    </row>
    <row r="99" spans="1:6" x14ac:dyDescent="0.2">
      <c r="A99" s="23"/>
      <c r="B99" s="24" t="s">
        <v>54</v>
      </c>
      <c r="C99" s="25">
        <v>3.33</v>
      </c>
      <c r="D99" s="26">
        <f t="shared" ref="D99:D105" si="24">((C99/C98)-1)*100</f>
        <v>-13.054830287206265</v>
      </c>
      <c r="E99" s="26">
        <f>((C99/C$95)-1)*100</f>
        <v>-19.759036144578324</v>
      </c>
      <c r="F99" s="26">
        <f t="shared" ref="F99:F105" si="25">((C99/C87)-1)*100</f>
        <v>-11.671087533156498</v>
      </c>
    </row>
    <row r="100" spans="1:6" x14ac:dyDescent="0.2">
      <c r="A100" s="23"/>
      <c r="B100" s="24" t="s">
        <v>55</v>
      </c>
      <c r="C100" s="25">
        <v>3.52</v>
      </c>
      <c r="D100" s="26">
        <f t="shared" si="24"/>
        <v>5.7057057057056992</v>
      </c>
      <c r="E100" s="26">
        <f>((C100/C$95)-1)*100</f>
        <v>-15.180722891566267</v>
      </c>
      <c r="F100" s="26">
        <f t="shared" si="25"/>
        <v>-37.809187279151942</v>
      </c>
    </row>
    <row r="101" spans="1:6" x14ac:dyDescent="0.2">
      <c r="A101" s="23"/>
      <c r="B101" s="24" t="s">
        <v>56</v>
      </c>
      <c r="C101" s="25">
        <v>3.33</v>
      </c>
      <c r="D101" s="26">
        <f t="shared" si="24"/>
        <v>-5.3977272727272707</v>
      </c>
      <c r="E101" s="26">
        <f>((C101/C$95)-1)*100</f>
        <v>-19.759036144578324</v>
      </c>
      <c r="F101" s="26">
        <f t="shared" si="25"/>
        <v>-15.909090909090907</v>
      </c>
    </row>
    <row r="102" spans="1:6" x14ac:dyDescent="0.2">
      <c r="A102" s="23"/>
      <c r="B102" s="24" t="s">
        <v>57</v>
      </c>
      <c r="C102" s="25">
        <v>3.83</v>
      </c>
      <c r="D102" s="26">
        <f t="shared" si="24"/>
        <v>15.01501501501501</v>
      </c>
      <c r="E102" s="26">
        <f>((C102/C$95)-1)*100</f>
        <v>-7.7108433734939812</v>
      </c>
      <c r="F102" s="26">
        <f t="shared" si="25"/>
        <v>1.5915119363395291</v>
      </c>
    </row>
    <row r="103" spans="1:6" x14ac:dyDescent="0.2">
      <c r="A103" s="23"/>
      <c r="B103" s="24" t="s">
        <v>58</v>
      </c>
      <c r="C103" s="25">
        <v>4.43</v>
      </c>
      <c r="D103" s="26">
        <f t="shared" si="24"/>
        <v>15.665796344647509</v>
      </c>
      <c r="E103" s="26">
        <f t="shared" si="22"/>
        <v>6.7469879518072151</v>
      </c>
      <c r="F103" s="26">
        <f t="shared" si="25"/>
        <v>17.506631299734732</v>
      </c>
    </row>
    <row r="104" spans="1:6" x14ac:dyDescent="0.2">
      <c r="A104" s="23"/>
      <c r="B104" s="24" t="s">
        <v>59</v>
      </c>
      <c r="C104" s="25">
        <v>3.64</v>
      </c>
      <c r="D104" s="26">
        <f t="shared" si="24"/>
        <v>-17.83295711060947</v>
      </c>
      <c r="E104" s="26">
        <f t="shared" si="22"/>
        <v>-12.289156626506026</v>
      </c>
      <c r="F104" s="26">
        <f t="shared" si="25"/>
        <v>-8.0808080808080778</v>
      </c>
    </row>
    <row r="105" spans="1:6" x14ac:dyDescent="0.2">
      <c r="A105" s="23"/>
      <c r="B105" s="24" t="s">
        <v>60</v>
      </c>
      <c r="C105" s="25">
        <v>3.52</v>
      </c>
      <c r="D105" s="26">
        <f t="shared" si="24"/>
        <v>-3.2967032967032961</v>
      </c>
      <c r="E105" s="26">
        <f t="shared" si="22"/>
        <v>-15.180722891566267</v>
      </c>
      <c r="F105" s="26">
        <f t="shared" si="25"/>
        <v>-39.829059829059823</v>
      </c>
    </row>
    <row r="106" spans="1:6" x14ac:dyDescent="0.2">
      <c r="A106" s="23"/>
      <c r="B106" s="24" t="s">
        <v>4</v>
      </c>
      <c r="C106" s="25">
        <v>4.53</v>
      </c>
      <c r="D106" s="26">
        <f>((C106/C105)-1)*100</f>
        <v>28.693181818181834</v>
      </c>
      <c r="E106" s="26">
        <f>((C106/C$95)-1)*100</f>
        <v>9.1566265060240895</v>
      </c>
      <c r="F106" s="26">
        <f>((C106/C94)-1)*100</f>
        <v>20.15915119363396</v>
      </c>
    </row>
    <row r="107" spans="1:6" x14ac:dyDescent="0.2">
      <c r="A107" s="44"/>
      <c r="B107" s="45" t="s">
        <v>3</v>
      </c>
      <c r="C107" s="46">
        <v>4.53</v>
      </c>
      <c r="D107" s="47">
        <f t="shared" ref="D107" si="26">((C107/C106)-1)*100</f>
        <v>0</v>
      </c>
      <c r="E107" s="47">
        <f t="shared" si="22"/>
        <v>9.1566265060240895</v>
      </c>
      <c r="F107" s="26">
        <f t="shared" ref="F107" si="27">((C107/C95)-1)*100</f>
        <v>9.1566265060240895</v>
      </c>
    </row>
    <row r="108" spans="1:6" x14ac:dyDescent="0.2">
      <c r="A108" s="28">
        <v>2022</v>
      </c>
      <c r="B108" s="31" t="s">
        <v>51</v>
      </c>
      <c r="C108" s="32">
        <v>4.53</v>
      </c>
      <c r="D108" s="33">
        <f>((C108/C107)-1)*100</f>
        <v>0</v>
      </c>
      <c r="E108" s="33">
        <f>((C108/C$107)-1)*100</f>
        <v>0</v>
      </c>
      <c r="F108" s="33">
        <f>((C108/C96)-1)*100</f>
        <v>14.393939393939403</v>
      </c>
    </row>
    <row r="109" spans="1:6" x14ac:dyDescent="0.2">
      <c r="A109" s="23"/>
      <c r="B109" s="24" t="s">
        <v>52</v>
      </c>
      <c r="C109" s="25">
        <v>3.52</v>
      </c>
      <c r="D109" s="26">
        <f>((C109/C108)-1)*100</f>
        <v>-22.29580573951435</v>
      </c>
      <c r="E109" s="26">
        <f t="shared" ref="E109:E119" si="28">((C109/C$107)-1)*100</f>
        <v>-22.29580573951435</v>
      </c>
      <c r="F109" s="26">
        <f>((C109/C97)-1)*100</f>
        <v>-17.564402810304436</v>
      </c>
    </row>
    <row r="110" spans="1:6" x14ac:dyDescent="0.2">
      <c r="A110" s="23"/>
      <c r="B110" s="24" t="s">
        <v>53</v>
      </c>
      <c r="C110" s="25">
        <v>3.62</v>
      </c>
      <c r="D110" s="26">
        <f>((C110/C109)-1)*100</f>
        <v>2.8409090909090828</v>
      </c>
      <c r="E110" s="26">
        <f>((C110/C$107)-1)*100</f>
        <v>-20.088300220750554</v>
      </c>
      <c r="F110" s="26">
        <f>((C110/C98)-1)*100</f>
        <v>-5.4830287206266259</v>
      </c>
    </row>
    <row r="111" spans="1:6" x14ac:dyDescent="0.2">
      <c r="A111" s="23"/>
      <c r="B111" s="24" t="s">
        <v>54</v>
      </c>
      <c r="C111" s="25">
        <v>3.98</v>
      </c>
      <c r="D111" s="26">
        <f t="shared" ref="D111:D115" si="29">((C111/C110)-1)*100</f>
        <v>9.9447513812154664</v>
      </c>
      <c r="E111" s="26">
        <f t="shared" si="28"/>
        <v>-12.141280353200889</v>
      </c>
      <c r="F111" s="26">
        <f t="shared" ref="F111:F115" si="30">((C111/C99)-1)*100</f>
        <v>19.519519519519513</v>
      </c>
    </row>
    <row r="112" spans="1:6" x14ac:dyDescent="0.2">
      <c r="A112" s="23"/>
      <c r="B112" s="24" t="s">
        <v>55</v>
      </c>
      <c r="C112" s="25">
        <v>5.22</v>
      </c>
      <c r="D112" s="26">
        <f t="shared" si="29"/>
        <v>31.155778894472363</v>
      </c>
      <c r="E112" s="26">
        <f t="shared" si="28"/>
        <v>15.231788079470189</v>
      </c>
      <c r="F112" s="26">
        <f t="shared" si="30"/>
        <v>48.29545454545454</v>
      </c>
    </row>
    <row r="113" spans="1:6" x14ac:dyDescent="0.2">
      <c r="A113" s="23"/>
      <c r="B113" s="24" t="s">
        <v>56</v>
      </c>
      <c r="C113" s="25">
        <v>5.66</v>
      </c>
      <c r="D113" s="26">
        <f t="shared" si="29"/>
        <v>8.4291187739463638</v>
      </c>
      <c r="E113" s="26">
        <f t="shared" si="28"/>
        <v>24.944812362030898</v>
      </c>
      <c r="F113" s="26">
        <f t="shared" si="30"/>
        <v>69.969969969969981</v>
      </c>
    </row>
    <row r="114" spans="1:6" x14ac:dyDescent="0.2">
      <c r="A114" s="23"/>
      <c r="B114" s="24" t="s">
        <v>57</v>
      </c>
      <c r="C114" s="25">
        <v>3.75</v>
      </c>
      <c r="D114" s="26">
        <f t="shared" si="29"/>
        <v>-33.745583038869263</v>
      </c>
      <c r="E114" s="26">
        <f t="shared" si="28"/>
        <v>-17.218543046357617</v>
      </c>
      <c r="F114" s="26">
        <f t="shared" si="30"/>
        <v>-2.0887728459530019</v>
      </c>
    </row>
    <row r="115" spans="1:6" ht="15.75" customHeight="1" x14ac:dyDescent="0.2">
      <c r="A115" s="23"/>
      <c r="B115" s="24" t="s">
        <v>58</v>
      </c>
      <c r="C115" s="25">
        <v>3.83</v>
      </c>
      <c r="D115" s="26">
        <f t="shared" si="29"/>
        <v>2.1333333333333426</v>
      </c>
      <c r="E115" s="26">
        <f t="shared" si="28"/>
        <v>-15.452538631346579</v>
      </c>
      <c r="F115" s="26">
        <f t="shared" si="30"/>
        <v>-13.544018058690742</v>
      </c>
    </row>
    <row r="116" spans="1:6" x14ac:dyDescent="0.2">
      <c r="A116" s="23"/>
      <c r="B116" s="24" t="s">
        <v>59</v>
      </c>
      <c r="C116" s="25">
        <v>5.19</v>
      </c>
      <c r="D116" s="26">
        <f>((C116/C115)-1)*100</f>
        <v>35.509138381201041</v>
      </c>
      <c r="E116" s="26">
        <f>((C116/C$107)-1)*100</f>
        <v>14.569536423841068</v>
      </c>
      <c r="F116" s="26">
        <f>((C116/C104)-1)*100</f>
        <v>42.582417582417584</v>
      </c>
    </row>
    <row r="117" spans="1:6" x14ac:dyDescent="0.2">
      <c r="A117" s="23"/>
      <c r="B117" s="24" t="s">
        <v>60</v>
      </c>
      <c r="C117" s="25">
        <v>3.52</v>
      </c>
      <c r="D117" s="26">
        <f>((C117/C116)-1)*100</f>
        <v>-32.177263969171491</v>
      </c>
      <c r="E117" s="26">
        <f>((C117/C$107)-1)*100</f>
        <v>-22.29580573951435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6.22</v>
      </c>
      <c r="D118" s="26">
        <f>((C118/C117)-1)*100</f>
        <v>76.704545454545439</v>
      </c>
      <c r="E118" s="26">
        <f t="shared" si="28"/>
        <v>37.306843267108157</v>
      </c>
      <c r="F118" s="26">
        <f>((C118/C106)-1)*100</f>
        <v>37.306843267108157</v>
      </c>
    </row>
    <row r="119" spans="1:6" x14ac:dyDescent="0.2">
      <c r="A119" s="44"/>
      <c r="B119" s="45" t="s">
        <v>3</v>
      </c>
      <c r="C119" s="46">
        <v>8.14</v>
      </c>
      <c r="D119" s="47">
        <f t="shared" ref="D119" si="31">((C119/C118)-1)*100</f>
        <v>30.868167202572373</v>
      </c>
      <c r="E119" s="47">
        <f t="shared" si="28"/>
        <v>79.690949227373082</v>
      </c>
      <c r="F119" s="26">
        <f t="shared" ref="F119" si="32">((C119/C107)-1)*100</f>
        <v>79.690949227373082</v>
      </c>
    </row>
    <row r="120" spans="1:6" x14ac:dyDescent="0.2">
      <c r="A120" s="28">
        <v>2023</v>
      </c>
      <c r="B120" s="31" t="s">
        <v>51</v>
      </c>
      <c r="C120" s="32">
        <v>6.22</v>
      </c>
      <c r="D120" s="33">
        <f>((C120/C119)-1)*100</f>
        <v>-23.587223587223594</v>
      </c>
      <c r="E120" s="33">
        <f>((C120/C$119)-1)*100</f>
        <v>-23.587223587223594</v>
      </c>
      <c r="F120" s="33">
        <f>((C120/C108)-1)*100</f>
        <v>37.306843267108157</v>
      </c>
    </row>
    <row r="121" spans="1:6" x14ac:dyDescent="0.2">
      <c r="A121" s="23"/>
      <c r="B121" s="24" t="s">
        <v>52</v>
      </c>
      <c r="C121" s="25">
        <v>6.22</v>
      </c>
      <c r="D121" s="26">
        <f>((C121/C120)-1)*100</f>
        <v>0</v>
      </c>
      <c r="E121" s="26">
        <f t="shared" ref="E121:E131" si="33">((C121/C$119)-1)*100</f>
        <v>-23.587223587223594</v>
      </c>
      <c r="F121" s="26">
        <f>((C121/C109)-1)*100</f>
        <v>76.704545454545439</v>
      </c>
    </row>
    <row r="122" spans="1:6" x14ac:dyDescent="0.2">
      <c r="A122" s="23"/>
      <c r="B122" s="24" t="s">
        <v>53</v>
      </c>
      <c r="C122" s="25">
        <v>5.62</v>
      </c>
      <c r="D122" s="26">
        <f>((C122/C121)-1)*100</f>
        <v>-9.646302250803851</v>
      </c>
      <c r="E122" s="26">
        <f>((C122/C$119)-1)*100</f>
        <v>-30.95823095823096</v>
      </c>
      <c r="F122" s="26">
        <f>((C122/C110)-1)*100</f>
        <v>55.248618784530379</v>
      </c>
    </row>
    <row r="123" spans="1:6" x14ac:dyDescent="0.2">
      <c r="A123" s="23"/>
      <c r="B123" s="24" t="s">
        <v>54</v>
      </c>
      <c r="C123" s="25">
        <v>6.22</v>
      </c>
      <c r="D123" s="26">
        <f t="shared" ref="D123:D127" si="34">((C123/C122)-1)*100</f>
        <v>10.676156583629881</v>
      </c>
      <c r="E123" s="26">
        <f t="shared" si="33"/>
        <v>-23.587223587223594</v>
      </c>
      <c r="F123" s="26">
        <f t="shared" ref="F123:F127" si="35">((C123/C111)-1)*100</f>
        <v>56.281407035175882</v>
      </c>
    </row>
    <row r="124" spans="1:6" ht="12" customHeight="1" x14ac:dyDescent="0.2">
      <c r="A124" s="23"/>
      <c r="B124" s="24" t="s">
        <v>55</v>
      </c>
      <c r="C124" s="25">
        <v>5.03</v>
      </c>
      <c r="D124" s="26">
        <f t="shared" si="34"/>
        <v>-19.131832797427649</v>
      </c>
      <c r="E124" s="26">
        <f t="shared" si="33"/>
        <v>-38.206388206388212</v>
      </c>
      <c r="F124" s="26">
        <f t="shared" si="35"/>
        <v>-3.6398467432950055</v>
      </c>
    </row>
    <row r="125" spans="1:6" x14ac:dyDescent="0.2">
      <c r="A125" s="23"/>
      <c r="B125" s="24" t="s">
        <v>56</v>
      </c>
      <c r="C125" s="25">
        <v>5.62</v>
      </c>
      <c r="D125" s="26">
        <f>((C125/C124)-1)*100</f>
        <v>11.729622266401595</v>
      </c>
      <c r="E125" s="26">
        <f>((C125/C$119)-1)*100</f>
        <v>-30.95823095823096</v>
      </c>
      <c r="F125" s="26">
        <f>((C125/C113)-1)*100</f>
        <v>-0.70671378091873294</v>
      </c>
    </row>
    <row r="126" spans="1:6" x14ac:dyDescent="0.2">
      <c r="A126" s="23"/>
      <c r="B126" s="24" t="s">
        <v>57</v>
      </c>
      <c r="C126" s="25">
        <v>5.62</v>
      </c>
      <c r="D126" s="26">
        <f t="shared" si="34"/>
        <v>0</v>
      </c>
      <c r="E126" s="26">
        <f t="shared" si="33"/>
        <v>-30.95823095823096</v>
      </c>
      <c r="F126" s="26">
        <f t="shared" si="35"/>
        <v>49.86666666666666</v>
      </c>
    </row>
    <row r="127" spans="1:6" ht="12.75" customHeight="1" x14ac:dyDescent="0.2">
      <c r="A127" s="23"/>
      <c r="B127" s="24" t="s">
        <v>58</v>
      </c>
      <c r="C127" s="25">
        <v>16.97</v>
      </c>
      <c r="D127" s="26">
        <f t="shared" si="34"/>
        <v>201.95729537366546</v>
      </c>
      <c r="E127" s="26">
        <f t="shared" si="33"/>
        <v>108.47665847665846</v>
      </c>
      <c r="F127" s="26">
        <f t="shared" si="35"/>
        <v>343.08093994778062</v>
      </c>
    </row>
    <row r="128" spans="1:6" x14ac:dyDescent="0.2">
      <c r="A128" s="44"/>
      <c r="B128" s="24" t="s">
        <v>59</v>
      </c>
      <c r="C128" s="25">
        <v>16.97</v>
      </c>
      <c r="D128" s="26">
        <f>((C128/C127)-1)*100</f>
        <v>0</v>
      </c>
      <c r="E128" s="26">
        <f t="shared" si="33"/>
        <v>108.47665847665846</v>
      </c>
      <c r="F128" s="26">
        <f>((C128/C116)-1)*100</f>
        <v>226.9749518304431</v>
      </c>
    </row>
    <row r="129" spans="1:6" hidden="1" x14ac:dyDescent="0.2">
      <c r="A129" s="23"/>
      <c r="B129" s="24" t="s">
        <v>60</v>
      </c>
      <c r="C129" s="25"/>
      <c r="D129" s="26">
        <f>((C129/C128)-1)*100</f>
        <v>-100</v>
      </c>
      <c r="E129" s="26">
        <f t="shared" si="33"/>
        <v>-100</v>
      </c>
      <c r="F129" s="26">
        <f>((C129/C117)-1)*100</f>
        <v>-100</v>
      </c>
    </row>
    <row r="130" spans="1:6" hidden="1" x14ac:dyDescent="0.2">
      <c r="A130" s="23"/>
      <c r="B130" s="24" t="s">
        <v>4</v>
      </c>
      <c r="C130" s="25"/>
      <c r="D130" s="26" t="e">
        <f>((C130/C129)-1)*100</f>
        <v>#DIV/0!</v>
      </c>
      <c r="E130" s="26">
        <f t="shared" si="33"/>
        <v>-100</v>
      </c>
      <c r="F130" s="26">
        <f>((C130/C118)-1)*100</f>
        <v>-100</v>
      </c>
    </row>
    <row r="131" spans="1:6" hidden="1" x14ac:dyDescent="0.2">
      <c r="A131" s="44"/>
      <c r="B131" s="45" t="s">
        <v>3</v>
      </c>
      <c r="C131" s="46"/>
      <c r="D131" s="47" t="e">
        <f t="shared" ref="D131" si="36">((C131/C130)-1)*100</f>
        <v>#DIV/0!</v>
      </c>
      <c r="E131" s="47">
        <f t="shared" si="33"/>
        <v>-100</v>
      </c>
      <c r="F131" s="26">
        <f t="shared" ref="F131" si="37">((C131/C119)-1)*100</f>
        <v>-100</v>
      </c>
    </row>
    <row r="132" spans="1:6" x14ac:dyDescent="0.2">
      <c r="A132" s="7" t="s">
        <v>28</v>
      </c>
      <c r="B132" s="27"/>
      <c r="C132" s="27"/>
      <c r="D132" s="27"/>
      <c r="E132" s="27"/>
      <c r="F132" s="27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41"/>
  <sheetViews>
    <sheetView showGridLines="0" topLeftCell="A108" zoomScaleNormal="100" workbookViewId="0">
      <selection activeCell="C132" sqref="C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41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2.68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2.68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2.68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2.68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2.68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2.68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">
      <c r="A17" s="23"/>
      <c r="B17" s="24" t="s">
        <v>56</v>
      </c>
      <c r="C17" s="25">
        <v>2.68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">
      <c r="A18" s="23"/>
      <c r="B18" s="24" t="s">
        <v>57</v>
      </c>
      <c r="C18" s="25">
        <v>2.68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2.68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2.68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2.68</v>
      </c>
      <c r="D21" s="26">
        <f t="shared" ref="D21:D59" si="2">((C21/C20)-1)*100</f>
        <v>0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2.68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">
      <c r="A23" s="23"/>
      <c r="B23" s="24" t="s">
        <v>3</v>
      </c>
      <c r="C23" s="25">
        <v>2.68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2.68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2.68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2.68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">
      <c r="A27" s="23"/>
      <c r="B27" s="24" t="s">
        <v>54</v>
      </c>
      <c r="C27" s="25">
        <v>2.68</v>
      </c>
      <c r="D27" s="26">
        <f t="shared" si="2"/>
        <v>0</v>
      </c>
      <c r="E27" s="26">
        <f t="shared" si="3"/>
        <v>0</v>
      </c>
      <c r="F27" s="26">
        <f t="shared" si="4"/>
        <v>0</v>
      </c>
    </row>
    <row r="28" spans="1:6" x14ac:dyDescent="0.2">
      <c r="A28" s="23"/>
      <c r="B28" s="24" t="s">
        <v>55</v>
      </c>
      <c r="C28" s="25">
        <v>2.68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2.68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">
      <c r="A30" s="23"/>
      <c r="B30" s="24" t="s">
        <v>57</v>
      </c>
      <c r="C30" s="25">
        <v>2.68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2.68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2.68</v>
      </c>
      <c r="D32" s="26">
        <f t="shared" si="2"/>
        <v>0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2.68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2.68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2.68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2.68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2.68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2.68</v>
      </c>
      <c r="D38" s="26">
        <f t="shared" si="2"/>
        <v>0</v>
      </c>
      <c r="E38" s="26">
        <f t="shared" si="5"/>
        <v>0</v>
      </c>
      <c r="F38" s="26">
        <f t="shared" si="4"/>
        <v>0</v>
      </c>
    </row>
    <row r="39" spans="1:6" x14ac:dyDescent="0.2">
      <c r="A39" s="23"/>
      <c r="B39" s="24" t="s">
        <v>54</v>
      </c>
      <c r="C39" s="25">
        <v>2.7</v>
      </c>
      <c r="D39" s="26">
        <f t="shared" si="2"/>
        <v>0.74626865671640896</v>
      </c>
      <c r="E39" s="26">
        <f t="shared" si="5"/>
        <v>0.74626865671640896</v>
      </c>
      <c r="F39" s="26">
        <f t="shared" si="4"/>
        <v>0.74626865671640896</v>
      </c>
    </row>
    <row r="40" spans="1:6" x14ac:dyDescent="0.2">
      <c r="A40" s="23"/>
      <c r="B40" s="24" t="s">
        <v>55</v>
      </c>
      <c r="C40" s="25">
        <v>2.72</v>
      </c>
      <c r="D40" s="26">
        <f t="shared" si="2"/>
        <v>0.74074074074073071</v>
      </c>
      <c r="E40" s="26">
        <f t="shared" si="5"/>
        <v>1.4925373134328401</v>
      </c>
      <c r="F40" s="26">
        <f t="shared" si="4"/>
        <v>1.4925373134328401</v>
      </c>
    </row>
    <row r="41" spans="1:6" x14ac:dyDescent="0.2">
      <c r="A41" s="23"/>
      <c r="B41" s="24" t="s">
        <v>56</v>
      </c>
      <c r="C41" s="25">
        <v>2.72</v>
      </c>
      <c r="D41" s="26">
        <f t="shared" si="2"/>
        <v>0</v>
      </c>
      <c r="E41" s="26">
        <f t="shared" si="5"/>
        <v>1.4925373134328401</v>
      </c>
      <c r="F41" s="26">
        <f t="shared" si="4"/>
        <v>1.4925373134328401</v>
      </c>
    </row>
    <row r="42" spans="1:6" x14ac:dyDescent="0.2">
      <c r="A42" s="23"/>
      <c r="B42" s="24" t="s">
        <v>57</v>
      </c>
      <c r="C42" s="25">
        <v>2.72</v>
      </c>
      <c r="D42" s="26">
        <f t="shared" si="2"/>
        <v>0</v>
      </c>
      <c r="E42" s="26">
        <f t="shared" si="5"/>
        <v>1.4925373134328401</v>
      </c>
      <c r="F42" s="26">
        <f t="shared" si="4"/>
        <v>1.4925373134328401</v>
      </c>
    </row>
    <row r="43" spans="1:6" x14ac:dyDescent="0.2">
      <c r="A43" s="23"/>
      <c r="B43" s="24" t="s">
        <v>58</v>
      </c>
      <c r="C43" s="25">
        <v>2.66</v>
      </c>
      <c r="D43" s="26">
        <f t="shared" si="2"/>
        <v>-2.2058823529411797</v>
      </c>
      <c r="E43" s="26">
        <f t="shared" si="5"/>
        <v>-0.74626865671642006</v>
      </c>
      <c r="F43" s="26">
        <f t="shared" si="4"/>
        <v>-0.74626865671642006</v>
      </c>
    </row>
    <row r="44" spans="1:6" x14ac:dyDescent="0.2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-0.74626865671642006</v>
      </c>
      <c r="F44" s="26">
        <f t="shared" si="4"/>
        <v>-0.74626865671642006</v>
      </c>
    </row>
    <row r="45" spans="1:6" x14ac:dyDescent="0.2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-0.74626865671642006</v>
      </c>
      <c r="F45" s="26">
        <f t="shared" si="4"/>
        <v>-0.74626865671642006</v>
      </c>
    </row>
    <row r="46" spans="1:6" x14ac:dyDescent="0.2">
      <c r="A46" s="23"/>
      <c r="B46" s="24" t="s">
        <v>4</v>
      </c>
      <c r="C46" s="25">
        <v>2.68</v>
      </c>
      <c r="D46" s="26">
        <f t="shared" si="2"/>
        <v>0.75187969924812581</v>
      </c>
      <c r="E46" s="26">
        <f t="shared" si="5"/>
        <v>0</v>
      </c>
      <c r="F46" s="26">
        <f t="shared" si="4"/>
        <v>0</v>
      </c>
    </row>
    <row r="47" spans="1:6" x14ac:dyDescent="0.2">
      <c r="A47" s="23"/>
      <c r="B47" s="24" t="s">
        <v>3</v>
      </c>
      <c r="C47" s="25">
        <v>2.68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">
      <c r="A48" s="28">
        <v>2017</v>
      </c>
      <c r="B48" s="31" t="s">
        <v>51</v>
      </c>
      <c r="C48" s="32">
        <v>2.68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">
      <c r="A49" s="23"/>
      <c r="B49" s="24" t="s">
        <v>52</v>
      </c>
      <c r="C49" s="25">
        <v>2.66</v>
      </c>
      <c r="D49" s="26">
        <f t="shared" si="2"/>
        <v>-0.74626865671642006</v>
      </c>
      <c r="E49" s="26">
        <f t="shared" si="6"/>
        <v>-0.74626865671642006</v>
      </c>
      <c r="F49" s="26">
        <f t="shared" si="4"/>
        <v>-0.74626865671642006</v>
      </c>
    </row>
    <row r="50" spans="1:6" x14ac:dyDescent="0.2">
      <c r="A50" s="23"/>
      <c r="B50" s="24" t="s">
        <v>53</v>
      </c>
      <c r="C50" s="25">
        <v>2.66</v>
      </c>
      <c r="D50" s="26">
        <f t="shared" si="2"/>
        <v>0</v>
      </c>
      <c r="E50" s="26">
        <f t="shared" si="6"/>
        <v>-0.74626865671642006</v>
      </c>
      <c r="F50" s="26">
        <f t="shared" si="4"/>
        <v>-0.74626865671642006</v>
      </c>
    </row>
    <row r="51" spans="1:6" x14ac:dyDescent="0.2">
      <c r="A51" s="23"/>
      <c r="B51" s="24" t="s">
        <v>54</v>
      </c>
      <c r="C51" s="25">
        <v>2.67</v>
      </c>
      <c r="D51" s="26">
        <f>((C51/C50)-1)*100</f>
        <v>0.3759398496240518</v>
      </c>
      <c r="E51" s="26">
        <f>((C51/C$47)-1)*100</f>
        <v>-0.37313432835821558</v>
      </c>
      <c r="F51" s="26">
        <f>((C51/C39)-1)*100</f>
        <v>-1.1111111111111183</v>
      </c>
    </row>
    <row r="52" spans="1:6" x14ac:dyDescent="0.2">
      <c r="A52" s="23"/>
      <c r="B52" s="24" t="s">
        <v>55</v>
      </c>
      <c r="C52" s="25">
        <v>2.67</v>
      </c>
      <c r="D52" s="26">
        <f t="shared" si="2"/>
        <v>0</v>
      </c>
      <c r="E52" s="26">
        <f t="shared" si="6"/>
        <v>-0.37313432835821558</v>
      </c>
      <c r="F52" s="26">
        <f t="shared" si="4"/>
        <v>-1.8382352941176516</v>
      </c>
    </row>
    <row r="53" spans="1:6" x14ac:dyDescent="0.2">
      <c r="A53" s="23"/>
      <c r="B53" s="24" t="s">
        <v>56</v>
      </c>
      <c r="C53" s="25">
        <v>2.67</v>
      </c>
      <c r="D53" s="26">
        <f t="shared" si="2"/>
        <v>0</v>
      </c>
      <c r="E53" s="26">
        <f t="shared" si="6"/>
        <v>-0.37313432835821558</v>
      </c>
      <c r="F53" s="26">
        <f t="shared" si="4"/>
        <v>-1.8382352941176516</v>
      </c>
    </row>
    <row r="54" spans="1:6" x14ac:dyDescent="0.2">
      <c r="A54" s="23"/>
      <c r="B54" s="24" t="s">
        <v>57</v>
      </c>
      <c r="C54" s="25">
        <v>2.67</v>
      </c>
      <c r="D54" s="26">
        <f t="shared" si="2"/>
        <v>0</v>
      </c>
      <c r="E54" s="26">
        <f t="shared" si="6"/>
        <v>-0.37313432835821558</v>
      </c>
      <c r="F54" s="26">
        <f t="shared" si="4"/>
        <v>-1.8382352941176516</v>
      </c>
    </row>
    <row r="55" spans="1:6" x14ac:dyDescent="0.2">
      <c r="A55" s="23"/>
      <c r="B55" s="24" t="s">
        <v>58</v>
      </c>
      <c r="C55" s="25">
        <v>2.67</v>
      </c>
      <c r="D55" s="26">
        <f t="shared" si="2"/>
        <v>0</v>
      </c>
      <c r="E55" s="26">
        <f t="shared" si="6"/>
        <v>-0.37313432835821558</v>
      </c>
      <c r="F55" s="26">
        <f t="shared" si="4"/>
        <v>0.3759398496240518</v>
      </c>
    </row>
    <row r="56" spans="1:6" x14ac:dyDescent="0.2">
      <c r="A56" s="23"/>
      <c r="B56" s="24" t="s">
        <v>59</v>
      </c>
      <c r="C56" s="25">
        <v>2.68</v>
      </c>
      <c r="D56" s="26">
        <f>((C56/C55)-1)*100</f>
        <v>0.37453183520599342</v>
      </c>
      <c r="E56" s="26">
        <f>((C56/C$47)-1)*100</f>
        <v>0</v>
      </c>
      <c r="F56" s="26">
        <f>((C56/C44)-1)*100</f>
        <v>0.75187969924812581</v>
      </c>
    </row>
    <row r="57" spans="1:6" x14ac:dyDescent="0.2">
      <c r="A57" s="23"/>
      <c r="B57" s="24" t="s">
        <v>60</v>
      </c>
      <c r="C57" s="25">
        <v>2.68</v>
      </c>
      <c r="D57" s="26">
        <f t="shared" si="2"/>
        <v>0</v>
      </c>
      <c r="E57" s="26">
        <f t="shared" si="6"/>
        <v>0</v>
      </c>
      <c r="F57" s="26">
        <f t="shared" si="4"/>
        <v>0.75187969924812581</v>
      </c>
    </row>
    <row r="58" spans="1:6" x14ac:dyDescent="0.2">
      <c r="A58" s="23"/>
      <c r="B58" s="24" t="s">
        <v>4</v>
      </c>
      <c r="C58" s="25">
        <v>2.68</v>
      </c>
      <c r="D58" s="26">
        <f t="shared" si="2"/>
        <v>0</v>
      </c>
      <c r="E58" s="26">
        <f t="shared" si="6"/>
        <v>0</v>
      </c>
      <c r="F58" s="26">
        <f t="shared" si="4"/>
        <v>0</v>
      </c>
    </row>
    <row r="59" spans="1:6" x14ac:dyDescent="0.2">
      <c r="A59" s="44"/>
      <c r="B59" s="45" t="s">
        <v>3</v>
      </c>
      <c r="C59" s="46">
        <v>2.68</v>
      </c>
      <c r="D59" s="47">
        <f t="shared" si="2"/>
        <v>0</v>
      </c>
      <c r="E59" s="47">
        <f t="shared" si="6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5">
        <v>2.68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2.74</v>
      </c>
      <c r="D61" s="26">
        <f t="shared" ref="D61:D71" si="7">((C61/C60)-1)*100</f>
        <v>2.2388059701492491</v>
      </c>
      <c r="E61" s="26">
        <f t="shared" ref="E61:E71" si="8">((C61/C$59)-1)*100</f>
        <v>2.2388059701492491</v>
      </c>
      <c r="F61" s="26">
        <f t="shared" ref="F61:F71" si="9">((C61/C49)-1)*100</f>
        <v>3.007518796992481</v>
      </c>
    </row>
    <row r="62" spans="1:6" x14ac:dyDescent="0.2">
      <c r="A62" s="23"/>
      <c r="B62" s="24" t="s">
        <v>53</v>
      </c>
      <c r="C62" s="25">
        <v>2.76</v>
      </c>
      <c r="D62" s="26">
        <f t="shared" si="7"/>
        <v>0.72992700729925808</v>
      </c>
      <c r="E62" s="26">
        <f t="shared" si="8"/>
        <v>2.9850746268656581</v>
      </c>
      <c r="F62" s="26">
        <f t="shared" si="9"/>
        <v>3.7593984962405846</v>
      </c>
    </row>
    <row r="63" spans="1:6" x14ac:dyDescent="0.2">
      <c r="A63" s="23"/>
      <c r="B63" s="24" t="s">
        <v>54</v>
      </c>
      <c r="C63" s="25">
        <v>2.76</v>
      </c>
      <c r="D63" s="26">
        <f t="shared" si="7"/>
        <v>0</v>
      </c>
      <c r="E63" s="26">
        <f t="shared" si="8"/>
        <v>2.9850746268656581</v>
      </c>
      <c r="F63" s="26">
        <f t="shared" si="9"/>
        <v>3.3707865168539186</v>
      </c>
    </row>
    <row r="64" spans="1:6" x14ac:dyDescent="0.2">
      <c r="A64" s="23"/>
      <c r="B64" s="24" t="s">
        <v>55</v>
      </c>
      <c r="C64" s="25">
        <v>2.76</v>
      </c>
      <c r="D64" s="26">
        <f t="shared" si="7"/>
        <v>0</v>
      </c>
      <c r="E64" s="26">
        <f t="shared" si="8"/>
        <v>2.9850746268656581</v>
      </c>
      <c r="F64" s="26">
        <f t="shared" si="9"/>
        <v>3.3707865168539186</v>
      </c>
    </row>
    <row r="65" spans="1:6" x14ac:dyDescent="0.2">
      <c r="A65" s="23"/>
      <c r="B65" s="24" t="s">
        <v>56</v>
      </c>
      <c r="C65" s="25">
        <v>2.76</v>
      </c>
      <c r="D65" s="26">
        <f>((C65/C64)-1)*100</f>
        <v>0</v>
      </c>
      <c r="E65" s="26">
        <f>((C65/C$59)-1)*100</f>
        <v>2.9850746268656581</v>
      </c>
      <c r="F65" s="26">
        <f>((C65/C53)-1)*100</f>
        <v>3.3707865168539186</v>
      </c>
    </row>
    <row r="66" spans="1:6" x14ac:dyDescent="0.2">
      <c r="A66" s="23"/>
      <c r="B66" s="24" t="s">
        <v>57</v>
      </c>
      <c r="C66" s="25">
        <v>2.76</v>
      </c>
      <c r="D66" s="26">
        <f t="shared" si="7"/>
        <v>0</v>
      </c>
      <c r="E66" s="26">
        <f t="shared" si="8"/>
        <v>2.9850746268656581</v>
      </c>
      <c r="F66" s="26">
        <f t="shared" si="9"/>
        <v>3.3707865168539186</v>
      </c>
    </row>
    <row r="67" spans="1:6" x14ac:dyDescent="0.2">
      <c r="A67" s="23"/>
      <c r="B67" s="24" t="s">
        <v>58</v>
      </c>
      <c r="C67" s="25">
        <v>2.76</v>
      </c>
      <c r="D67" s="26">
        <f t="shared" si="7"/>
        <v>0</v>
      </c>
      <c r="E67" s="26">
        <f t="shared" si="8"/>
        <v>2.9850746268656581</v>
      </c>
      <c r="F67" s="26">
        <f t="shared" si="9"/>
        <v>3.3707865168539186</v>
      </c>
    </row>
    <row r="68" spans="1:6" x14ac:dyDescent="0.2">
      <c r="A68" s="23"/>
      <c r="B68" s="24" t="s">
        <v>59</v>
      </c>
      <c r="C68" s="25">
        <v>2.76</v>
      </c>
      <c r="D68" s="26">
        <f t="shared" si="7"/>
        <v>0</v>
      </c>
      <c r="E68" s="26">
        <f t="shared" si="8"/>
        <v>2.9850746268656581</v>
      </c>
      <c r="F68" s="26">
        <f t="shared" si="9"/>
        <v>2.9850746268656581</v>
      </c>
    </row>
    <row r="69" spans="1:6" x14ac:dyDescent="0.2">
      <c r="A69" s="23"/>
      <c r="B69" s="24" t="s">
        <v>60</v>
      </c>
      <c r="C69" s="25">
        <v>2.76</v>
      </c>
      <c r="D69" s="26">
        <f t="shared" si="7"/>
        <v>0</v>
      </c>
      <c r="E69" s="26">
        <f t="shared" si="8"/>
        <v>2.9850746268656581</v>
      </c>
      <c r="F69" s="26">
        <f t="shared" si="9"/>
        <v>2.9850746268656581</v>
      </c>
    </row>
    <row r="70" spans="1:6" ht="11.25" customHeight="1" x14ac:dyDescent="0.2">
      <c r="A70" s="23"/>
      <c r="B70" s="24" t="s">
        <v>4</v>
      </c>
      <c r="C70" s="25">
        <v>2.76</v>
      </c>
      <c r="D70" s="26">
        <f t="shared" si="7"/>
        <v>0</v>
      </c>
      <c r="E70" s="26">
        <f t="shared" si="8"/>
        <v>2.9850746268656581</v>
      </c>
      <c r="F70" s="26">
        <f t="shared" si="9"/>
        <v>2.9850746268656581</v>
      </c>
    </row>
    <row r="71" spans="1:6" x14ac:dyDescent="0.2">
      <c r="A71" s="44"/>
      <c r="B71" s="45" t="s">
        <v>3</v>
      </c>
      <c r="C71" s="25">
        <v>2.79</v>
      </c>
      <c r="D71" s="26">
        <f t="shared" si="7"/>
        <v>1.0869565217391353</v>
      </c>
      <c r="E71" s="26">
        <f t="shared" si="8"/>
        <v>4.1044776119402826</v>
      </c>
      <c r="F71" s="26">
        <f t="shared" si="9"/>
        <v>4.1044776119402826</v>
      </c>
    </row>
    <row r="72" spans="1:6" x14ac:dyDescent="0.2">
      <c r="A72" s="28">
        <v>2019</v>
      </c>
      <c r="B72" s="31" t="s">
        <v>51</v>
      </c>
      <c r="C72" s="32">
        <v>2.79</v>
      </c>
      <c r="D72" s="33">
        <f>((C72/C71)-1)*100</f>
        <v>0</v>
      </c>
      <c r="E72" s="33">
        <f>((C72/C$71)-1)*100</f>
        <v>0</v>
      </c>
      <c r="F72" s="33">
        <f>((C72/C60)-1)*100</f>
        <v>4.1044776119402826</v>
      </c>
    </row>
    <row r="73" spans="1:6" x14ac:dyDescent="0.2">
      <c r="A73" s="23"/>
      <c r="B73" s="24" t="s">
        <v>52</v>
      </c>
      <c r="C73" s="25">
        <v>2.79</v>
      </c>
      <c r="D73" s="26">
        <f t="shared" ref="D73:D76" si="10">((C73/C72)-1)*100</f>
        <v>0</v>
      </c>
      <c r="E73" s="26">
        <f>((C73/C$71)-1)*100</f>
        <v>0</v>
      </c>
      <c r="F73" s="26">
        <f t="shared" ref="F73:F76" si="11">((C73/C61)-1)*100</f>
        <v>1.8248175182481674</v>
      </c>
    </row>
    <row r="74" spans="1:6" x14ac:dyDescent="0.2">
      <c r="A74" s="23"/>
      <c r="B74" s="24" t="s">
        <v>53</v>
      </c>
      <c r="C74" s="25">
        <v>2.81</v>
      </c>
      <c r="D74" s="26">
        <f t="shared" si="10"/>
        <v>0.71684587813620748</v>
      </c>
      <c r="E74" s="26">
        <f t="shared" ref="E74:E83" si="12">((C74/C$71)-1)*100</f>
        <v>0.71684587813620748</v>
      </c>
      <c r="F74" s="26">
        <f t="shared" si="11"/>
        <v>1.8115942028985588</v>
      </c>
    </row>
    <row r="75" spans="1:6" x14ac:dyDescent="0.2">
      <c r="A75" s="23"/>
      <c r="B75" s="24" t="s">
        <v>54</v>
      </c>
      <c r="C75" s="25">
        <v>2.89</v>
      </c>
      <c r="D75" s="26">
        <f t="shared" si="10"/>
        <v>2.8469750889679846</v>
      </c>
      <c r="E75" s="26">
        <f t="shared" si="12"/>
        <v>3.5842293906810152</v>
      </c>
      <c r="F75" s="26">
        <f t="shared" si="11"/>
        <v>4.7101449275362528</v>
      </c>
    </row>
    <row r="76" spans="1:6" x14ac:dyDescent="0.2">
      <c r="A76" s="23"/>
      <c r="B76" s="24" t="s">
        <v>55</v>
      </c>
      <c r="C76" s="25">
        <v>2.89</v>
      </c>
      <c r="D76" s="26">
        <f t="shared" si="10"/>
        <v>0</v>
      </c>
      <c r="E76" s="26">
        <f t="shared" si="12"/>
        <v>3.5842293906810152</v>
      </c>
      <c r="F76" s="26">
        <f t="shared" si="11"/>
        <v>4.7101449275362528</v>
      </c>
    </row>
    <row r="77" spans="1:6" x14ac:dyDescent="0.2">
      <c r="A77" s="23"/>
      <c r="B77" s="24" t="s">
        <v>56</v>
      </c>
      <c r="C77" s="25">
        <v>2.89</v>
      </c>
      <c r="D77" s="26">
        <f>((C77/C76)-1)*100</f>
        <v>0</v>
      </c>
      <c r="E77" s="26">
        <f t="shared" si="12"/>
        <v>3.5842293906810152</v>
      </c>
      <c r="F77" s="26">
        <f>((C77/C65)-1)*100</f>
        <v>4.7101449275362528</v>
      </c>
    </row>
    <row r="78" spans="1:6" x14ac:dyDescent="0.2">
      <c r="A78" s="23"/>
      <c r="B78" s="24" t="s">
        <v>57</v>
      </c>
      <c r="C78" s="25">
        <v>2.89</v>
      </c>
      <c r="D78" s="26">
        <f t="shared" ref="D78:D83" si="13">((C78/C77)-1)*100</f>
        <v>0</v>
      </c>
      <c r="E78" s="26">
        <f t="shared" si="12"/>
        <v>3.5842293906810152</v>
      </c>
      <c r="F78" s="26">
        <f t="shared" ref="F78:F83" si="14">((C78/C66)-1)*100</f>
        <v>4.7101449275362528</v>
      </c>
    </row>
    <row r="79" spans="1:6" x14ac:dyDescent="0.2">
      <c r="A79" s="23"/>
      <c r="B79" s="24" t="s">
        <v>58</v>
      </c>
      <c r="C79" s="25">
        <v>2.95</v>
      </c>
      <c r="D79" s="26">
        <f t="shared" si="13"/>
        <v>2.076124567474058</v>
      </c>
      <c r="E79" s="26">
        <f t="shared" si="12"/>
        <v>5.7347670250896154</v>
      </c>
      <c r="F79" s="26">
        <f t="shared" si="14"/>
        <v>6.8840579710145011</v>
      </c>
    </row>
    <row r="80" spans="1:6" x14ac:dyDescent="0.2">
      <c r="A80" s="23"/>
      <c r="B80" s="24" t="s">
        <v>59</v>
      </c>
      <c r="C80" s="25">
        <v>2.95</v>
      </c>
      <c r="D80" s="26">
        <f t="shared" si="13"/>
        <v>0</v>
      </c>
      <c r="E80" s="26">
        <f t="shared" si="12"/>
        <v>5.7347670250896154</v>
      </c>
      <c r="F80" s="26">
        <f t="shared" si="14"/>
        <v>6.8840579710145011</v>
      </c>
    </row>
    <row r="81" spans="1:6" x14ac:dyDescent="0.2">
      <c r="A81" s="23"/>
      <c r="B81" s="24" t="s">
        <v>60</v>
      </c>
      <c r="C81" s="25">
        <v>2.95</v>
      </c>
      <c r="D81" s="26">
        <f t="shared" si="13"/>
        <v>0</v>
      </c>
      <c r="E81" s="26">
        <f t="shared" si="12"/>
        <v>5.7347670250896154</v>
      </c>
      <c r="F81" s="26">
        <f t="shared" si="14"/>
        <v>6.8840579710145011</v>
      </c>
    </row>
    <row r="82" spans="1:6" x14ac:dyDescent="0.2">
      <c r="A82" s="23"/>
      <c r="B82" s="24" t="s">
        <v>4</v>
      </c>
      <c r="C82" s="25">
        <v>2.95</v>
      </c>
      <c r="D82" s="26">
        <f t="shared" si="13"/>
        <v>0</v>
      </c>
      <c r="E82" s="26">
        <f t="shared" si="12"/>
        <v>5.7347670250896154</v>
      </c>
      <c r="F82" s="26">
        <f t="shared" si="14"/>
        <v>6.8840579710145011</v>
      </c>
    </row>
    <row r="83" spans="1:6" x14ac:dyDescent="0.2">
      <c r="A83" s="44"/>
      <c r="B83" s="45" t="s">
        <v>3</v>
      </c>
      <c r="C83" s="25">
        <v>2.95</v>
      </c>
      <c r="D83" s="26">
        <f t="shared" si="13"/>
        <v>0</v>
      </c>
      <c r="E83" s="26">
        <f t="shared" si="12"/>
        <v>5.7347670250896154</v>
      </c>
      <c r="F83" s="26">
        <f t="shared" si="14"/>
        <v>5.7347670250896154</v>
      </c>
    </row>
    <row r="84" spans="1:6" x14ac:dyDescent="0.2">
      <c r="A84" s="28">
        <v>2020</v>
      </c>
      <c r="B84" s="31" t="s">
        <v>51</v>
      </c>
      <c r="C84" s="32">
        <v>2.95</v>
      </c>
      <c r="D84" s="33">
        <f>((C84/C83)-1)*100</f>
        <v>0</v>
      </c>
      <c r="E84" s="33">
        <f>((C84/C$83)-1)*100</f>
        <v>0</v>
      </c>
      <c r="F84" s="33">
        <f>((C84/C72)-1)*100</f>
        <v>5.7347670250896154</v>
      </c>
    </row>
    <row r="85" spans="1:6" x14ac:dyDescent="0.2">
      <c r="A85" s="23"/>
      <c r="B85" s="24" t="s">
        <v>52</v>
      </c>
      <c r="C85" s="25">
        <v>2.89</v>
      </c>
      <c r="D85" s="26">
        <f t="shared" ref="D85:D86" si="15">((C85/C84)-1)*100</f>
        <v>-2.033898305084747</v>
      </c>
      <c r="E85" s="26">
        <f>((C85/C$83)-1)*100</f>
        <v>-2.033898305084747</v>
      </c>
      <c r="F85" s="26">
        <f t="shared" ref="F85:F86" si="16">((C85/C73)-1)*100</f>
        <v>3.5842293906810152</v>
      </c>
    </row>
    <row r="86" spans="1:6" x14ac:dyDescent="0.2">
      <c r="A86" s="23"/>
      <c r="B86" s="24" t="s">
        <v>53</v>
      </c>
      <c r="C86" s="25">
        <v>2.81</v>
      </c>
      <c r="D86" s="26">
        <f t="shared" si="15"/>
        <v>-2.7681660899653959</v>
      </c>
      <c r="E86" s="26">
        <f t="shared" ref="E86:E95" si="17">((C86/C$83)-1)*100</f>
        <v>-4.7457627118644101</v>
      </c>
      <c r="F86" s="26">
        <f t="shared" si="16"/>
        <v>0</v>
      </c>
    </row>
    <row r="87" spans="1:6" x14ac:dyDescent="0.2">
      <c r="A87" s="23"/>
      <c r="B87" s="24" t="s">
        <v>54</v>
      </c>
      <c r="C87" s="25">
        <v>2.81</v>
      </c>
      <c r="D87" s="26">
        <f>((C87/C86)-1)*100</f>
        <v>0</v>
      </c>
      <c r="E87" s="26">
        <f>((C87/C$83)-1)*100</f>
        <v>-4.7457627118644101</v>
      </c>
      <c r="F87" s="26">
        <f>((C87/C75)-1)*100</f>
        <v>-2.7681660899653959</v>
      </c>
    </row>
    <row r="88" spans="1:6" x14ac:dyDescent="0.2">
      <c r="A88" s="23"/>
      <c r="B88" s="24" t="s">
        <v>55</v>
      </c>
      <c r="C88" s="25">
        <v>2.81</v>
      </c>
      <c r="D88" s="26">
        <f>((C88/C87)-1)*100</f>
        <v>0</v>
      </c>
      <c r="E88" s="26">
        <f>((C88/C$83)-1)*100</f>
        <v>-4.7457627118644101</v>
      </c>
      <c r="F88" s="26">
        <f>((C88/C76)-1)*100</f>
        <v>-2.7681660899653959</v>
      </c>
    </row>
    <row r="89" spans="1:6" x14ac:dyDescent="0.2">
      <c r="A89" s="23"/>
      <c r="B89" s="24" t="s">
        <v>56</v>
      </c>
      <c r="C89" s="25">
        <v>2.81</v>
      </c>
      <c r="D89" s="26">
        <f>((C89/C88)-1)*100</f>
        <v>0</v>
      </c>
      <c r="E89" s="26">
        <f t="shared" si="17"/>
        <v>-4.7457627118644101</v>
      </c>
      <c r="F89" s="26">
        <f>((C89/C77)-1)*100</f>
        <v>-2.7681660899653959</v>
      </c>
    </row>
    <row r="90" spans="1:6" x14ac:dyDescent="0.2">
      <c r="A90" s="23"/>
      <c r="B90" s="24" t="s">
        <v>57</v>
      </c>
      <c r="C90" s="25">
        <v>2.89</v>
      </c>
      <c r="D90" s="26">
        <f t="shared" ref="D90:D95" si="18">((C90/C89)-1)*100</f>
        <v>2.8469750889679846</v>
      </c>
      <c r="E90" s="26">
        <f t="shared" si="17"/>
        <v>-2.033898305084747</v>
      </c>
      <c r="F90" s="26">
        <f t="shared" ref="F90:F95" si="19">((C90/C78)-1)*100</f>
        <v>0</v>
      </c>
    </row>
    <row r="91" spans="1:6" x14ac:dyDescent="0.2">
      <c r="A91" s="23"/>
      <c r="B91" s="24" t="s">
        <v>58</v>
      </c>
      <c r="C91" s="25">
        <v>2.89</v>
      </c>
      <c r="D91" s="26">
        <f>((C91/C90)-1)*100</f>
        <v>0</v>
      </c>
      <c r="E91" s="26">
        <f>((C91/C$83)-1)*100</f>
        <v>-2.033898305084747</v>
      </c>
      <c r="F91" s="26">
        <f>((C91/C79)-1)*100</f>
        <v>-2.033898305084747</v>
      </c>
    </row>
    <row r="92" spans="1:6" x14ac:dyDescent="0.2">
      <c r="A92" s="23"/>
      <c r="B92" s="24" t="s">
        <v>59</v>
      </c>
      <c r="C92" s="25">
        <v>2.81</v>
      </c>
      <c r="D92" s="26">
        <f>((C92/C91)-1)*100</f>
        <v>-2.7681660899653959</v>
      </c>
      <c r="E92" s="26">
        <f>((C92/C$83)-1)*100</f>
        <v>-4.7457627118644101</v>
      </c>
      <c r="F92" s="26">
        <f>((C92/C80)-1)*100</f>
        <v>-4.7457627118644101</v>
      </c>
    </row>
    <row r="93" spans="1:6" x14ac:dyDescent="0.2">
      <c r="A93" s="23"/>
      <c r="B93" s="24" t="s">
        <v>60</v>
      </c>
      <c r="C93" s="25">
        <v>2.95</v>
      </c>
      <c r="D93" s="26">
        <f>((C93/C92)-1)*100</f>
        <v>4.9822064056939563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2.95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25">
        <v>3.05</v>
      </c>
      <c r="D95" s="26">
        <f t="shared" si="18"/>
        <v>3.3898305084745672</v>
      </c>
      <c r="E95" s="26">
        <f t="shared" si="17"/>
        <v>3.3898305084745672</v>
      </c>
      <c r="F95" s="26">
        <f t="shared" si="19"/>
        <v>3.3898305084745672</v>
      </c>
    </row>
    <row r="96" spans="1:6" x14ac:dyDescent="0.2">
      <c r="A96" s="28">
        <v>2021</v>
      </c>
      <c r="B96" s="31" t="s">
        <v>51</v>
      </c>
      <c r="C96" s="32">
        <v>3.11</v>
      </c>
      <c r="D96" s="33">
        <f>((C96/C95)-1)*100</f>
        <v>1.9672131147540961</v>
      </c>
      <c r="E96" s="33">
        <f>((C96/C$95)-1)*100</f>
        <v>1.9672131147540961</v>
      </c>
      <c r="F96" s="33">
        <f>((C96/C84)-1)*100</f>
        <v>5.4237288135593031</v>
      </c>
    </row>
    <row r="97" spans="1:6" x14ac:dyDescent="0.2">
      <c r="A97" s="23"/>
      <c r="B97" s="24" t="s">
        <v>52</v>
      </c>
      <c r="C97" s="25">
        <v>3.21</v>
      </c>
      <c r="D97" s="26">
        <f>((C97/C96)-1)*100</f>
        <v>3.2154340836012985</v>
      </c>
      <c r="E97" s="26">
        <f>((C97/C$95)-1)*100</f>
        <v>5.2459016393442637</v>
      </c>
      <c r="F97" s="26">
        <f>((C97/C85)-1)*100</f>
        <v>11.072664359861584</v>
      </c>
    </row>
    <row r="98" spans="1:6" x14ac:dyDescent="0.2">
      <c r="A98" s="23"/>
      <c r="B98" s="24" t="s">
        <v>53</v>
      </c>
      <c r="C98" s="25">
        <v>3.24</v>
      </c>
      <c r="D98" s="26">
        <f t="shared" ref="D98" si="20">((C98/C97)-1)*100</f>
        <v>0.93457943925234765</v>
      </c>
      <c r="E98" s="26">
        <f t="shared" ref="E98:E107" si="21">((C98/C$95)-1)*100</f>
        <v>6.2295081967213228</v>
      </c>
      <c r="F98" s="26">
        <f t="shared" ref="F98" si="22">((C98/C86)-1)*100</f>
        <v>15.302491103202854</v>
      </c>
    </row>
    <row r="99" spans="1:6" x14ac:dyDescent="0.2">
      <c r="A99" s="23"/>
      <c r="B99" s="24" t="s">
        <v>54</v>
      </c>
      <c r="C99" s="25">
        <v>3.27</v>
      </c>
      <c r="D99" s="26">
        <f t="shared" ref="D99:D105" si="23">((C99/C98)-1)*100</f>
        <v>0.92592592592593004</v>
      </c>
      <c r="E99" s="26">
        <f>((C99/C$95)-1)*100</f>
        <v>7.2131147540983598</v>
      </c>
      <c r="F99" s="26">
        <f t="shared" ref="F99:F105" si="24">((C99/C87)-1)*100</f>
        <v>16.370106761565829</v>
      </c>
    </row>
    <row r="100" spans="1:6" x14ac:dyDescent="0.2">
      <c r="A100" s="23"/>
      <c r="B100" s="24" t="s">
        <v>55</v>
      </c>
      <c r="C100" s="25">
        <v>3.28</v>
      </c>
      <c r="D100" s="26">
        <f t="shared" si="23"/>
        <v>0.30581039755350758</v>
      </c>
      <c r="E100" s="26">
        <f>((C100/C$95)-1)*100</f>
        <v>7.5409836065573721</v>
      </c>
      <c r="F100" s="26">
        <f t="shared" si="24"/>
        <v>16.725978647686834</v>
      </c>
    </row>
    <row r="101" spans="1:6" x14ac:dyDescent="0.2">
      <c r="A101" s="23"/>
      <c r="B101" s="24" t="s">
        <v>56</v>
      </c>
      <c r="C101" s="25">
        <v>3.31</v>
      </c>
      <c r="D101" s="26">
        <f t="shared" si="23"/>
        <v>0.91463414634147533</v>
      </c>
      <c r="E101" s="26">
        <f>((C101/C$95)-1)*100</f>
        <v>8.5245901639344304</v>
      </c>
      <c r="F101" s="26">
        <f t="shared" si="24"/>
        <v>17.793594306049833</v>
      </c>
    </row>
    <row r="102" spans="1:6" x14ac:dyDescent="0.2">
      <c r="A102" s="23"/>
      <c r="B102" s="24" t="s">
        <v>57</v>
      </c>
      <c r="C102" s="25">
        <v>3.37</v>
      </c>
      <c r="D102" s="26">
        <f t="shared" si="23"/>
        <v>1.812688821752273</v>
      </c>
      <c r="E102" s="26">
        <f>((C102/C$95)-1)*100</f>
        <v>10.491803278688527</v>
      </c>
      <c r="F102" s="26">
        <f t="shared" si="24"/>
        <v>16.608996539792376</v>
      </c>
    </row>
    <row r="103" spans="1:6" ht="14.25" customHeight="1" x14ac:dyDescent="0.2">
      <c r="A103" s="23"/>
      <c r="B103" s="24" t="s">
        <v>58</v>
      </c>
      <c r="C103" s="25">
        <v>3.45</v>
      </c>
      <c r="D103" s="26">
        <f t="shared" si="23"/>
        <v>2.3738872403560762</v>
      </c>
      <c r="E103" s="26">
        <f t="shared" si="21"/>
        <v>13.11475409836067</v>
      </c>
      <c r="F103" s="26">
        <f t="shared" si="24"/>
        <v>19.377162629757795</v>
      </c>
    </row>
    <row r="104" spans="1:6" x14ac:dyDescent="0.2">
      <c r="A104" s="23"/>
      <c r="B104" s="24" t="s">
        <v>59</v>
      </c>
      <c r="C104" s="25">
        <v>3.45</v>
      </c>
      <c r="D104" s="26">
        <f t="shared" si="23"/>
        <v>0</v>
      </c>
      <c r="E104" s="26">
        <f t="shared" si="21"/>
        <v>13.11475409836067</v>
      </c>
      <c r="F104" s="26">
        <f t="shared" si="24"/>
        <v>22.775800711743766</v>
      </c>
    </row>
    <row r="105" spans="1:6" x14ac:dyDescent="0.2">
      <c r="A105" s="23"/>
      <c r="B105" s="24" t="s">
        <v>60</v>
      </c>
      <c r="C105" s="25">
        <v>3.53</v>
      </c>
      <c r="D105" s="26">
        <f t="shared" si="23"/>
        <v>2.3188405797101241</v>
      </c>
      <c r="E105" s="26">
        <f t="shared" si="21"/>
        <v>15.73770491803279</v>
      </c>
      <c r="F105" s="26">
        <f t="shared" si="24"/>
        <v>19.661016949152522</v>
      </c>
    </row>
    <row r="106" spans="1:6" x14ac:dyDescent="0.2">
      <c r="A106" s="23"/>
      <c r="B106" s="24" t="s">
        <v>4</v>
      </c>
      <c r="C106" s="25">
        <v>3.53</v>
      </c>
      <c r="D106" s="26">
        <f>((C106/C105)-1)*100</f>
        <v>0</v>
      </c>
      <c r="E106" s="26">
        <f>((C106/C$95)-1)*100</f>
        <v>15.73770491803279</v>
      </c>
      <c r="F106" s="26">
        <f>((C106/C94)-1)*100</f>
        <v>19.661016949152522</v>
      </c>
    </row>
    <row r="107" spans="1:6" x14ac:dyDescent="0.2">
      <c r="A107" s="44"/>
      <c r="B107" s="45" t="s">
        <v>3</v>
      </c>
      <c r="C107" s="25">
        <v>3.61</v>
      </c>
      <c r="D107" s="26">
        <f t="shared" ref="D107" si="25">((C107/C106)-1)*100</f>
        <v>2.2662889518413554</v>
      </c>
      <c r="E107" s="26">
        <f t="shared" si="21"/>
        <v>18.36065573770491</v>
      </c>
      <c r="F107" s="26">
        <f t="shared" ref="F107" si="26">((C107/C95)-1)*100</f>
        <v>18.36065573770491</v>
      </c>
    </row>
    <row r="108" spans="1:6" x14ac:dyDescent="0.2">
      <c r="A108" s="28">
        <v>2022</v>
      </c>
      <c r="B108" s="31" t="s">
        <v>51</v>
      </c>
      <c r="C108" s="32">
        <v>3.7</v>
      </c>
      <c r="D108" s="33">
        <f>((C108/C107)-1)*100</f>
        <v>2.4930747922437657</v>
      </c>
      <c r="E108" s="33">
        <f>((C108/C$107)-1)*100</f>
        <v>2.4930747922437657</v>
      </c>
      <c r="F108" s="33">
        <f>((C108/C96)-1)*100</f>
        <v>18.971061093247599</v>
      </c>
    </row>
    <row r="109" spans="1:6" x14ac:dyDescent="0.2">
      <c r="A109" s="23"/>
      <c r="B109" s="24" t="s">
        <v>52</v>
      </c>
      <c r="C109" s="25">
        <v>3.7</v>
      </c>
      <c r="D109" s="26">
        <f>((C109/C108)-1)*100</f>
        <v>0</v>
      </c>
      <c r="E109" s="26">
        <f t="shared" ref="E109:E119" si="27">((C109/C$107)-1)*100</f>
        <v>2.4930747922437657</v>
      </c>
      <c r="F109" s="26">
        <f>((C109/C97)-1)*100</f>
        <v>15.264797507788174</v>
      </c>
    </row>
    <row r="110" spans="1:6" x14ac:dyDescent="0.2">
      <c r="A110" s="23"/>
      <c r="B110" s="24" t="s">
        <v>53</v>
      </c>
      <c r="C110" s="25">
        <v>3.83</v>
      </c>
      <c r="D110" s="26">
        <f>((C110/C109)-1)*100</f>
        <v>3.5135135135134998</v>
      </c>
      <c r="E110" s="26">
        <f>((C110/C$107)-1)*100</f>
        <v>6.094182825484773</v>
      </c>
      <c r="F110" s="26">
        <f>((C110/C98)-1)*100</f>
        <v>18.209876543209869</v>
      </c>
    </row>
    <row r="111" spans="1:6" x14ac:dyDescent="0.2">
      <c r="A111" s="23"/>
      <c r="B111" s="24" t="s">
        <v>54</v>
      </c>
      <c r="C111" s="25">
        <v>3.83</v>
      </c>
      <c r="D111" s="26">
        <f t="shared" ref="D111:D115" si="28">((C111/C110)-1)*100</f>
        <v>0</v>
      </c>
      <c r="E111" s="26">
        <f t="shared" si="27"/>
        <v>6.094182825484773</v>
      </c>
      <c r="F111" s="26">
        <f t="shared" ref="F111:F115" si="29">((C111/C99)-1)*100</f>
        <v>17.125382262996936</v>
      </c>
    </row>
    <row r="112" spans="1:6" x14ac:dyDescent="0.2">
      <c r="A112" s="23"/>
      <c r="B112" s="24" t="s">
        <v>55</v>
      </c>
      <c r="C112" s="25">
        <v>3.84</v>
      </c>
      <c r="D112" s="26">
        <f t="shared" si="28"/>
        <v>0.26109660574411553</v>
      </c>
      <c r="E112" s="26">
        <f t="shared" si="27"/>
        <v>6.3711911357340778</v>
      </c>
      <c r="F112" s="26">
        <f t="shared" si="29"/>
        <v>17.073170731707311</v>
      </c>
    </row>
    <row r="113" spans="1:6" x14ac:dyDescent="0.2">
      <c r="A113" s="23"/>
      <c r="B113" s="24" t="s">
        <v>56</v>
      </c>
      <c r="C113" s="25">
        <v>3.93</v>
      </c>
      <c r="D113" s="26">
        <f t="shared" si="28"/>
        <v>2.34375</v>
      </c>
      <c r="E113" s="26">
        <f t="shared" si="27"/>
        <v>8.8642659279778435</v>
      </c>
      <c r="F113" s="26">
        <f t="shared" si="29"/>
        <v>18.731117824773413</v>
      </c>
    </row>
    <row r="114" spans="1:6" x14ac:dyDescent="0.2">
      <c r="A114" s="23"/>
      <c r="B114" s="24" t="s">
        <v>57</v>
      </c>
      <c r="C114" s="25">
        <v>3.84</v>
      </c>
      <c r="D114" s="26">
        <f t="shared" si="28"/>
        <v>-2.2900763358778664</v>
      </c>
      <c r="E114" s="26">
        <f t="shared" si="27"/>
        <v>6.3711911357340778</v>
      </c>
      <c r="F114" s="26">
        <f t="shared" si="29"/>
        <v>13.94658753709197</v>
      </c>
    </row>
    <row r="115" spans="1:6" ht="14.25" customHeight="1" x14ac:dyDescent="0.2">
      <c r="A115" s="23"/>
      <c r="B115" s="24" t="s">
        <v>58</v>
      </c>
      <c r="C115" s="25">
        <v>3.84</v>
      </c>
      <c r="D115" s="26">
        <f t="shared" si="28"/>
        <v>0</v>
      </c>
      <c r="E115" s="26">
        <f t="shared" si="27"/>
        <v>6.3711911357340778</v>
      </c>
      <c r="F115" s="26">
        <f t="shared" si="29"/>
        <v>11.304347826086936</v>
      </c>
    </row>
    <row r="116" spans="1:6" x14ac:dyDescent="0.2">
      <c r="A116" s="23"/>
      <c r="B116" s="24" t="s">
        <v>59</v>
      </c>
      <c r="C116" s="25">
        <v>3.84</v>
      </c>
      <c r="D116" s="26">
        <f>((C116/C115)-1)*100</f>
        <v>0</v>
      </c>
      <c r="E116" s="26">
        <f>((C116/C$107)-1)*100</f>
        <v>6.3711911357340778</v>
      </c>
      <c r="F116" s="26">
        <f>((C116/C104)-1)*100</f>
        <v>11.304347826086936</v>
      </c>
    </row>
    <row r="117" spans="1:6" x14ac:dyDescent="0.2">
      <c r="A117" s="23"/>
      <c r="B117" s="24" t="s">
        <v>60</v>
      </c>
      <c r="C117" s="25">
        <v>3.84</v>
      </c>
      <c r="D117" s="26">
        <f>((C117/C116)-1)*100</f>
        <v>0</v>
      </c>
      <c r="E117" s="26">
        <f>((C117/C$107)-1)*100</f>
        <v>6.3711911357340778</v>
      </c>
      <c r="F117" s="26">
        <f>((C117/C105)-1)*100</f>
        <v>8.7818696883852798</v>
      </c>
    </row>
    <row r="118" spans="1:6" x14ac:dyDescent="0.2">
      <c r="A118" s="23"/>
      <c r="B118" s="24" t="s">
        <v>4</v>
      </c>
      <c r="C118" s="25">
        <v>3.84</v>
      </c>
      <c r="D118" s="26">
        <f>((C118/C117)-1)*100</f>
        <v>0</v>
      </c>
      <c r="E118" s="26">
        <f t="shared" si="27"/>
        <v>6.3711911357340778</v>
      </c>
      <c r="F118" s="26">
        <f>((C118/C106)-1)*100</f>
        <v>8.7818696883852798</v>
      </c>
    </row>
    <row r="119" spans="1:6" x14ac:dyDescent="0.2">
      <c r="A119" s="44"/>
      <c r="B119" s="45" t="s">
        <v>3</v>
      </c>
      <c r="C119" s="25">
        <v>3.84</v>
      </c>
      <c r="D119" s="26">
        <f t="shared" ref="D119" si="30">((C119/C118)-1)*100</f>
        <v>0</v>
      </c>
      <c r="E119" s="26">
        <f t="shared" si="27"/>
        <v>6.3711911357340778</v>
      </c>
      <c r="F119" s="26">
        <f t="shared" ref="F119" si="31">((C119/C107)-1)*100</f>
        <v>6.3711911357340778</v>
      </c>
    </row>
    <row r="120" spans="1:6" x14ac:dyDescent="0.2">
      <c r="A120" s="28">
        <v>2023</v>
      </c>
      <c r="B120" s="31" t="s">
        <v>51</v>
      </c>
      <c r="C120" s="32">
        <v>3.84</v>
      </c>
      <c r="D120" s="33">
        <f>((C120/C119)-1)*100</f>
        <v>0</v>
      </c>
      <c r="E120" s="33">
        <f>((C120/C$119)-1)*100</f>
        <v>0</v>
      </c>
      <c r="F120" s="33">
        <f>((C120/C108)-1)*100</f>
        <v>3.7837837837837673</v>
      </c>
    </row>
    <row r="121" spans="1:6" x14ac:dyDescent="0.2">
      <c r="A121" s="23"/>
      <c r="B121" s="24" t="s">
        <v>52</v>
      </c>
      <c r="C121" s="25">
        <v>4.01</v>
      </c>
      <c r="D121" s="26">
        <f>((C121/C120)-1)*100</f>
        <v>4.4270833333333259</v>
      </c>
      <c r="E121" s="26">
        <f t="shared" ref="E121:E131" si="32">((C121/C$119)-1)*100</f>
        <v>4.4270833333333259</v>
      </c>
      <c r="F121" s="26">
        <f>((C121/C109)-1)*100</f>
        <v>8.3783783783783594</v>
      </c>
    </row>
    <row r="122" spans="1:6" x14ac:dyDescent="0.2">
      <c r="A122" s="23"/>
      <c r="B122" s="24" t="s">
        <v>53</v>
      </c>
      <c r="C122" s="25">
        <v>4.01</v>
      </c>
      <c r="D122" s="26">
        <f>((C122/C121)-1)*100</f>
        <v>0</v>
      </c>
      <c r="E122" s="26">
        <f>((C122/C$119)-1)*100</f>
        <v>4.4270833333333259</v>
      </c>
      <c r="F122" s="26">
        <f>((C122/C110)-1)*100</f>
        <v>4.6997389033942572</v>
      </c>
    </row>
    <row r="123" spans="1:6" x14ac:dyDescent="0.2">
      <c r="A123" s="23"/>
      <c r="B123" s="24" t="s">
        <v>54</v>
      </c>
      <c r="C123" s="25">
        <v>4.16</v>
      </c>
      <c r="D123" s="26">
        <f t="shared" ref="D123:D127" si="33">((C123/C122)-1)*100</f>
        <v>3.7406483790523692</v>
      </c>
      <c r="E123" s="26">
        <f t="shared" si="32"/>
        <v>8.3333333333333481</v>
      </c>
      <c r="F123" s="26">
        <f t="shared" ref="F123:F127" si="34">((C123/C111)-1)*100</f>
        <v>8.6161879895561455</v>
      </c>
    </row>
    <row r="124" spans="1:6" x14ac:dyDescent="0.2">
      <c r="A124" s="23"/>
      <c r="B124" s="24" t="s">
        <v>55</v>
      </c>
      <c r="C124" s="25">
        <v>4.16</v>
      </c>
      <c r="D124" s="26">
        <f t="shared" si="33"/>
        <v>0</v>
      </c>
      <c r="E124" s="26">
        <f t="shared" si="32"/>
        <v>8.3333333333333481</v>
      </c>
      <c r="F124" s="26">
        <f t="shared" si="34"/>
        <v>8.3333333333333481</v>
      </c>
    </row>
    <row r="125" spans="1:6" x14ac:dyDescent="0.2">
      <c r="A125" s="23"/>
      <c r="B125" s="24" t="s">
        <v>56</v>
      </c>
      <c r="C125" s="25">
        <v>4.16</v>
      </c>
      <c r="D125" s="26">
        <f>((C125/C124)-1)*100</f>
        <v>0</v>
      </c>
      <c r="E125" s="26">
        <f>((C125/C$119)-1)*100</f>
        <v>8.3333333333333481</v>
      </c>
      <c r="F125" s="26">
        <f>((C125/C113)-1)*100</f>
        <v>5.8524173027989734</v>
      </c>
    </row>
    <row r="126" spans="1:6" x14ac:dyDescent="0.2">
      <c r="A126" s="23"/>
      <c r="B126" s="24" t="s">
        <v>57</v>
      </c>
      <c r="C126" s="25">
        <v>4.51</v>
      </c>
      <c r="D126" s="26">
        <f t="shared" si="33"/>
        <v>8.4134615384615188</v>
      </c>
      <c r="E126" s="26">
        <f t="shared" si="32"/>
        <v>17.447916666666675</v>
      </c>
      <c r="F126" s="26">
        <f t="shared" si="34"/>
        <v>17.447916666666675</v>
      </c>
    </row>
    <row r="127" spans="1:6" ht="14.25" customHeight="1" x14ac:dyDescent="0.2">
      <c r="A127" s="23"/>
      <c r="B127" s="24" t="s">
        <v>58</v>
      </c>
      <c r="C127" s="25">
        <v>4.51</v>
      </c>
      <c r="D127" s="26">
        <f t="shared" si="33"/>
        <v>0</v>
      </c>
      <c r="E127" s="26">
        <f t="shared" si="32"/>
        <v>17.447916666666675</v>
      </c>
      <c r="F127" s="26">
        <f t="shared" si="34"/>
        <v>17.447916666666675</v>
      </c>
    </row>
    <row r="128" spans="1:6" x14ac:dyDescent="0.2">
      <c r="A128" s="23"/>
      <c r="B128" s="24" t="s">
        <v>59</v>
      </c>
      <c r="C128" s="25">
        <v>4.51</v>
      </c>
      <c r="D128" s="26">
        <f>((C128/C127)-1)*100</f>
        <v>0</v>
      </c>
      <c r="E128" s="26">
        <f t="shared" si="32"/>
        <v>17.447916666666675</v>
      </c>
      <c r="F128" s="26">
        <f>((C128/C116)-1)*100</f>
        <v>17.447916666666675</v>
      </c>
    </row>
    <row r="129" spans="1:6" hidden="1" x14ac:dyDescent="0.2">
      <c r="A129" s="23"/>
      <c r="B129" s="24" t="s">
        <v>60</v>
      </c>
      <c r="C129" s="25"/>
      <c r="D129" s="26">
        <f>((C129/C128)-1)*100</f>
        <v>-100</v>
      </c>
      <c r="E129" s="26">
        <f t="shared" si="32"/>
        <v>-100</v>
      </c>
      <c r="F129" s="26">
        <f>((C129/C117)-1)*100</f>
        <v>-100</v>
      </c>
    </row>
    <row r="130" spans="1:6" hidden="1" x14ac:dyDescent="0.2">
      <c r="A130" s="23"/>
      <c r="B130" s="24" t="s">
        <v>4</v>
      </c>
      <c r="C130" s="25"/>
      <c r="D130" s="26" t="e">
        <f>((C130/C129)-1)*100</f>
        <v>#DIV/0!</v>
      </c>
      <c r="E130" s="26">
        <f t="shared" si="32"/>
        <v>-100</v>
      </c>
      <c r="F130" s="26">
        <f>((C130/C118)-1)*100</f>
        <v>-100</v>
      </c>
    </row>
    <row r="131" spans="1:6" hidden="1" x14ac:dyDescent="0.2">
      <c r="A131" s="44"/>
      <c r="B131" s="45" t="s">
        <v>3</v>
      </c>
      <c r="C131" s="25"/>
      <c r="D131" s="26" t="e">
        <f t="shared" ref="D131" si="35">((C131/C130)-1)*100</f>
        <v>#DIV/0!</v>
      </c>
      <c r="E131" s="26">
        <f t="shared" si="32"/>
        <v>-100</v>
      </c>
      <c r="F131" s="26">
        <f t="shared" ref="F131" si="36">((C131/C119)-1)*100</f>
        <v>-100</v>
      </c>
    </row>
    <row r="132" spans="1:6" x14ac:dyDescent="0.2">
      <c r="A132" s="5" t="s">
        <v>42</v>
      </c>
      <c r="B132" s="20"/>
      <c r="C132" s="21"/>
      <c r="D132" s="21"/>
      <c r="E132" s="21"/>
      <c r="F132" s="21"/>
    </row>
    <row r="133" spans="1:6" x14ac:dyDescent="0.2">
      <c r="A133" s="6" t="s">
        <v>43</v>
      </c>
      <c r="B133" s="19"/>
      <c r="C133" s="2"/>
      <c r="D133" s="2"/>
      <c r="E133" s="2"/>
      <c r="F133" s="2"/>
    </row>
    <row r="134" spans="1:6" x14ac:dyDescent="0.2">
      <c r="A134" s="7" t="s">
        <v>28</v>
      </c>
      <c r="B134" s="19"/>
      <c r="C134" s="38"/>
      <c r="D134" s="38"/>
      <c r="E134" s="38"/>
      <c r="F134" s="38"/>
    </row>
    <row r="135" spans="1:6" x14ac:dyDescent="0.2">
      <c r="A135" s="7" t="s">
        <v>29</v>
      </c>
    </row>
    <row r="136" spans="1:6" x14ac:dyDescent="0.2">
      <c r="A136" s="8" t="s">
        <v>30</v>
      </c>
      <c r="C136" s="11" t="s">
        <v>67</v>
      </c>
    </row>
    <row r="137" spans="1:6" x14ac:dyDescent="0.2">
      <c r="A137" s="8" t="s">
        <v>31</v>
      </c>
    </row>
    <row r="138" spans="1:6" x14ac:dyDescent="0.2">
      <c r="A138" s="8" t="s">
        <v>32</v>
      </c>
    </row>
    <row r="139" spans="1:6" x14ac:dyDescent="0.2">
      <c r="A139" s="8" t="s">
        <v>50</v>
      </c>
    </row>
    <row r="140" spans="1:6" x14ac:dyDescent="0.2">
      <c r="A140" s="30" t="s">
        <v>49</v>
      </c>
    </row>
    <row r="141" spans="1:6" x14ac:dyDescent="0.2">
      <c r="A14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39"/>
  <sheetViews>
    <sheetView showGridLines="0" topLeftCell="A110" zoomScaleNormal="100" workbookViewId="0">
      <selection activeCell="C132" sqref="C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19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5.91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5.91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5.91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5.91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5.91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5.91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5.91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5.91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5.91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5.91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5.91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5.91</v>
      </c>
      <c r="D21" s="26">
        <f t="shared" ref="D21:D37" si="2">((C21/C20)-1)*100</f>
        <v>0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5.91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">
      <c r="A23" s="23"/>
      <c r="B23" s="24" t="s">
        <v>3</v>
      </c>
      <c r="C23" s="25">
        <v>5.91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5.91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5.91</v>
      </c>
      <c r="D25" s="26">
        <f t="shared" si="2"/>
        <v>0</v>
      </c>
      <c r="E25" s="26">
        <f t="shared" ref="E25:E35" si="3">((C25/C$23)-1)*100</f>
        <v>0</v>
      </c>
      <c r="F25" s="26">
        <f t="shared" ref="F25:F35" si="4">((C25/C13)-1)*100</f>
        <v>0</v>
      </c>
    </row>
    <row r="26" spans="1:6" x14ac:dyDescent="0.2">
      <c r="A26" s="23"/>
      <c r="B26" s="24" t="s">
        <v>53</v>
      </c>
      <c r="C26" s="25">
        <v>5.91</v>
      </c>
      <c r="D26" s="26">
        <f>((C26/C25)-1)*100</f>
        <v>0</v>
      </c>
      <c r="E26" s="26">
        <f t="shared" si="3"/>
        <v>0</v>
      </c>
      <c r="F26" s="26">
        <f>((C26/C14)-1)*100</f>
        <v>0</v>
      </c>
    </row>
    <row r="27" spans="1:6" x14ac:dyDescent="0.2">
      <c r="A27" s="23"/>
      <c r="B27" s="24" t="s">
        <v>54</v>
      </c>
      <c r="C27" s="25">
        <v>5.91</v>
      </c>
      <c r="D27" s="26">
        <f t="shared" si="2"/>
        <v>0</v>
      </c>
      <c r="E27" s="26">
        <f t="shared" si="3"/>
        <v>0</v>
      </c>
      <c r="F27" s="26">
        <f>((C27/C15)-1)*100</f>
        <v>0</v>
      </c>
    </row>
    <row r="28" spans="1:6" x14ac:dyDescent="0.2">
      <c r="A28" s="23"/>
      <c r="B28" s="24" t="s">
        <v>55</v>
      </c>
      <c r="C28" s="25">
        <v>5.91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5.91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">
      <c r="A30" s="23"/>
      <c r="B30" s="24" t="s">
        <v>57</v>
      </c>
      <c r="C30" s="25">
        <v>5.91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5.91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5.91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">
      <c r="A33" s="23"/>
      <c r="B33" s="24" t="s">
        <v>60</v>
      </c>
      <c r="C33" s="25">
        <v>6.48</v>
      </c>
      <c r="D33" s="26">
        <f>((C33/C32)-1)*100</f>
        <v>9.644670050761416</v>
      </c>
      <c r="E33" s="26">
        <f>((C33/C$23)-1)*100</f>
        <v>9.644670050761416</v>
      </c>
      <c r="F33" s="26">
        <f t="shared" si="4"/>
        <v>9.644670050761416</v>
      </c>
    </row>
    <row r="34" spans="1:6" x14ac:dyDescent="0.2">
      <c r="A34" s="23"/>
      <c r="B34" s="24" t="s">
        <v>4</v>
      </c>
      <c r="C34" s="25">
        <v>6.48</v>
      </c>
      <c r="D34" s="26">
        <f t="shared" si="2"/>
        <v>0</v>
      </c>
      <c r="E34" s="26">
        <f>((C34/C$23)-1)*100</f>
        <v>9.644670050761416</v>
      </c>
      <c r="F34" s="26">
        <f t="shared" si="4"/>
        <v>9.644670050761416</v>
      </c>
    </row>
    <row r="35" spans="1:6" x14ac:dyDescent="0.2">
      <c r="A35" s="23"/>
      <c r="B35" s="24" t="s">
        <v>3</v>
      </c>
      <c r="C35" s="25">
        <v>5.75</v>
      </c>
      <c r="D35" s="26">
        <f t="shared" si="2"/>
        <v>-11.265432098765437</v>
      </c>
      <c r="E35" s="26">
        <f t="shared" si="3"/>
        <v>-2.7072758037225086</v>
      </c>
      <c r="F35" s="26">
        <f t="shared" si="4"/>
        <v>-2.7072758037225086</v>
      </c>
    </row>
    <row r="36" spans="1:6" x14ac:dyDescent="0.2">
      <c r="A36" s="28">
        <v>2016</v>
      </c>
      <c r="B36" s="31" t="s">
        <v>51</v>
      </c>
      <c r="C36" s="32">
        <v>5.61</v>
      </c>
      <c r="D36" s="33">
        <f t="shared" si="2"/>
        <v>-2.4347826086956514</v>
      </c>
      <c r="E36" s="33">
        <f t="shared" ref="E36:E47" si="5">((C36/C$35)-1)*100</f>
        <v>-2.4347826086956514</v>
      </c>
      <c r="F36" s="33">
        <f>((C36/C24)-1)*100</f>
        <v>-5.0761421319796884</v>
      </c>
    </row>
    <row r="37" spans="1:6" x14ac:dyDescent="0.2">
      <c r="A37" s="23"/>
      <c r="B37" s="24" t="s">
        <v>52</v>
      </c>
      <c r="C37" s="25">
        <v>5.61</v>
      </c>
      <c r="D37" s="26">
        <f t="shared" si="2"/>
        <v>0</v>
      </c>
      <c r="E37" s="26">
        <f t="shared" si="5"/>
        <v>-2.4347826086956514</v>
      </c>
      <c r="F37" s="26">
        <f>((C37/C25)-1)*100</f>
        <v>-5.0761421319796884</v>
      </c>
    </row>
    <row r="38" spans="1:6" x14ac:dyDescent="0.2">
      <c r="A38" s="23"/>
      <c r="B38" s="24" t="s">
        <v>53</v>
      </c>
      <c r="C38" s="25">
        <v>5.61</v>
      </c>
      <c r="D38" s="26">
        <f>((C38/C37)-1)*100</f>
        <v>0</v>
      </c>
      <c r="E38" s="26">
        <f t="shared" si="5"/>
        <v>-2.4347826086956514</v>
      </c>
      <c r="F38" s="26">
        <f>((C38/C26)-1)*100</f>
        <v>-5.0761421319796884</v>
      </c>
    </row>
    <row r="39" spans="1:6" x14ac:dyDescent="0.2">
      <c r="A39" s="23"/>
      <c r="B39" s="24" t="s">
        <v>54</v>
      </c>
      <c r="C39" s="25">
        <v>5.61</v>
      </c>
      <c r="D39" s="26">
        <f t="shared" ref="D39:D40" si="6">((C39/C38)-1)*100</f>
        <v>0</v>
      </c>
      <c r="E39" s="26">
        <f t="shared" si="5"/>
        <v>-2.4347826086956514</v>
      </c>
      <c r="F39" s="26">
        <f>((C39/C27)-1)*100</f>
        <v>-5.0761421319796884</v>
      </c>
    </row>
    <row r="40" spans="1:6" x14ac:dyDescent="0.2">
      <c r="A40" s="23"/>
      <c r="B40" s="24" t="s">
        <v>55</v>
      </c>
      <c r="C40" s="25">
        <v>5.61</v>
      </c>
      <c r="D40" s="26">
        <f t="shared" si="6"/>
        <v>0</v>
      </c>
      <c r="E40" s="26">
        <f t="shared" si="5"/>
        <v>-2.4347826086956514</v>
      </c>
      <c r="F40" s="26">
        <f t="shared" ref="F40:F59" si="7">((C40/C28)-1)*100</f>
        <v>-5.0761421319796884</v>
      </c>
    </row>
    <row r="41" spans="1:6" x14ac:dyDescent="0.2">
      <c r="A41" s="23"/>
      <c r="B41" s="24" t="s">
        <v>56</v>
      </c>
      <c r="C41" s="25">
        <v>5.61</v>
      </c>
      <c r="D41" s="26">
        <f>((C41/C40)-1)*100</f>
        <v>0</v>
      </c>
      <c r="E41" s="26">
        <f t="shared" si="5"/>
        <v>-2.4347826086956514</v>
      </c>
      <c r="F41" s="26">
        <f t="shared" si="7"/>
        <v>-5.0761421319796884</v>
      </c>
    </row>
    <row r="42" spans="1:6" x14ac:dyDescent="0.2">
      <c r="A42" s="23"/>
      <c r="B42" s="24" t="s">
        <v>57</v>
      </c>
      <c r="C42" s="25">
        <v>5.61</v>
      </c>
      <c r="D42" s="26">
        <f>((C42/C41)-1)*100</f>
        <v>0</v>
      </c>
      <c r="E42" s="26">
        <f t="shared" si="5"/>
        <v>-2.4347826086956514</v>
      </c>
      <c r="F42" s="26">
        <f t="shared" si="7"/>
        <v>-5.0761421319796884</v>
      </c>
    </row>
    <row r="43" spans="1:6" x14ac:dyDescent="0.2">
      <c r="A43" s="23"/>
      <c r="B43" s="24" t="s">
        <v>58</v>
      </c>
      <c r="C43" s="25">
        <v>6.48</v>
      </c>
      <c r="D43" s="26">
        <f t="shared" ref="D43:D44" si="8">((C43/C42)-1)*100</f>
        <v>15.508021390374328</v>
      </c>
      <c r="E43" s="26">
        <f t="shared" si="5"/>
        <v>12.695652173913041</v>
      </c>
      <c r="F43" s="26">
        <f t="shared" si="7"/>
        <v>9.644670050761416</v>
      </c>
    </row>
    <row r="44" spans="1:6" x14ac:dyDescent="0.2">
      <c r="A44" s="23"/>
      <c r="B44" s="24" t="s">
        <v>59</v>
      </c>
      <c r="C44" s="25">
        <v>6.48</v>
      </c>
      <c r="D44" s="26">
        <f t="shared" si="8"/>
        <v>0</v>
      </c>
      <c r="E44" s="26">
        <f t="shared" si="5"/>
        <v>12.695652173913041</v>
      </c>
      <c r="F44" s="26">
        <f t="shared" si="7"/>
        <v>9.644670050761416</v>
      </c>
    </row>
    <row r="45" spans="1:6" x14ac:dyDescent="0.2">
      <c r="A45" s="23"/>
      <c r="B45" s="24" t="s">
        <v>60</v>
      </c>
      <c r="C45" s="25">
        <v>6.99</v>
      </c>
      <c r="D45" s="26">
        <f>((C45/C44)-1)*100</f>
        <v>7.870370370370372</v>
      </c>
      <c r="E45" s="26">
        <f>((C45/C$35)-1)*100</f>
        <v>21.565217391304348</v>
      </c>
      <c r="F45" s="26">
        <f>((C45/C33)-1)*100</f>
        <v>7.870370370370372</v>
      </c>
    </row>
    <row r="46" spans="1:6" x14ac:dyDescent="0.2">
      <c r="A46" s="23"/>
      <c r="B46" s="24" t="s">
        <v>4</v>
      </c>
      <c r="C46" s="25">
        <v>5.75</v>
      </c>
      <c r="D46" s="26">
        <f t="shared" ref="D46:D49" si="9">((C46/C45)-1)*100</f>
        <v>-17.73962804005723</v>
      </c>
      <c r="E46" s="26">
        <f t="shared" si="5"/>
        <v>0</v>
      </c>
      <c r="F46" s="26">
        <f t="shared" si="7"/>
        <v>-11.265432098765437</v>
      </c>
    </row>
    <row r="47" spans="1:6" x14ac:dyDescent="0.2">
      <c r="A47" s="23"/>
      <c r="B47" s="24" t="s">
        <v>3</v>
      </c>
      <c r="C47" s="25">
        <v>5.75</v>
      </c>
      <c r="D47" s="26">
        <f t="shared" si="9"/>
        <v>0</v>
      </c>
      <c r="E47" s="26">
        <f t="shared" si="5"/>
        <v>0</v>
      </c>
      <c r="F47" s="26">
        <f t="shared" si="7"/>
        <v>0</v>
      </c>
    </row>
    <row r="48" spans="1:6" x14ac:dyDescent="0.2">
      <c r="A48" s="28">
        <v>2017</v>
      </c>
      <c r="B48" s="31" t="s">
        <v>51</v>
      </c>
      <c r="C48" s="32">
        <v>5.75</v>
      </c>
      <c r="D48" s="33">
        <f t="shared" si="9"/>
        <v>0</v>
      </c>
      <c r="E48" s="33">
        <f t="shared" ref="E48:E59" si="10">((C48/C$47)-1)*100</f>
        <v>0</v>
      </c>
      <c r="F48" s="33">
        <f t="shared" si="7"/>
        <v>2.4955436720142554</v>
      </c>
    </row>
    <row r="49" spans="1:6" x14ac:dyDescent="0.2">
      <c r="A49" s="23"/>
      <c r="B49" s="24" t="s">
        <v>52</v>
      </c>
      <c r="C49" s="25">
        <v>5.75</v>
      </c>
      <c r="D49" s="26">
        <f t="shared" si="9"/>
        <v>0</v>
      </c>
      <c r="E49" s="26">
        <f t="shared" si="10"/>
        <v>0</v>
      </c>
      <c r="F49" s="26">
        <f t="shared" si="7"/>
        <v>2.4955436720142554</v>
      </c>
    </row>
    <row r="50" spans="1:6" x14ac:dyDescent="0.2">
      <c r="A50" s="23"/>
      <c r="B50" s="24" t="s">
        <v>53</v>
      </c>
      <c r="C50" s="25">
        <v>5.75</v>
      </c>
      <c r="D50" s="26">
        <f>((C50/C49)-1)*100</f>
        <v>0</v>
      </c>
      <c r="E50" s="26">
        <f t="shared" si="10"/>
        <v>0</v>
      </c>
      <c r="F50" s="26">
        <f t="shared" si="7"/>
        <v>2.4955436720142554</v>
      </c>
    </row>
    <row r="51" spans="1:6" x14ac:dyDescent="0.2">
      <c r="A51" s="23"/>
      <c r="B51" s="24" t="s">
        <v>54</v>
      </c>
      <c r="C51" s="25">
        <v>5.75</v>
      </c>
      <c r="D51" s="26">
        <f>((C51/C50)-1)*100</f>
        <v>0</v>
      </c>
      <c r="E51" s="26">
        <f>((C51/C$47)-1)*100</f>
        <v>0</v>
      </c>
      <c r="F51" s="26">
        <f>((C51/C39)-1)*100</f>
        <v>2.4955436720142554</v>
      </c>
    </row>
    <row r="52" spans="1:6" x14ac:dyDescent="0.2">
      <c r="A52" s="23"/>
      <c r="B52" s="24" t="s">
        <v>55</v>
      </c>
      <c r="C52" s="25">
        <v>5.75</v>
      </c>
      <c r="D52" s="26">
        <f t="shared" ref="D52:D59" si="11">((C52/C51)-1)*100</f>
        <v>0</v>
      </c>
      <c r="E52" s="26">
        <f t="shared" si="10"/>
        <v>0</v>
      </c>
      <c r="F52" s="26">
        <f t="shared" si="7"/>
        <v>2.4955436720142554</v>
      </c>
    </row>
    <row r="53" spans="1:6" x14ac:dyDescent="0.2">
      <c r="A53" s="23"/>
      <c r="B53" s="24" t="s">
        <v>56</v>
      </c>
      <c r="C53" s="25">
        <v>5.75</v>
      </c>
      <c r="D53" s="26">
        <f t="shared" si="11"/>
        <v>0</v>
      </c>
      <c r="E53" s="26">
        <f t="shared" si="10"/>
        <v>0</v>
      </c>
      <c r="F53" s="26">
        <f t="shared" si="7"/>
        <v>2.4955436720142554</v>
      </c>
    </row>
    <row r="54" spans="1:6" x14ac:dyDescent="0.2">
      <c r="A54" s="23"/>
      <c r="B54" s="24" t="s">
        <v>57</v>
      </c>
      <c r="C54" s="25">
        <v>5.75</v>
      </c>
      <c r="D54" s="26">
        <f t="shared" si="11"/>
        <v>0</v>
      </c>
      <c r="E54" s="26">
        <f t="shared" si="10"/>
        <v>0</v>
      </c>
      <c r="F54" s="26">
        <f t="shared" si="7"/>
        <v>2.4955436720142554</v>
      </c>
    </row>
    <row r="55" spans="1:6" x14ac:dyDescent="0.2">
      <c r="A55" s="23"/>
      <c r="B55" s="24" t="s">
        <v>58</v>
      </c>
      <c r="C55" s="25">
        <v>5.75</v>
      </c>
      <c r="D55" s="26">
        <f t="shared" si="11"/>
        <v>0</v>
      </c>
      <c r="E55" s="26">
        <f t="shared" si="10"/>
        <v>0</v>
      </c>
      <c r="F55" s="26">
        <f t="shared" si="7"/>
        <v>-11.265432098765437</v>
      </c>
    </row>
    <row r="56" spans="1:6" x14ac:dyDescent="0.2">
      <c r="A56" s="23"/>
      <c r="B56" s="24" t="s">
        <v>59</v>
      </c>
      <c r="C56" s="25">
        <v>5.75</v>
      </c>
      <c r="D56" s="26">
        <f>((C56/C55)-1)*100</f>
        <v>0</v>
      </c>
      <c r="E56" s="26">
        <f>((C56/C$47)-1)*100</f>
        <v>0</v>
      </c>
      <c r="F56" s="26">
        <f>((C56/C44)-1)*100</f>
        <v>-11.265432098765437</v>
      </c>
    </row>
    <row r="57" spans="1:6" x14ac:dyDescent="0.2">
      <c r="A57" s="23"/>
      <c r="B57" s="24" t="s">
        <v>60</v>
      </c>
      <c r="C57" s="25">
        <v>5.75</v>
      </c>
      <c r="D57" s="26">
        <f t="shared" si="11"/>
        <v>0</v>
      </c>
      <c r="E57" s="26">
        <f t="shared" si="10"/>
        <v>0</v>
      </c>
      <c r="F57" s="26">
        <f t="shared" si="7"/>
        <v>-17.73962804005723</v>
      </c>
    </row>
    <row r="58" spans="1:6" x14ac:dyDescent="0.2">
      <c r="A58" s="23"/>
      <c r="B58" s="24" t="s">
        <v>4</v>
      </c>
      <c r="C58" s="25">
        <v>5.75</v>
      </c>
      <c r="D58" s="26">
        <f t="shared" si="11"/>
        <v>0</v>
      </c>
      <c r="E58" s="26">
        <f t="shared" si="10"/>
        <v>0</v>
      </c>
      <c r="F58" s="26">
        <f t="shared" si="7"/>
        <v>0</v>
      </c>
    </row>
    <row r="59" spans="1:6" x14ac:dyDescent="0.2">
      <c r="A59" s="44"/>
      <c r="B59" s="45" t="s">
        <v>3</v>
      </c>
      <c r="C59" s="46">
        <v>5.75</v>
      </c>
      <c r="D59" s="47">
        <f t="shared" si="11"/>
        <v>0</v>
      </c>
      <c r="E59" s="47">
        <f t="shared" si="10"/>
        <v>0</v>
      </c>
      <c r="F59" s="47">
        <f t="shared" si="7"/>
        <v>0</v>
      </c>
    </row>
    <row r="60" spans="1:6" x14ac:dyDescent="0.2">
      <c r="A60" s="28">
        <v>2018</v>
      </c>
      <c r="B60" s="31" t="s">
        <v>51</v>
      </c>
      <c r="C60" s="25">
        <v>5.75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5.75</v>
      </c>
      <c r="D61" s="26">
        <f t="shared" ref="D61:D71" si="12">((C61/C60)-1)*100</f>
        <v>0</v>
      </c>
      <c r="E61" s="26">
        <f t="shared" ref="E61:E71" si="13">((C61/C$59)-1)*100</f>
        <v>0</v>
      </c>
      <c r="F61" s="26">
        <f t="shared" ref="F61:F71" si="14">((C61/C49)-1)*100</f>
        <v>0</v>
      </c>
    </row>
    <row r="62" spans="1:6" x14ac:dyDescent="0.2">
      <c r="A62" s="23"/>
      <c r="B62" s="24" t="s">
        <v>53</v>
      </c>
      <c r="C62" s="25">
        <v>5.75</v>
      </c>
      <c r="D62" s="26">
        <f t="shared" si="12"/>
        <v>0</v>
      </c>
      <c r="E62" s="26">
        <f t="shared" si="13"/>
        <v>0</v>
      </c>
      <c r="F62" s="26">
        <f t="shared" si="14"/>
        <v>0</v>
      </c>
    </row>
    <row r="63" spans="1:6" x14ac:dyDescent="0.2">
      <c r="A63" s="23"/>
      <c r="B63" s="24" t="s">
        <v>54</v>
      </c>
      <c r="C63" s="25">
        <v>5.75</v>
      </c>
      <c r="D63" s="26">
        <f t="shared" si="12"/>
        <v>0</v>
      </c>
      <c r="E63" s="26">
        <f t="shared" si="13"/>
        <v>0</v>
      </c>
      <c r="F63" s="26">
        <f t="shared" si="14"/>
        <v>0</v>
      </c>
    </row>
    <row r="64" spans="1:6" x14ac:dyDescent="0.2">
      <c r="A64" s="23"/>
      <c r="B64" s="24" t="s">
        <v>55</v>
      </c>
      <c r="C64" s="25">
        <v>5.75</v>
      </c>
      <c r="D64" s="26">
        <f t="shared" si="12"/>
        <v>0</v>
      </c>
      <c r="E64" s="26">
        <f t="shared" si="13"/>
        <v>0</v>
      </c>
      <c r="F64" s="26">
        <f t="shared" si="14"/>
        <v>0</v>
      </c>
    </row>
    <row r="65" spans="1:6" x14ac:dyDescent="0.2">
      <c r="A65" s="23"/>
      <c r="B65" s="24" t="s">
        <v>56</v>
      </c>
      <c r="C65" s="25">
        <v>5.75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5.75</v>
      </c>
      <c r="D66" s="26">
        <f t="shared" si="12"/>
        <v>0</v>
      </c>
      <c r="E66" s="26">
        <f t="shared" si="13"/>
        <v>0</v>
      </c>
      <c r="F66" s="26">
        <f t="shared" si="14"/>
        <v>0</v>
      </c>
    </row>
    <row r="67" spans="1:6" x14ac:dyDescent="0.2">
      <c r="A67" s="23"/>
      <c r="B67" s="24" t="s">
        <v>58</v>
      </c>
      <c r="C67" s="25">
        <v>5.75</v>
      </c>
      <c r="D67" s="26">
        <f t="shared" si="12"/>
        <v>0</v>
      </c>
      <c r="E67" s="26">
        <f t="shared" si="13"/>
        <v>0</v>
      </c>
      <c r="F67" s="26">
        <f t="shared" si="14"/>
        <v>0</v>
      </c>
    </row>
    <row r="68" spans="1:6" x14ac:dyDescent="0.2">
      <c r="A68" s="23"/>
      <c r="B68" s="24" t="s">
        <v>59</v>
      </c>
      <c r="C68" s="25">
        <v>5.75</v>
      </c>
      <c r="D68" s="26">
        <f t="shared" si="12"/>
        <v>0</v>
      </c>
      <c r="E68" s="26">
        <f t="shared" si="13"/>
        <v>0</v>
      </c>
      <c r="F68" s="26">
        <f t="shared" si="14"/>
        <v>0</v>
      </c>
    </row>
    <row r="69" spans="1:6" x14ac:dyDescent="0.2">
      <c r="A69" s="23"/>
      <c r="B69" s="24" t="s">
        <v>60</v>
      </c>
      <c r="C69" s="25">
        <v>5.75</v>
      </c>
      <c r="D69" s="26">
        <f t="shared" si="12"/>
        <v>0</v>
      </c>
      <c r="E69" s="26">
        <f t="shared" si="13"/>
        <v>0</v>
      </c>
      <c r="F69" s="26">
        <f t="shared" si="14"/>
        <v>0</v>
      </c>
    </row>
    <row r="70" spans="1:6" x14ac:dyDescent="0.2">
      <c r="A70" s="23"/>
      <c r="B70" s="24" t="s">
        <v>4</v>
      </c>
      <c r="C70" s="25">
        <v>5.75</v>
      </c>
      <c r="D70" s="26">
        <f t="shared" si="12"/>
        <v>0</v>
      </c>
      <c r="E70" s="26">
        <f t="shared" si="13"/>
        <v>0</v>
      </c>
      <c r="F70" s="26">
        <f t="shared" si="14"/>
        <v>0</v>
      </c>
    </row>
    <row r="71" spans="1:6" x14ac:dyDescent="0.2">
      <c r="A71" s="44"/>
      <c r="B71" s="45" t="s">
        <v>3</v>
      </c>
      <c r="C71" s="25">
        <v>5.75</v>
      </c>
      <c r="D71" s="26">
        <f t="shared" si="12"/>
        <v>0</v>
      </c>
      <c r="E71" s="26">
        <f t="shared" si="13"/>
        <v>0</v>
      </c>
      <c r="F71" s="26">
        <f t="shared" si="14"/>
        <v>0</v>
      </c>
    </row>
    <row r="72" spans="1:6" x14ac:dyDescent="0.2">
      <c r="A72" s="28">
        <v>2019</v>
      </c>
      <c r="B72" s="31" t="s">
        <v>51</v>
      </c>
      <c r="C72" s="32">
        <v>5.75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5.75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0</v>
      </c>
    </row>
    <row r="74" spans="1:6" x14ac:dyDescent="0.2">
      <c r="A74" s="23"/>
      <c r="B74" s="24" t="s">
        <v>53</v>
      </c>
      <c r="C74" s="25">
        <v>5.75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">
      <c r="A75" s="23"/>
      <c r="B75" s="24" t="s">
        <v>54</v>
      </c>
      <c r="C75" s="25">
        <v>5.75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">
      <c r="A76" s="23"/>
      <c r="B76" s="24" t="s">
        <v>55</v>
      </c>
      <c r="C76" s="25">
        <v>5.75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">
      <c r="A77" s="23"/>
      <c r="B77" s="24" t="s">
        <v>56</v>
      </c>
      <c r="C77" s="25">
        <v>5.75</v>
      </c>
      <c r="D77" s="26">
        <f>((C77/C76)-1)*100</f>
        <v>0</v>
      </c>
      <c r="E77" s="26">
        <f t="shared" si="17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5.75</v>
      </c>
      <c r="D78" s="26">
        <f t="shared" ref="D78:D83" si="18">((C78/C77)-1)*100</f>
        <v>0</v>
      </c>
      <c r="E78" s="26">
        <f t="shared" si="17"/>
        <v>0</v>
      </c>
      <c r="F78" s="26">
        <f t="shared" ref="F78:F83" si="19">((C78/C66)-1)*100</f>
        <v>0</v>
      </c>
    </row>
    <row r="79" spans="1:6" x14ac:dyDescent="0.2">
      <c r="A79" s="23"/>
      <c r="B79" s="24" t="s">
        <v>58</v>
      </c>
      <c r="C79" s="25">
        <v>5.75</v>
      </c>
      <c r="D79" s="26">
        <f t="shared" si="18"/>
        <v>0</v>
      </c>
      <c r="E79" s="26">
        <f t="shared" si="17"/>
        <v>0</v>
      </c>
      <c r="F79" s="26">
        <f t="shared" si="19"/>
        <v>0</v>
      </c>
    </row>
    <row r="80" spans="1:6" x14ac:dyDescent="0.2">
      <c r="A80" s="23"/>
      <c r="B80" s="24" t="s">
        <v>59</v>
      </c>
      <c r="C80" s="25">
        <v>5.94</v>
      </c>
      <c r="D80" s="26">
        <f t="shared" si="18"/>
        <v>3.304347826086973</v>
      </c>
      <c r="E80" s="26">
        <f t="shared" si="17"/>
        <v>3.304347826086973</v>
      </c>
      <c r="F80" s="26">
        <f t="shared" si="19"/>
        <v>3.304347826086973</v>
      </c>
    </row>
    <row r="81" spans="1:6" x14ac:dyDescent="0.2">
      <c r="A81" s="23"/>
      <c r="B81" s="24" t="s">
        <v>60</v>
      </c>
      <c r="C81" s="25">
        <v>5.94</v>
      </c>
      <c r="D81" s="26">
        <f t="shared" si="18"/>
        <v>0</v>
      </c>
      <c r="E81" s="26">
        <f t="shared" si="17"/>
        <v>3.304347826086973</v>
      </c>
      <c r="F81" s="26">
        <f t="shared" si="19"/>
        <v>3.304347826086973</v>
      </c>
    </row>
    <row r="82" spans="1:6" x14ac:dyDescent="0.2">
      <c r="A82" s="23"/>
      <c r="B82" s="24" t="s">
        <v>4</v>
      </c>
      <c r="C82" s="25">
        <v>5.94</v>
      </c>
      <c r="D82" s="26">
        <f t="shared" si="18"/>
        <v>0</v>
      </c>
      <c r="E82" s="26">
        <f t="shared" si="17"/>
        <v>3.304347826086973</v>
      </c>
      <c r="F82" s="26">
        <f t="shared" si="19"/>
        <v>3.304347826086973</v>
      </c>
    </row>
    <row r="83" spans="1:6" x14ac:dyDescent="0.2">
      <c r="A83" s="44"/>
      <c r="B83" s="45" t="s">
        <v>3</v>
      </c>
      <c r="C83" s="25">
        <v>5.94</v>
      </c>
      <c r="D83" s="26">
        <f t="shared" si="18"/>
        <v>0</v>
      </c>
      <c r="E83" s="26">
        <f t="shared" si="17"/>
        <v>3.304347826086973</v>
      </c>
      <c r="F83" s="26">
        <f t="shared" si="19"/>
        <v>3.304347826086973</v>
      </c>
    </row>
    <row r="84" spans="1:6" x14ac:dyDescent="0.2">
      <c r="A84" s="28">
        <v>2020</v>
      </c>
      <c r="B84" s="31" t="s">
        <v>51</v>
      </c>
      <c r="C84" s="32">
        <v>5.94</v>
      </c>
      <c r="D84" s="33">
        <f>((C84/C83)-1)*100</f>
        <v>0</v>
      </c>
      <c r="E84" s="33">
        <f>((C84/C$83)-1)*100</f>
        <v>0</v>
      </c>
      <c r="F84" s="33">
        <f>((C84/C72)-1)*100</f>
        <v>3.304347826086973</v>
      </c>
    </row>
    <row r="85" spans="1:6" x14ac:dyDescent="0.2">
      <c r="A85" s="23"/>
      <c r="B85" s="24" t="s">
        <v>52</v>
      </c>
      <c r="C85" s="25">
        <v>5.61</v>
      </c>
      <c r="D85" s="26">
        <f t="shared" ref="D85:D86" si="20">((C85/C84)-1)*100</f>
        <v>-5.555555555555558</v>
      </c>
      <c r="E85" s="26">
        <f>((C85/C$83)-1)*100</f>
        <v>-5.555555555555558</v>
      </c>
      <c r="F85" s="26">
        <f t="shared" ref="F85:F86" si="21">((C85/C73)-1)*100</f>
        <v>-2.4347826086956514</v>
      </c>
    </row>
    <row r="86" spans="1:6" x14ac:dyDescent="0.2">
      <c r="A86" s="23"/>
      <c r="B86" s="24" t="s">
        <v>53</v>
      </c>
      <c r="C86" s="25">
        <v>5.61</v>
      </c>
      <c r="D86" s="26">
        <f t="shared" si="20"/>
        <v>0</v>
      </c>
      <c r="E86" s="26">
        <f t="shared" ref="E86:E95" si="22">((C86/C$83)-1)*100</f>
        <v>-5.555555555555558</v>
      </c>
      <c r="F86" s="26">
        <f t="shared" si="21"/>
        <v>-2.4347826086956514</v>
      </c>
    </row>
    <row r="87" spans="1:6" x14ac:dyDescent="0.2">
      <c r="A87" s="23"/>
      <c r="B87" s="24" t="s">
        <v>54</v>
      </c>
      <c r="C87" s="25">
        <v>5.61</v>
      </c>
      <c r="D87" s="26">
        <f>((C87/C86)-1)*100</f>
        <v>0</v>
      </c>
      <c r="E87" s="26">
        <f>((C87/C$83)-1)*100</f>
        <v>-5.555555555555558</v>
      </c>
      <c r="F87" s="26">
        <f>((C87/C75)-1)*100</f>
        <v>-2.4347826086956514</v>
      </c>
    </row>
    <row r="88" spans="1:6" x14ac:dyDescent="0.2">
      <c r="A88" s="23"/>
      <c r="B88" s="24" t="s">
        <v>55</v>
      </c>
      <c r="C88" s="25">
        <v>5.77</v>
      </c>
      <c r="D88" s="26">
        <f>((C88/C87)-1)*100</f>
        <v>2.8520499108734221</v>
      </c>
      <c r="E88" s="26">
        <f>((C88/C$83)-1)*100</f>
        <v>-2.8619528619528767</v>
      </c>
      <c r="F88" s="26">
        <f>((C88/C76)-1)*100</f>
        <v>0.34782608695651529</v>
      </c>
    </row>
    <row r="89" spans="1:6" x14ac:dyDescent="0.2">
      <c r="A89" s="23"/>
      <c r="B89" s="24" t="s">
        <v>56</v>
      </c>
      <c r="C89" s="25">
        <v>5.77</v>
      </c>
      <c r="D89" s="26">
        <f>((C89/C88)-1)*100</f>
        <v>0</v>
      </c>
      <c r="E89" s="26">
        <f t="shared" si="22"/>
        <v>-2.8619528619528767</v>
      </c>
      <c r="F89" s="26">
        <f>((C89/C77)-1)*100</f>
        <v>0.34782608695651529</v>
      </c>
    </row>
    <row r="90" spans="1:6" x14ac:dyDescent="0.2">
      <c r="A90" s="23"/>
      <c r="B90" s="24" t="s">
        <v>57</v>
      </c>
      <c r="C90" s="25">
        <v>5.77</v>
      </c>
      <c r="D90" s="26">
        <f t="shared" ref="D90:D95" si="23">((C90/C89)-1)*100</f>
        <v>0</v>
      </c>
      <c r="E90" s="26">
        <f t="shared" si="22"/>
        <v>-2.8619528619528767</v>
      </c>
      <c r="F90" s="26">
        <f t="shared" ref="F90:F95" si="24">((C90/C78)-1)*100</f>
        <v>0.34782608695651529</v>
      </c>
    </row>
    <row r="91" spans="1:6" x14ac:dyDescent="0.2">
      <c r="A91" s="23"/>
      <c r="B91" s="24" t="s">
        <v>58</v>
      </c>
      <c r="C91" s="25">
        <v>5.77</v>
      </c>
      <c r="D91" s="26">
        <f>((C91/C90)-1)*100</f>
        <v>0</v>
      </c>
      <c r="E91" s="26">
        <f>((C91/C$83)-1)*100</f>
        <v>-2.8619528619528767</v>
      </c>
      <c r="F91" s="26">
        <f>((C91/C79)-1)*100</f>
        <v>0.34782608695651529</v>
      </c>
    </row>
    <row r="92" spans="1:6" x14ac:dyDescent="0.2">
      <c r="A92" s="23"/>
      <c r="B92" s="24" t="s">
        <v>59</v>
      </c>
      <c r="C92" s="25">
        <v>5.77</v>
      </c>
      <c r="D92" s="26">
        <f>((C92/C91)-1)*100</f>
        <v>0</v>
      </c>
      <c r="E92" s="26">
        <f>((C92/C$83)-1)*100</f>
        <v>-2.8619528619528767</v>
      </c>
      <c r="F92" s="26">
        <f>((C92/C80)-1)*100</f>
        <v>-2.8619528619528767</v>
      </c>
    </row>
    <row r="93" spans="1:6" x14ac:dyDescent="0.2">
      <c r="A93" s="23"/>
      <c r="B93" s="24" t="s">
        <v>60</v>
      </c>
      <c r="C93" s="25">
        <v>5.77</v>
      </c>
      <c r="D93" s="26">
        <f>((C93/C92)-1)*100</f>
        <v>0</v>
      </c>
      <c r="E93" s="26">
        <f>((C93/C$83)-1)*100</f>
        <v>-2.8619528619528767</v>
      </c>
      <c r="F93" s="26">
        <f>((C93/C81)-1)*100</f>
        <v>-2.8619528619528767</v>
      </c>
    </row>
    <row r="94" spans="1:6" x14ac:dyDescent="0.2">
      <c r="A94" s="23"/>
      <c r="B94" s="24" t="s">
        <v>4</v>
      </c>
      <c r="C94" s="25">
        <v>8.1</v>
      </c>
      <c r="D94" s="26">
        <f>((C94/C93)-1)*100</f>
        <v>40.381282495667257</v>
      </c>
      <c r="E94" s="26">
        <f>((C94/C$83)-1)*100</f>
        <v>36.363636363636353</v>
      </c>
      <c r="F94" s="26">
        <f>((C94/C82)-1)*100</f>
        <v>36.363636363636353</v>
      </c>
    </row>
    <row r="95" spans="1:6" x14ac:dyDescent="0.2">
      <c r="A95" s="44"/>
      <c r="B95" s="45" t="s">
        <v>3</v>
      </c>
      <c r="C95" s="46">
        <v>8.1</v>
      </c>
      <c r="D95" s="47">
        <f t="shared" si="23"/>
        <v>0</v>
      </c>
      <c r="E95" s="47">
        <f t="shared" si="22"/>
        <v>36.363636363636353</v>
      </c>
      <c r="F95" s="47">
        <f t="shared" si="24"/>
        <v>36.363636363636353</v>
      </c>
    </row>
    <row r="96" spans="1:6" x14ac:dyDescent="0.2">
      <c r="A96" s="28">
        <v>2021</v>
      </c>
      <c r="B96" s="31" t="s">
        <v>51</v>
      </c>
      <c r="C96" s="32">
        <v>8.1</v>
      </c>
      <c r="D96" s="33">
        <f>((C96/C95)-1)*100</f>
        <v>0</v>
      </c>
      <c r="E96" s="33">
        <f>((C96/C$95)-1)*100</f>
        <v>0</v>
      </c>
      <c r="F96" s="33">
        <f>((C96/C84)-1)*100</f>
        <v>36.363636363636353</v>
      </c>
    </row>
    <row r="97" spans="1:6" x14ac:dyDescent="0.2">
      <c r="A97" s="23"/>
      <c r="B97" s="24" t="s">
        <v>52</v>
      </c>
      <c r="C97" s="25">
        <v>8.1</v>
      </c>
      <c r="D97" s="26">
        <f>((C97/C96)-1)*100</f>
        <v>0</v>
      </c>
      <c r="E97" s="26">
        <f>((C97/C$95)-1)*100</f>
        <v>0</v>
      </c>
      <c r="F97" s="26">
        <f>((C97/C85)-1)*100</f>
        <v>44.385026737967891</v>
      </c>
    </row>
    <row r="98" spans="1:6" x14ac:dyDescent="0.2">
      <c r="A98" s="23"/>
      <c r="B98" s="24" t="s">
        <v>53</v>
      </c>
      <c r="C98" s="25">
        <v>8.1</v>
      </c>
      <c r="D98" s="26">
        <f t="shared" ref="D98" si="25">((C98/C97)-1)*100</f>
        <v>0</v>
      </c>
      <c r="E98" s="26">
        <f t="shared" ref="E98:E107" si="26">((C98/C$95)-1)*100</f>
        <v>0</v>
      </c>
      <c r="F98" s="26">
        <f t="shared" ref="F98" si="27">((C98/C86)-1)*100</f>
        <v>44.385026737967891</v>
      </c>
    </row>
    <row r="99" spans="1:6" x14ac:dyDescent="0.2">
      <c r="A99" s="23"/>
      <c r="B99" s="24" t="s">
        <v>54</v>
      </c>
      <c r="C99" s="25">
        <v>8.1</v>
      </c>
      <c r="D99" s="26">
        <f t="shared" ref="D99:D105" si="28">((C99/C98)-1)*100</f>
        <v>0</v>
      </c>
      <c r="E99" s="26">
        <f>((C99/C$95)-1)*100</f>
        <v>0</v>
      </c>
      <c r="F99" s="26">
        <f t="shared" ref="F99:F105" si="29">((C99/C87)-1)*100</f>
        <v>44.385026737967891</v>
      </c>
    </row>
    <row r="100" spans="1:6" x14ac:dyDescent="0.2">
      <c r="A100" s="23"/>
      <c r="B100" s="24" t="s">
        <v>55</v>
      </c>
      <c r="C100" s="25">
        <v>8.1</v>
      </c>
      <c r="D100" s="26">
        <f t="shared" si="28"/>
        <v>0</v>
      </c>
      <c r="E100" s="26">
        <f>((C100/C$95)-1)*100</f>
        <v>0</v>
      </c>
      <c r="F100" s="26">
        <f t="shared" si="29"/>
        <v>40.381282495667257</v>
      </c>
    </row>
    <row r="101" spans="1:6" x14ac:dyDescent="0.2">
      <c r="A101" s="23"/>
      <c r="B101" s="24" t="s">
        <v>56</v>
      </c>
      <c r="C101" s="25">
        <v>8.1</v>
      </c>
      <c r="D101" s="26">
        <f t="shared" si="28"/>
        <v>0</v>
      </c>
      <c r="E101" s="26">
        <f>((C101/C$95)-1)*100</f>
        <v>0</v>
      </c>
      <c r="F101" s="26">
        <f t="shared" si="29"/>
        <v>40.381282495667257</v>
      </c>
    </row>
    <row r="102" spans="1:6" x14ac:dyDescent="0.2">
      <c r="A102" s="23"/>
      <c r="B102" s="24" t="s">
        <v>57</v>
      </c>
      <c r="C102" s="25">
        <v>8.1</v>
      </c>
      <c r="D102" s="26">
        <f t="shared" si="28"/>
        <v>0</v>
      </c>
      <c r="E102" s="26">
        <f>((C102/C$95)-1)*100</f>
        <v>0</v>
      </c>
      <c r="F102" s="26">
        <f t="shared" si="29"/>
        <v>40.381282495667257</v>
      </c>
    </row>
    <row r="103" spans="1:6" x14ac:dyDescent="0.2">
      <c r="A103" s="23"/>
      <c r="B103" s="24" t="s">
        <v>58</v>
      </c>
      <c r="C103" s="25">
        <v>8.1</v>
      </c>
      <c r="D103" s="26">
        <f t="shared" si="28"/>
        <v>0</v>
      </c>
      <c r="E103" s="26">
        <f t="shared" si="26"/>
        <v>0</v>
      </c>
      <c r="F103" s="26">
        <f t="shared" si="29"/>
        <v>40.381282495667257</v>
      </c>
    </row>
    <row r="104" spans="1:6" x14ac:dyDescent="0.2">
      <c r="A104" s="23"/>
      <c r="B104" s="24" t="s">
        <v>59</v>
      </c>
      <c r="C104" s="25">
        <v>8.1</v>
      </c>
      <c r="D104" s="26">
        <f t="shared" si="28"/>
        <v>0</v>
      </c>
      <c r="E104" s="26">
        <f t="shared" si="26"/>
        <v>0</v>
      </c>
      <c r="F104" s="26">
        <f t="shared" si="29"/>
        <v>40.381282495667257</v>
      </c>
    </row>
    <row r="105" spans="1:6" x14ac:dyDescent="0.2">
      <c r="A105" s="23"/>
      <c r="B105" s="24" t="s">
        <v>60</v>
      </c>
      <c r="C105" s="25">
        <v>8.1</v>
      </c>
      <c r="D105" s="26">
        <f t="shared" si="28"/>
        <v>0</v>
      </c>
      <c r="E105" s="26">
        <f t="shared" si="26"/>
        <v>0</v>
      </c>
      <c r="F105" s="26">
        <f t="shared" si="29"/>
        <v>40.381282495667257</v>
      </c>
    </row>
    <row r="106" spans="1:6" x14ac:dyDescent="0.2">
      <c r="A106" s="23"/>
      <c r="B106" s="24" t="s">
        <v>4</v>
      </c>
      <c r="C106" s="25">
        <v>8.1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">
      <c r="A107" s="44"/>
      <c r="B107" s="45" t="s">
        <v>3</v>
      </c>
      <c r="C107" s="46">
        <v>8.1</v>
      </c>
      <c r="D107" s="47">
        <f t="shared" ref="D107" si="30">((C107/C106)-1)*100</f>
        <v>0</v>
      </c>
      <c r="E107" s="47">
        <f t="shared" si="26"/>
        <v>0</v>
      </c>
      <c r="F107" s="47">
        <f t="shared" ref="F107" si="31">((C107/C95)-1)*100</f>
        <v>0</v>
      </c>
    </row>
    <row r="108" spans="1:6" x14ac:dyDescent="0.2">
      <c r="A108" s="28">
        <v>2022</v>
      </c>
      <c r="B108" s="31" t="s">
        <v>51</v>
      </c>
      <c r="C108" s="32">
        <v>8.1</v>
      </c>
      <c r="D108" s="33">
        <f>((C108/C107)-1)*100</f>
        <v>0</v>
      </c>
      <c r="E108" s="33">
        <f>((C108/C$107)-1)*100</f>
        <v>0</v>
      </c>
      <c r="F108" s="33">
        <f>((C108/C96)-1)*100</f>
        <v>0</v>
      </c>
    </row>
    <row r="109" spans="1:6" x14ac:dyDescent="0.2">
      <c r="A109" s="23"/>
      <c r="B109" s="24" t="s">
        <v>52</v>
      </c>
      <c r="C109" s="25">
        <v>8.1</v>
      </c>
      <c r="D109" s="26">
        <f>((C109/C108)-1)*100</f>
        <v>0</v>
      </c>
      <c r="E109" s="26">
        <f t="shared" ref="E109:E119" si="32">((C109/C$107)-1)*100</f>
        <v>0</v>
      </c>
      <c r="F109" s="26">
        <f>((C109/C97)-1)*100</f>
        <v>0</v>
      </c>
    </row>
    <row r="110" spans="1:6" x14ac:dyDescent="0.2">
      <c r="A110" s="23"/>
      <c r="B110" s="24" t="s">
        <v>53</v>
      </c>
      <c r="C110" s="25">
        <v>8.1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8.1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">
      <c r="A112" s="23"/>
      <c r="B112" s="24" t="s">
        <v>55</v>
      </c>
      <c r="C112" s="25">
        <v>8.1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">
      <c r="A113" s="23"/>
      <c r="B113" s="24" t="s">
        <v>56</v>
      </c>
      <c r="C113" s="25">
        <v>8.1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">
      <c r="A114" s="23"/>
      <c r="B114" s="24" t="s">
        <v>57</v>
      </c>
      <c r="C114" s="25">
        <v>8.1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">
      <c r="A115" s="23"/>
      <c r="B115" s="24" t="s">
        <v>58</v>
      </c>
      <c r="C115" s="25">
        <v>8.1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">
      <c r="A116" s="23"/>
      <c r="B116" s="24" t="s">
        <v>59</v>
      </c>
      <c r="C116" s="25">
        <v>8.1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8.1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8.1</v>
      </c>
      <c r="D118" s="26">
        <f>((C118/C117)-1)*100</f>
        <v>0</v>
      </c>
      <c r="E118" s="26">
        <f t="shared" si="32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8.1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">
      <c r="A120" s="28">
        <v>2023</v>
      </c>
      <c r="B120" s="31" t="s">
        <v>51</v>
      </c>
      <c r="C120" s="32">
        <v>8.1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">
      <c r="A121" s="23"/>
      <c r="B121" s="24" t="s">
        <v>52</v>
      </c>
      <c r="C121" s="25">
        <v>8.1</v>
      </c>
      <c r="D121" s="26">
        <f>((C121/C120)-1)*100</f>
        <v>0</v>
      </c>
      <c r="E121" s="26">
        <f t="shared" ref="E121:E131" si="37">((C121/C$119)-1)*100</f>
        <v>0</v>
      </c>
      <c r="F121" s="26">
        <f>((C121/C109)-1)*100</f>
        <v>0</v>
      </c>
    </row>
    <row r="122" spans="1:6" ht="13.5" customHeight="1" x14ac:dyDescent="0.2">
      <c r="A122" s="23"/>
      <c r="B122" s="24" t="s">
        <v>53</v>
      </c>
      <c r="C122" s="25">
        <v>8.1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8.1</v>
      </c>
      <c r="D123" s="26">
        <f t="shared" ref="D123:D127" si="38">((C123/C122)-1)*100</f>
        <v>0</v>
      </c>
      <c r="E123" s="26">
        <f t="shared" si="37"/>
        <v>0</v>
      </c>
      <c r="F123" s="26">
        <f t="shared" ref="F123:F127" si="39">((C123/C111)-1)*100</f>
        <v>0</v>
      </c>
    </row>
    <row r="124" spans="1:6" x14ac:dyDescent="0.2">
      <c r="A124" s="23"/>
      <c r="B124" s="24" t="s">
        <v>55</v>
      </c>
      <c r="C124" s="25">
        <v>8.1</v>
      </c>
      <c r="D124" s="26">
        <f t="shared" si="38"/>
        <v>0</v>
      </c>
      <c r="E124" s="26">
        <f t="shared" si="37"/>
        <v>0</v>
      </c>
      <c r="F124" s="26">
        <f t="shared" si="39"/>
        <v>0</v>
      </c>
    </row>
    <row r="125" spans="1:6" x14ac:dyDescent="0.2">
      <c r="A125" s="23"/>
      <c r="B125" s="24" t="s">
        <v>56</v>
      </c>
      <c r="C125" s="25">
        <v>8.1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1.25" customHeight="1" x14ac:dyDescent="0.2">
      <c r="A126" s="23"/>
      <c r="B126" s="24" t="s">
        <v>57</v>
      </c>
      <c r="C126" s="25">
        <v>8.1</v>
      </c>
      <c r="D126" s="26">
        <f t="shared" si="38"/>
        <v>0</v>
      </c>
      <c r="E126" s="26">
        <f t="shared" si="37"/>
        <v>0</v>
      </c>
      <c r="F126" s="26">
        <f t="shared" si="39"/>
        <v>0</v>
      </c>
    </row>
    <row r="127" spans="1:6" x14ac:dyDescent="0.2">
      <c r="A127" s="23"/>
      <c r="B127" s="24" t="s">
        <v>58</v>
      </c>
      <c r="C127" s="25">
        <v>8.1</v>
      </c>
      <c r="D127" s="26">
        <f t="shared" si="38"/>
        <v>0</v>
      </c>
      <c r="E127" s="26">
        <f t="shared" si="37"/>
        <v>0</v>
      </c>
      <c r="F127" s="26">
        <f t="shared" si="39"/>
        <v>0</v>
      </c>
    </row>
    <row r="128" spans="1:6" x14ac:dyDescent="0.2">
      <c r="A128" s="44"/>
      <c r="B128" s="45" t="s">
        <v>59</v>
      </c>
      <c r="C128" s="46">
        <v>8.1</v>
      </c>
      <c r="D128" s="47">
        <f>((C128/C127)-1)*100</f>
        <v>0</v>
      </c>
      <c r="E128" s="47">
        <f t="shared" si="37"/>
        <v>0</v>
      </c>
      <c r="F128" s="47">
        <f>((C128/C116)-1)*100</f>
        <v>0</v>
      </c>
    </row>
    <row r="129" spans="1:6" hidden="1" x14ac:dyDescent="0.2">
      <c r="A129" s="23"/>
      <c r="B129" s="24" t="s">
        <v>60</v>
      </c>
      <c r="C129" s="25"/>
      <c r="D129" s="26">
        <f>((C129/C128)-1)*100</f>
        <v>-100</v>
      </c>
      <c r="E129" s="26">
        <f t="shared" si="37"/>
        <v>-100</v>
      </c>
      <c r="F129" s="26">
        <f>((C129/C117)-1)*100</f>
        <v>-100</v>
      </c>
    </row>
    <row r="130" spans="1:6" hidden="1" x14ac:dyDescent="0.2">
      <c r="A130" s="23"/>
      <c r="B130" s="24" t="s">
        <v>4</v>
      </c>
      <c r="C130" s="25"/>
      <c r="D130" s="26" t="e">
        <f>((C130/C129)-1)*100</f>
        <v>#DIV/0!</v>
      </c>
      <c r="E130" s="26">
        <f t="shared" si="37"/>
        <v>-100</v>
      </c>
      <c r="F130" s="26">
        <f>((C130/C118)-1)*100</f>
        <v>-100</v>
      </c>
    </row>
    <row r="131" spans="1:6" hidden="1" x14ac:dyDescent="0.2">
      <c r="A131" s="44"/>
      <c r="B131" s="45" t="s">
        <v>3</v>
      </c>
      <c r="C131" s="46"/>
      <c r="D131" s="47" t="e">
        <f t="shared" ref="D131" si="40">((C131/C130)-1)*100</f>
        <v>#DIV/0!</v>
      </c>
      <c r="E131" s="47">
        <f t="shared" si="37"/>
        <v>-100</v>
      </c>
      <c r="F131" s="47">
        <f t="shared" ref="F131" si="41">((C131/C119)-1)*100</f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39"/>
  <sheetViews>
    <sheetView showGridLines="0" topLeftCell="A107" zoomScaleNormal="100" workbookViewId="0">
      <selection activeCell="C132" sqref="C132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26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2.58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2.58</v>
      </c>
      <c r="D11" s="25">
        <f t="shared" ref="D11:D15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2.58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3.08</v>
      </c>
      <c r="D13" s="26">
        <f t="shared" si="0"/>
        <v>19.379844961240302</v>
      </c>
      <c r="E13" s="26">
        <f>((C13/C$11)-1)*100</f>
        <v>19.379844961240302</v>
      </c>
      <c r="F13" s="26" t="s">
        <v>5</v>
      </c>
    </row>
    <row r="14" spans="1:6" x14ac:dyDescent="0.2">
      <c r="A14" s="23"/>
      <c r="B14" s="24" t="s">
        <v>53</v>
      </c>
      <c r="C14" s="25">
        <v>2.75</v>
      </c>
      <c r="D14" s="26">
        <f t="shared" si="0"/>
        <v>-10.714285714285721</v>
      </c>
      <c r="E14" s="26">
        <f>((C14/C$11)-1)*100</f>
        <v>6.5891472868216949</v>
      </c>
      <c r="F14" s="26" t="s">
        <v>5</v>
      </c>
    </row>
    <row r="15" spans="1:6" x14ac:dyDescent="0.2">
      <c r="A15" s="23"/>
      <c r="B15" s="24" t="s">
        <v>54</v>
      </c>
      <c r="C15" s="25">
        <v>2.75</v>
      </c>
      <c r="D15" s="26">
        <f t="shared" si="0"/>
        <v>0</v>
      </c>
      <c r="E15" s="26">
        <f>((C15/C$11)-1)*100</f>
        <v>6.5891472868216949</v>
      </c>
      <c r="F15" s="26" t="s">
        <v>5</v>
      </c>
    </row>
    <row r="16" spans="1:6" x14ac:dyDescent="0.2">
      <c r="A16" s="23"/>
      <c r="B16" s="24" t="s">
        <v>55</v>
      </c>
      <c r="C16" s="25">
        <v>2.2599999999999998</v>
      </c>
      <c r="D16" s="26">
        <v>-17.809999999999999</v>
      </c>
      <c r="E16" s="26">
        <f>((C16/C$11)-1)*100</f>
        <v>-12.40310077519381</v>
      </c>
      <c r="F16" s="26" t="s">
        <v>5</v>
      </c>
    </row>
    <row r="17" spans="1:6" x14ac:dyDescent="0.2">
      <c r="A17" s="23"/>
      <c r="B17" s="24" t="s">
        <v>56</v>
      </c>
      <c r="C17" s="25">
        <v>2.61</v>
      </c>
      <c r="D17" s="26">
        <v>15.17</v>
      </c>
      <c r="E17" s="26">
        <f t="shared" ref="E17:E23" si="1">((C17/C$11)-1)*100</f>
        <v>1.1627906976744207</v>
      </c>
      <c r="F17" s="26" t="s">
        <v>5</v>
      </c>
    </row>
    <row r="18" spans="1:6" x14ac:dyDescent="0.2">
      <c r="A18" s="23"/>
      <c r="B18" s="24" t="s">
        <v>57</v>
      </c>
      <c r="C18" s="25">
        <v>2.61</v>
      </c>
      <c r="D18" s="26">
        <f>((C18/C17)-1)*100</f>
        <v>0</v>
      </c>
      <c r="E18" s="26">
        <f t="shared" si="1"/>
        <v>1.1627906976744207</v>
      </c>
      <c r="F18" s="26" t="s">
        <v>5</v>
      </c>
    </row>
    <row r="19" spans="1:6" x14ac:dyDescent="0.2">
      <c r="A19" s="23"/>
      <c r="B19" s="24" t="s">
        <v>58</v>
      </c>
      <c r="C19" s="25">
        <v>2.73</v>
      </c>
      <c r="D19" s="26">
        <v>4.84</v>
      </c>
      <c r="E19" s="26">
        <f t="shared" si="1"/>
        <v>5.8139534883720811</v>
      </c>
      <c r="F19" s="26" t="s">
        <v>5</v>
      </c>
    </row>
    <row r="20" spans="1:6" x14ac:dyDescent="0.2">
      <c r="A20" s="23"/>
      <c r="B20" s="24" t="s">
        <v>59</v>
      </c>
      <c r="C20" s="25">
        <v>2.73</v>
      </c>
      <c r="D20" s="26">
        <f>((C20/C19)-1)*100</f>
        <v>0</v>
      </c>
      <c r="E20" s="26">
        <f t="shared" si="1"/>
        <v>5.8139534883720811</v>
      </c>
      <c r="F20" s="26" t="s">
        <v>5</v>
      </c>
    </row>
    <row r="21" spans="1:6" x14ac:dyDescent="0.2">
      <c r="A21" s="23"/>
      <c r="B21" s="24" t="s">
        <v>60</v>
      </c>
      <c r="C21" s="25">
        <v>2.95</v>
      </c>
      <c r="D21" s="26">
        <v>8.07</v>
      </c>
      <c r="E21" s="26">
        <f t="shared" si="1"/>
        <v>14.341085271317834</v>
      </c>
      <c r="F21" s="26" t="s">
        <v>5</v>
      </c>
    </row>
    <row r="22" spans="1:6" x14ac:dyDescent="0.2">
      <c r="A22" s="23"/>
      <c r="B22" s="24" t="s">
        <v>4</v>
      </c>
      <c r="C22" s="25">
        <v>2.95</v>
      </c>
      <c r="D22" s="26">
        <f t="shared" ref="D22:D37" si="2">((C22/C21)-1)*100</f>
        <v>0</v>
      </c>
      <c r="E22" s="26">
        <f t="shared" si="1"/>
        <v>14.341085271317834</v>
      </c>
      <c r="F22" s="26">
        <f t="shared" ref="F22:F35" si="3">((C22/C10)-1)*100</f>
        <v>14.341085271317834</v>
      </c>
    </row>
    <row r="23" spans="1:6" x14ac:dyDescent="0.2">
      <c r="A23" s="23"/>
      <c r="B23" s="24" t="s">
        <v>3</v>
      </c>
      <c r="C23" s="25">
        <v>2.95</v>
      </c>
      <c r="D23" s="26">
        <f t="shared" si="2"/>
        <v>0</v>
      </c>
      <c r="E23" s="26">
        <f t="shared" si="1"/>
        <v>14.341085271317834</v>
      </c>
      <c r="F23" s="26">
        <f t="shared" si="3"/>
        <v>14.341085271317834</v>
      </c>
    </row>
    <row r="24" spans="1:6" x14ac:dyDescent="0.2">
      <c r="A24" s="28">
        <v>2015</v>
      </c>
      <c r="B24" s="31" t="s">
        <v>51</v>
      </c>
      <c r="C24" s="32">
        <v>2.95</v>
      </c>
      <c r="D24" s="33">
        <f t="shared" si="2"/>
        <v>0</v>
      </c>
      <c r="E24" s="33">
        <f>((C24/C$23)-1)*100</f>
        <v>0</v>
      </c>
      <c r="F24" s="33">
        <f t="shared" si="3"/>
        <v>14.341085271317834</v>
      </c>
    </row>
    <row r="25" spans="1:6" x14ac:dyDescent="0.2">
      <c r="A25" s="23"/>
      <c r="B25" s="24" t="s">
        <v>52</v>
      </c>
      <c r="C25" s="25">
        <v>3.08</v>
      </c>
      <c r="D25" s="26">
        <v>4.28</v>
      </c>
      <c r="E25" s="26">
        <v>4.28</v>
      </c>
      <c r="F25" s="26">
        <f t="shared" si="3"/>
        <v>0</v>
      </c>
    </row>
    <row r="26" spans="1:6" x14ac:dyDescent="0.2">
      <c r="A26" s="23"/>
      <c r="B26" s="24" t="s">
        <v>53</v>
      </c>
      <c r="C26" s="25">
        <v>3.08</v>
      </c>
      <c r="D26" s="26">
        <f>((C26/C25)-1)*100</f>
        <v>0</v>
      </c>
      <c r="E26" s="26">
        <f t="shared" ref="E26:E31" si="4">((C26/C$23)-1)*100</f>
        <v>4.4067796610169463</v>
      </c>
      <c r="F26" s="26">
        <f t="shared" si="3"/>
        <v>12.000000000000011</v>
      </c>
    </row>
    <row r="27" spans="1:6" x14ac:dyDescent="0.2">
      <c r="A27" s="23"/>
      <c r="B27" s="24" t="s">
        <v>54</v>
      </c>
      <c r="C27" s="25">
        <v>3.08</v>
      </c>
      <c r="D27" s="26">
        <f t="shared" si="2"/>
        <v>0</v>
      </c>
      <c r="E27" s="26">
        <f t="shared" si="4"/>
        <v>4.4067796610169463</v>
      </c>
      <c r="F27" s="26">
        <f t="shared" si="3"/>
        <v>12.000000000000011</v>
      </c>
    </row>
    <row r="28" spans="1:6" x14ac:dyDescent="0.2">
      <c r="A28" s="23"/>
      <c r="B28" s="24" t="s">
        <v>55</v>
      </c>
      <c r="C28" s="25">
        <v>3.08</v>
      </c>
      <c r="D28" s="26">
        <f t="shared" si="2"/>
        <v>0</v>
      </c>
      <c r="E28" s="26">
        <f t="shared" si="4"/>
        <v>4.4067796610169463</v>
      </c>
      <c r="F28" s="26">
        <f t="shared" si="3"/>
        <v>36.283185840707979</v>
      </c>
    </row>
    <row r="29" spans="1:6" x14ac:dyDescent="0.2">
      <c r="A29" s="23"/>
      <c r="B29" s="24" t="s">
        <v>56</v>
      </c>
      <c r="C29" s="25">
        <v>3.1</v>
      </c>
      <c r="D29" s="26">
        <v>0.55000000000000004</v>
      </c>
      <c r="E29" s="26">
        <f t="shared" si="4"/>
        <v>5.0847457627118509</v>
      </c>
      <c r="F29" s="26">
        <f t="shared" si="3"/>
        <v>18.773946360153261</v>
      </c>
    </row>
    <row r="30" spans="1:6" x14ac:dyDescent="0.2">
      <c r="A30" s="23"/>
      <c r="B30" s="24" t="s">
        <v>57</v>
      </c>
      <c r="C30" s="25">
        <v>3.1</v>
      </c>
      <c r="D30" s="26">
        <f t="shared" si="2"/>
        <v>0</v>
      </c>
      <c r="E30" s="26">
        <f t="shared" si="4"/>
        <v>5.0847457627118509</v>
      </c>
      <c r="F30" s="26">
        <f t="shared" si="3"/>
        <v>18.773946360153261</v>
      </c>
    </row>
    <row r="31" spans="1:6" x14ac:dyDescent="0.2">
      <c r="A31" s="23"/>
      <c r="B31" s="24" t="s">
        <v>58</v>
      </c>
      <c r="C31" s="25">
        <v>3.1</v>
      </c>
      <c r="D31" s="26">
        <f t="shared" si="2"/>
        <v>0</v>
      </c>
      <c r="E31" s="26">
        <f t="shared" si="4"/>
        <v>5.0847457627118509</v>
      </c>
      <c r="F31" s="26">
        <f t="shared" si="3"/>
        <v>13.553113553113549</v>
      </c>
    </row>
    <row r="32" spans="1:6" x14ac:dyDescent="0.2">
      <c r="A32" s="23"/>
      <c r="B32" s="24" t="s">
        <v>59</v>
      </c>
      <c r="C32" s="25">
        <v>3.1</v>
      </c>
      <c r="D32" s="26">
        <f t="shared" si="2"/>
        <v>0</v>
      </c>
      <c r="E32" s="26">
        <f>((C32/C$23)-1)*100</f>
        <v>5.0847457627118509</v>
      </c>
      <c r="F32" s="26">
        <f t="shared" si="3"/>
        <v>13.553113553113549</v>
      </c>
    </row>
    <row r="33" spans="1:6" x14ac:dyDescent="0.2">
      <c r="A33" s="23"/>
      <c r="B33" s="24" t="s">
        <v>60</v>
      </c>
      <c r="C33" s="25">
        <v>3.08</v>
      </c>
      <c r="D33" s="26">
        <f>((C33/C32)-1)*100</f>
        <v>-0.64516129032258229</v>
      </c>
      <c r="E33" s="26">
        <f>((C33/C$23)-1)*100</f>
        <v>4.4067796610169463</v>
      </c>
      <c r="F33" s="26">
        <f t="shared" si="3"/>
        <v>4.4067796610169463</v>
      </c>
    </row>
    <row r="34" spans="1:6" x14ac:dyDescent="0.2">
      <c r="A34" s="23"/>
      <c r="B34" s="24" t="s">
        <v>4</v>
      </c>
      <c r="C34" s="25">
        <v>3.08</v>
      </c>
      <c r="D34" s="26">
        <f t="shared" si="2"/>
        <v>0</v>
      </c>
      <c r="E34" s="26">
        <f>((C34/C$23)-1)*100</f>
        <v>4.4067796610169463</v>
      </c>
      <c r="F34" s="26">
        <f t="shared" si="3"/>
        <v>4.4067796610169463</v>
      </c>
    </row>
    <row r="35" spans="1:6" x14ac:dyDescent="0.2">
      <c r="A35" s="23"/>
      <c r="B35" s="24" t="s">
        <v>3</v>
      </c>
      <c r="C35" s="25">
        <v>3.08</v>
      </c>
      <c r="D35" s="26">
        <f t="shared" si="2"/>
        <v>0</v>
      </c>
      <c r="E35" s="26">
        <f t="shared" ref="E35" si="5">((C35/C$23)-1)*100</f>
        <v>4.4067796610169463</v>
      </c>
      <c r="F35" s="26">
        <f t="shared" si="3"/>
        <v>4.4067796610169463</v>
      </c>
    </row>
    <row r="36" spans="1:6" x14ac:dyDescent="0.2">
      <c r="A36" s="28">
        <v>2016</v>
      </c>
      <c r="B36" s="31" t="s">
        <v>51</v>
      </c>
      <c r="C36" s="32">
        <v>3.08</v>
      </c>
      <c r="D36" s="33">
        <f t="shared" si="2"/>
        <v>0</v>
      </c>
      <c r="E36" s="33">
        <f t="shared" ref="E36:E47" si="6">((C36/C$35)-1)*100</f>
        <v>0</v>
      </c>
      <c r="F36" s="33">
        <f>((C36/C24)-1)*100</f>
        <v>4.4067796610169463</v>
      </c>
    </row>
    <row r="37" spans="1:6" x14ac:dyDescent="0.2">
      <c r="A37" s="23"/>
      <c r="B37" s="24" t="s">
        <v>52</v>
      </c>
      <c r="C37" s="25">
        <v>3.08</v>
      </c>
      <c r="D37" s="26">
        <f t="shared" si="2"/>
        <v>0</v>
      </c>
      <c r="E37" s="26">
        <f t="shared" si="6"/>
        <v>0</v>
      </c>
      <c r="F37" s="26">
        <f>((C37/C25)-1)*100</f>
        <v>0</v>
      </c>
    </row>
    <row r="38" spans="1:6" x14ac:dyDescent="0.2">
      <c r="A38" s="23"/>
      <c r="B38" s="24" t="s">
        <v>53</v>
      </c>
      <c r="C38" s="25">
        <v>3.08</v>
      </c>
      <c r="D38" s="26">
        <f>((C38/C37)-1)*100</f>
        <v>0</v>
      </c>
      <c r="E38" s="26">
        <f t="shared" si="6"/>
        <v>0</v>
      </c>
      <c r="F38" s="26">
        <f>((C38/C26)-1)*100</f>
        <v>0</v>
      </c>
    </row>
    <row r="39" spans="1:6" x14ac:dyDescent="0.2">
      <c r="A39" s="23"/>
      <c r="B39" s="24" t="s">
        <v>54</v>
      </c>
      <c r="C39" s="25">
        <v>3.17</v>
      </c>
      <c r="D39" s="26">
        <f t="shared" ref="D39:D40" si="7">((C39/C38)-1)*100</f>
        <v>2.9220779220779258</v>
      </c>
      <c r="E39" s="26">
        <f t="shared" si="6"/>
        <v>2.9220779220779258</v>
      </c>
      <c r="F39" s="26">
        <f>((C39/C27)-1)*100</f>
        <v>2.9220779220779258</v>
      </c>
    </row>
    <row r="40" spans="1:6" x14ac:dyDescent="0.2">
      <c r="A40" s="23"/>
      <c r="B40" s="24" t="s">
        <v>55</v>
      </c>
      <c r="C40" s="25">
        <v>3.24</v>
      </c>
      <c r="D40" s="26">
        <f t="shared" si="7"/>
        <v>2.208201892744488</v>
      </c>
      <c r="E40" s="26">
        <f t="shared" si="6"/>
        <v>5.1948051948051965</v>
      </c>
      <c r="F40" s="26">
        <f t="shared" ref="F40:F59" si="8">((C40/C28)-1)*100</f>
        <v>5.1948051948051965</v>
      </c>
    </row>
    <row r="41" spans="1:6" x14ac:dyDescent="0.2">
      <c r="A41" s="23"/>
      <c r="B41" s="24" t="s">
        <v>56</v>
      </c>
      <c r="C41" s="25">
        <v>3.39</v>
      </c>
      <c r="D41" s="26">
        <f>((C41/C40)-1)*100</f>
        <v>4.629629629629628</v>
      </c>
      <c r="E41" s="26">
        <f t="shared" si="6"/>
        <v>10.064935064935066</v>
      </c>
      <c r="F41" s="26">
        <f t="shared" si="8"/>
        <v>9.3548387096774164</v>
      </c>
    </row>
    <row r="42" spans="1:6" x14ac:dyDescent="0.2">
      <c r="A42" s="23"/>
      <c r="B42" s="24" t="s">
        <v>57</v>
      </c>
      <c r="C42" s="25">
        <v>3.39</v>
      </c>
      <c r="D42" s="26">
        <f>((C42/C41)-1)*100</f>
        <v>0</v>
      </c>
      <c r="E42" s="26">
        <f t="shared" si="6"/>
        <v>10.064935064935066</v>
      </c>
      <c r="F42" s="26">
        <f t="shared" si="8"/>
        <v>9.3548387096774164</v>
      </c>
    </row>
    <row r="43" spans="1:6" x14ac:dyDescent="0.2">
      <c r="A43" s="23"/>
      <c r="B43" s="24" t="s">
        <v>58</v>
      </c>
      <c r="C43" s="25">
        <v>3.39</v>
      </c>
      <c r="D43" s="26">
        <f t="shared" ref="D43:D44" si="9">((C43/C42)-1)*100</f>
        <v>0</v>
      </c>
      <c r="E43" s="26">
        <f t="shared" si="6"/>
        <v>10.064935064935066</v>
      </c>
      <c r="F43" s="26">
        <f t="shared" si="8"/>
        <v>9.3548387096774164</v>
      </c>
    </row>
    <row r="44" spans="1:6" x14ac:dyDescent="0.2">
      <c r="A44" s="23"/>
      <c r="B44" s="24" t="s">
        <v>59</v>
      </c>
      <c r="C44" s="25">
        <v>3.39</v>
      </c>
      <c r="D44" s="26">
        <f t="shared" si="9"/>
        <v>0</v>
      </c>
      <c r="E44" s="26">
        <f t="shared" si="6"/>
        <v>10.064935064935066</v>
      </c>
      <c r="F44" s="26">
        <f t="shared" si="8"/>
        <v>9.3548387096774164</v>
      </c>
    </row>
    <row r="45" spans="1:6" x14ac:dyDescent="0.2">
      <c r="A45" s="23"/>
      <c r="B45" s="24" t="s">
        <v>60</v>
      </c>
      <c r="C45" s="25">
        <v>3.39</v>
      </c>
      <c r="D45" s="26">
        <f>((C45/C44)-1)*100</f>
        <v>0</v>
      </c>
      <c r="E45" s="26">
        <f t="shared" si="6"/>
        <v>10.064935064935066</v>
      </c>
      <c r="F45" s="26">
        <f t="shared" si="8"/>
        <v>10.064935064935066</v>
      </c>
    </row>
    <row r="46" spans="1:6" x14ac:dyDescent="0.2">
      <c r="A46" s="23"/>
      <c r="B46" s="24" t="s">
        <v>4</v>
      </c>
      <c r="C46" s="25">
        <v>3.52</v>
      </c>
      <c r="D46" s="26">
        <f t="shared" ref="D46:D49" si="10">((C46/C45)-1)*100</f>
        <v>3.8348082595870192</v>
      </c>
      <c r="E46" s="26">
        <f t="shared" si="6"/>
        <v>14.285714285714279</v>
      </c>
      <c r="F46" s="26">
        <f t="shared" si="8"/>
        <v>14.285714285714279</v>
      </c>
    </row>
    <row r="47" spans="1:6" x14ac:dyDescent="0.2">
      <c r="A47" s="23"/>
      <c r="B47" s="24" t="s">
        <v>3</v>
      </c>
      <c r="C47" s="25">
        <v>3.52</v>
      </c>
      <c r="D47" s="26">
        <f t="shared" si="10"/>
        <v>0</v>
      </c>
      <c r="E47" s="26">
        <f t="shared" si="6"/>
        <v>14.285714285714279</v>
      </c>
      <c r="F47" s="26">
        <f t="shared" si="8"/>
        <v>14.285714285714279</v>
      </c>
    </row>
    <row r="48" spans="1:6" x14ac:dyDescent="0.2">
      <c r="A48" s="28">
        <v>2017</v>
      </c>
      <c r="B48" s="31" t="s">
        <v>51</v>
      </c>
      <c r="C48" s="32">
        <v>3.52</v>
      </c>
      <c r="D48" s="33">
        <f t="shared" si="10"/>
        <v>0</v>
      </c>
      <c r="E48" s="33">
        <f t="shared" ref="E48:E59" si="11">((C48/C$47)-1)*100</f>
        <v>0</v>
      </c>
      <c r="F48" s="33">
        <f t="shared" si="8"/>
        <v>14.285714285714279</v>
      </c>
    </row>
    <row r="49" spans="1:6" x14ac:dyDescent="0.2">
      <c r="A49" s="23"/>
      <c r="B49" s="24" t="s">
        <v>52</v>
      </c>
      <c r="C49" s="25">
        <v>3.52</v>
      </c>
      <c r="D49" s="26">
        <f t="shared" si="10"/>
        <v>0</v>
      </c>
      <c r="E49" s="26">
        <f t="shared" si="11"/>
        <v>0</v>
      </c>
      <c r="F49" s="26">
        <f t="shared" si="8"/>
        <v>14.285714285714279</v>
      </c>
    </row>
    <row r="50" spans="1:6" x14ac:dyDescent="0.2">
      <c r="A50" s="23"/>
      <c r="B50" s="24" t="s">
        <v>53</v>
      </c>
      <c r="C50" s="25">
        <v>3.52</v>
      </c>
      <c r="D50" s="26">
        <f>((C50/C49)-1)*100</f>
        <v>0</v>
      </c>
      <c r="E50" s="26">
        <f t="shared" si="11"/>
        <v>0</v>
      </c>
      <c r="F50" s="26">
        <f t="shared" si="8"/>
        <v>14.285714285714279</v>
      </c>
    </row>
    <row r="51" spans="1:6" x14ac:dyDescent="0.2">
      <c r="A51" s="23"/>
      <c r="B51" s="24" t="s">
        <v>54</v>
      </c>
      <c r="C51" s="25">
        <v>3.52</v>
      </c>
      <c r="D51" s="26">
        <f>((C51/C50)-1)*100</f>
        <v>0</v>
      </c>
      <c r="E51" s="26">
        <f>((C51/C$47)-1)*100</f>
        <v>0</v>
      </c>
      <c r="F51" s="26">
        <f>((C51/C39)-1)*100</f>
        <v>11.041009463722396</v>
      </c>
    </row>
    <row r="52" spans="1:6" x14ac:dyDescent="0.2">
      <c r="A52" s="23"/>
      <c r="B52" s="24" t="s">
        <v>55</v>
      </c>
      <c r="C52" s="25">
        <v>3.52</v>
      </c>
      <c r="D52" s="26">
        <f t="shared" ref="D52:D59" si="12">((C52/C51)-1)*100</f>
        <v>0</v>
      </c>
      <c r="E52" s="26">
        <f t="shared" si="11"/>
        <v>0</v>
      </c>
      <c r="F52" s="26">
        <f t="shared" si="8"/>
        <v>8.6419753086419693</v>
      </c>
    </row>
    <row r="53" spans="1:6" x14ac:dyDescent="0.2">
      <c r="A53" s="23"/>
      <c r="B53" s="24" t="s">
        <v>56</v>
      </c>
      <c r="C53" s="25">
        <v>3.52</v>
      </c>
      <c r="D53" s="26">
        <f t="shared" si="12"/>
        <v>0</v>
      </c>
      <c r="E53" s="26">
        <f t="shared" si="11"/>
        <v>0</v>
      </c>
      <c r="F53" s="26">
        <f t="shared" si="8"/>
        <v>3.8348082595870192</v>
      </c>
    </row>
    <row r="54" spans="1:6" x14ac:dyDescent="0.2">
      <c r="A54" s="23"/>
      <c r="B54" s="24" t="s">
        <v>57</v>
      </c>
      <c r="C54" s="25">
        <v>3.64</v>
      </c>
      <c r="D54" s="26">
        <f t="shared" si="12"/>
        <v>3.4090909090909172</v>
      </c>
      <c r="E54" s="26">
        <f t="shared" si="11"/>
        <v>3.4090909090909172</v>
      </c>
      <c r="F54" s="26">
        <f t="shared" si="8"/>
        <v>7.3746312684365822</v>
      </c>
    </row>
    <row r="55" spans="1:6" x14ac:dyDescent="0.2">
      <c r="A55" s="23"/>
      <c r="B55" s="24" t="s">
        <v>58</v>
      </c>
      <c r="C55" s="25">
        <v>3.64</v>
      </c>
      <c r="D55" s="26">
        <f t="shared" si="12"/>
        <v>0</v>
      </c>
      <c r="E55" s="26">
        <f t="shared" si="11"/>
        <v>3.4090909090909172</v>
      </c>
      <c r="F55" s="26">
        <f t="shared" si="8"/>
        <v>7.3746312684365822</v>
      </c>
    </row>
    <row r="56" spans="1:6" x14ac:dyDescent="0.2">
      <c r="A56" s="23"/>
      <c r="B56" s="24" t="s">
        <v>59</v>
      </c>
      <c r="C56" s="25">
        <v>3.64</v>
      </c>
      <c r="D56" s="26">
        <f>((C56/C55)-1)*100</f>
        <v>0</v>
      </c>
      <c r="E56" s="26">
        <f>((C56/C$47)-1)*100</f>
        <v>3.4090909090909172</v>
      </c>
      <c r="F56" s="26">
        <f>((C56/C44)-1)*100</f>
        <v>7.3746312684365822</v>
      </c>
    </row>
    <row r="57" spans="1:6" x14ac:dyDescent="0.2">
      <c r="A57" s="23"/>
      <c r="B57" s="24" t="s">
        <v>60</v>
      </c>
      <c r="C57" s="25">
        <v>3.64</v>
      </c>
      <c r="D57" s="26">
        <f t="shared" si="12"/>
        <v>0</v>
      </c>
      <c r="E57" s="26">
        <f t="shared" si="11"/>
        <v>3.4090909090909172</v>
      </c>
      <c r="F57" s="26">
        <f t="shared" si="8"/>
        <v>7.3746312684365822</v>
      </c>
    </row>
    <row r="58" spans="1:6" x14ac:dyDescent="0.2">
      <c r="A58" s="23"/>
      <c r="B58" s="24" t="s">
        <v>4</v>
      </c>
      <c r="C58" s="25">
        <v>3.64</v>
      </c>
      <c r="D58" s="26">
        <f t="shared" si="12"/>
        <v>0</v>
      </c>
      <c r="E58" s="26">
        <f t="shared" si="11"/>
        <v>3.4090909090909172</v>
      </c>
      <c r="F58" s="26">
        <f t="shared" si="8"/>
        <v>3.4090909090909172</v>
      </c>
    </row>
    <row r="59" spans="1:6" x14ac:dyDescent="0.2">
      <c r="A59" s="44"/>
      <c r="B59" s="45" t="s">
        <v>3</v>
      </c>
      <c r="C59" s="46">
        <v>3.64</v>
      </c>
      <c r="D59" s="47">
        <f t="shared" si="12"/>
        <v>0</v>
      </c>
      <c r="E59" s="47">
        <f t="shared" si="11"/>
        <v>3.4090909090909172</v>
      </c>
      <c r="F59" s="47">
        <f t="shared" si="8"/>
        <v>3.4090909090909172</v>
      </c>
    </row>
    <row r="60" spans="1:6" x14ac:dyDescent="0.2">
      <c r="A60" s="28">
        <v>2018</v>
      </c>
      <c r="B60" s="31" t="s">
        <v>51</v>
      </c>
      <c r="C60" s="25">
        <v>3.64</v>
      </c>
      <c r="D60" s="26">
        <f>((C60/C59)-1)*100</f>
        <v>0</v>
      </c>
      <c r="E60" s="26">
        <f>((C60/C$59)-1)*100</f>
        <v>0</v>
      </c>
      <c r="F60" s="26">
        <f>((C60/C48)-1)*100</f>
        <v>3.4090909090909172</v>
      </c>
    </row>
    <row r="61" spans="1:6" x14ac:dyDescent="0.2">
      <c r="A61" s="23"/>
      <c r="B61" s="24" t="s">
        <v>52</v>
      </c>
      <c r="C61" s="25">
        <v>3.64</v>
      </c>
      <c r="D61" s="26">
        <f t="shared" ref="D61:D71" si="13">((C61/C60)-1)*100</f>
        <v>0</v>
      </c>
      <c r="E61" s="26">
        <f t="shared" ref="E61:E71" si="14">((C61/C$59)-1)*100</f>
        <v>0</v>
      </c>
      <c r="F61" s="26">
        <f t="shared" ref="F61:F71" si="15">((C61/C49)-1)*100</f>
        <v>3.4090909090909172</v>
      </c>
    </row>
    <row r="62" spans="1:6" x14ac:dyDescent="0.2">
      <c r="A62" s="23"/>
      <c r="B62" s="24" t="s">
        <v>53</v>
      </c>
      <c r="C62" s="25">
        <v>3.64</v>
      </c>
      <c r="D62" s="26">
        <f t="shared" si="13"/>
        <v>0</v>
      </c>
      <c r="E62" s="26">
        <f t="shared" si="14"/>
        <v>0</v>
      </c>
      <c r="F62" s="26">
        <f t="shared" si="15"/>
        <v>3.4090909090909172</v>
      </c>
    </row>
    <row r="63" spans="1:6" x14ac:dyDescent="0.2">
      <c r="A63" s="23"/>
      <c r="B63" s="24" t="s">
        <v>54</v>
      </c>
      <c r="C63" s="25">
        <v>3.64</v>
      </c>
      <c r="D63" s="26">
        <f t="shared" si="13"/>
        <v>0</v>
      </c>
      <c r="E63" s="26">
        <f t="shared" si="14"/>
        <v>0</v>
      </c>
      <c r="F63" s="26">
        <f t="shared" si="15"/>
        <v>3.4090909090909172</v>
      </c>
    </row>
    <row r="64" spans="1:6" x14ac:dyDescent="0.2">
      <c r="A64" s="23"/>
      <c r="B64" s="24" t="s">
        <v>55</v>
      </c>
      <c r="C64" s="25">
        <v>3.64</v>
      </c>
      <c r="D64" s="26">
        <f t="shared" si="13"/>
        <v>0</v>
      </c>
      <c r="E64" s="26">
        <f t="shared" si="14"/>
        <v>0</v>
      </c>
      <c r="F64" s="26">
        <f t="shared" si="15"/>
        <v>3.4090909090909172</v>
      </c>
    </row>
    <row r="65" spans="1:6" x14ac:dyDescent="0.2">
      <c r="A65" s="23"/>
      <c r="B65" s="24" t="s">
        <v>56</v>
      </c>
      <c r="C65" s="25">
        <v>3.64</v>
      </c>
      <c r="D65" s="26">
        <f>((C65/C64)-1)*100</f>
        <v>0</v>
      </c>
      <c r="E65" s="26">
        <f>((C65/C$59)-1)*100</f>
        <v>0</v>
      </c>
      <c r="F65" s="26">
        <f>((C65/C53)-1)*100</f>
        <v>3.4090909090909172</v>
      </c>
    </row>
    <row r="66" spans="1:6" x14ac:dyDescent="0.2">
      <c r="A66" s="23"/>
      <c r="B66" s="24" t="s">
        <v>57</v>
      </c>
      <c r="C66" s="25">
        <v>3.65</v>
      </c>
      <c r="D66" s="26">
        <f t="shared" si="13"/>
        <v>0.27472527472527375</v>
      </c>
      <c r="E66" s="26">
        <f t="shared" si="14"/>
        <v>0.27472527472527375</v>
      </c>
      <c r="F66" s="26">
        <f t="shared" si="15"/>
        <v>0.27472527472527375</v>
      </c>
    </row>
    <row r="67" spans="1:6" x14ac:dyDescent="0.2">
      <c r="A67" s="23"/>
      <c r="B67" s="24" t="s">
        <v>58</v>
      </c>
      <c r="C67" s="25">
        <v>3.65</v>
      </c>
      <c r="D67" s="26">
        <f t="shared" si="13"/>
        <v>0</v>
      </c>
      <c r="E67" s="26">
        <f t="shared" si="14"/>
        <v>0.27472527472527375</v>
      </c>
      <c r="F67" s="26">
        <f t="shared" si="15"/>
        <v>0.27472527472527375</v>
      </c>
    </row>
    <row r="68" spans="1:6" x14ac:dyDescent="0.2">
      <c r="A68" s="23"/>
      <c r="B68" s="24" t="s">
        <v>59</v>
      </c>
      <c r="C68" s="25">
        <v>3.64</v>
      </c>
      <c r="D68" s="26">
        <f t="shared" si="13"/>
        <v>-0.2739726027397249</v>
      </c>
      <c r="E68" s="26">
        <f t="shared" si="14"/>
        <v>0</v>
      </c>
      <c r="F68" s="26">
        <f t="shared" si="15"/>
        <v>0</v>
      </c>
    </row>
    <row r="69" spans="1:6" x14ac:dyDescent="0.2">
      <c r="A69" s="23"/>
      <c r="B69" s="24" t="s">
        <v>60</v>
      </c>
      <c r="C69" s="25">
        <v>3.64</v>
      </c>
      <c r="D69" s="26">
        <f t="shared" si="13"/>
        <v>0</v>
      </c>
      <c r="E69" s="26">
        <f t="shared" si="14"/>
        <v>0</v>
      </c>
      <c r="F69" s="26">
        <f t="shared" si="15"/>
        <v>0</v>
      </c>
    </row>
    <row r="70" spans="1:6" x14ac:dyDescent="0.2">
      <c r="A70" s="23"/>
      <c r="B70" s="24" t="s">
        <v>4</v>
      </c>
      <c r="C70" s="25">
        <v>3.64</v>
      </c>
      <c r="D70" s="26">
        <f t="shared" si="13"/>
        <v>0</v>
      </c>
      <c r="E70" s="26">
        <f t="shared" si="14"/>
        <v>0</v>
      </c>
      <c r="F70" s="26">
        <f t="shared" si="15"/>
        <v>0</v>
      </c>
    </row>
    <row r="71" spans="1:6" x14ac:dyDescent="0.2">
      <c r="A71" s="44"/>
      <c r="B71" s="45" t="s">
        <v>3</v>
      </c>
      <c r="C71" s="25">
        <v>3.65</v>
      </c>
      <c r="D71" s="26">
        <f t="shared" si="13"/>
        <v>0.27472527472527375</v>
      </c>
      <c r="E71" s="26">
        <f t="shared" si="14"/>
        <v>0.27472527472527375</v>
      </c>
      <c r="F71" s="26">
        <f t="shared" si="15"/>
        <v>0.27472527472527375</v>
      </c>
    </row>
    <row r="72" spans="1:6" x14ac:dyDescent="0.2">
      <c r="A72" s="28">
        <v>2019</v>
      </c>
      <c r="B72" s="31" t="s">
        <v>51</v>
      </c>
      <c r="C72" s="32">
        <v>3.65</v>
      </c>
      <c r="D72" s="33">
        <f>((C72/C71)-1)*100</f>
        <v>0</v>
      </c>
      <c r="E72" s="33">
        <f>((C72/C$71)-1)*100</f>
        <v>0</v>
      </c>
      <c r="F72" s="33">
        <f>((C72/C60)-1)*100</f>
        <v>0.27472527472527375</v>
      </c>
    </row>
    <row r="73" spans="1:6" x14ac:dyDescent="0.2">
      <c r="A73" s="23"/>
      <c r="B73" s="24" t="s">
        <v>52</v>
      </c>
      <c r="C73" s="25">
        <v>3.65</v>
      </c>
      <c r="D73" s="26">
        <f t="shared" ref="D73:D76" si="16">((C73/C72)-1)*100</f>
        <v>0</v>
      </c>
      <c r="E73" s="26">
        <f>((C73/C$71)-1)*100</f>
        <v>0</v>
      </c>
      <c r="F73" s="26">
        <f t="shared" ref="F73:F76" si="17">((C73/C61)-1)*100</f>
        <v>0.27472527472527375</v>
      </c>
    </row>
    <row r="74" spans="1:6" x14ac:dyDescent="0.2">
      <c r="A74" s="23"/>
      <c r="B74" s="24" t="s">
        <v>53</v>
      </c>
      <c r="C74" s="25">
        <v>3.65</v>
      </c>
      <c r="D74" s="26">
        <f t="shared" si="16"/>
        <v>0</v>
      </c>
      <c r="E74" s="26">
        <f t="shared" ref="E74:E83" si="18">((C74/C$71)-1)*100</f>
        <v>0</v>
      </c>
      <c r="F74" s="26">
        <f t="shared" si="17"/>
        <v>0.27472527472527375</v>
      </c>
    </row>
    <row r="75" spans="1:6" x14ac:dyDescent="0.2">
      <c r="A75" s="23"/>
      <c r="B75" s="24" t="s">
        <v>54</v>
      </c>
      <c r="C75" s="25">
        <v>3.65</v>
      </c>
      <c r="D75" s="26">
        <f t="shared" si="16"/>
        <v>0</v>
      </c>
      <c r="E75" s="26">
        <f t="shared" si="18"/>
        <v>0</v>
      </c>
      <c r="F75" s="26">
        <f t="shared" si="17"/>
        <v>0.27472527472527375</v>
      </c>
    </row>
    <row r="76" spans="1:6" x14ac:dyDescent="0.2">
      <c r="A76" s="23"/>
      <c r="B76" s="24" t="s">
        <v>55</v>
      </c>
      <c r="C76" s="25">
        <v>3.65</v>
      </c>
      <c r="D76" s="26">
        <f t="shared" si="16"/>
        <v>0</v>
      </c>
      <c r="E76" s="26">
        <f t="shared" si="18"/>
        <v>0</v>
      </c>
      <c r="F76" s="26">
        <f t="shared" si="17"/>
        <v>0.27472527472527375</v>
      </c>
    </row>
    <row r="77" spans="1:6" x14ac:dyDescent="0.2">
      <c r="A77" s="23"/>
      <c r="B77" s="24" t="s">
        <v>56</v>
      </c>
      <c r="C77" s="25">
        <v>3.65</v>
      </c>
      <c r="D77" s="26">
        <f>((C77/C76)-1)*100</f>
        <v>0</v>
      </c>
      <c r="E77" s="26">
        <f t="shared" si="18"/>
        <v>0</v>
      </c>
      <c r="F77" s="26">
        <f>((C77/C65)-1)*100</f>
        <v>0.27472527472527375</v>
      </c>
    </row>
    <row r="78" spans="1:6" x14ac:dyDescent="0.2">
      <c r="A78" s="23"/>
      <c r="B78" s="24" t="s">
        <v>57</v>
      </c>
      <c r="C78" s="25">
        <v>3.65</v>
      </c>
      <c r="D78" s="26">
        <f t="shared" ref="D78:D83" si="19">((C78/C77)-1)*100</f>
        <v>0</v>
      </c>
      <c r="E78" s="26">
        <f t="shared" si="18"/>
        <v>0</v>
      </c>
      <c r="F78" s="26">
        <f t="shared" ref="F78:F83" si="20">((C78/C66)-1)*100</f>
        <v>0</v>
      </c>
    </row>
    <row r="79" spans="1:6" x14ac:dyDescent="0.2">
      <c r="A79" s="23"/>
      <c r="B79" s="24" t="s">
        <v>58</v>
      </c>
      <c r="C79" s="25">
        <v>3.65</v>
      </c>
      <c r="D79" s="26">
        <f t="shared" si="19"/>
        <v>0</v>
      </c>
      <c r="E79" s="26">
        <f t="shared" si="18"/>
        <v>0</v>
      </c>
      <c r="F79" s="26">
        <f t="shared" si="20"/>
        <v>0</v>
      </c>
    </row>
    <row r="80" spans="1:6" x14ac:dyDescent="0.2">
      <c r="A80" s="23"/>
      <c r="B80" s="24" t="s">
        <v>59</v>
      </c>
      <c r="C80" s="25">
        <v>3.65</v>
      </c>
      <c r="D80" s="26">
        <f t="shared" si="19"/>
        <v>0</v>
      </c>
      <c r="E80" s="26">
        <f t="shared" si="18"/>
        <v>0</v>
      </c>
      <c r="F80" s="26">
        <f t="shared" si="20"/>
        <v>0.27472527472527375</v>
      </c>
    </row>
    <row r="81" spans="1:6" x14ac:dyDescent="0.2">
      <c r="A81" s="23"/>
      <c r="B81" s="24" t="s">
        <v>60</v>
      </c>
      <c r="C81" s="25">
        <v>3.65</v>
      </c>
      <c r="D81" s="26">
        <f t="shared" si="19"/>
        <v>0</v>
      </c>
      <c r="E81" s="26">
        <f t="shared" si="18"/>
        <v>0</v>
      </c>
      <c r="F81" s="26">
        <f t="shared" si="20"/>
        <v>0.27472527472527375</v>
      </c>
    </row>
    <row r="82" spans="1:6" x14ac:dyDescent="0.2">
      <c r="A82" s="23"/>
      <c r="B82" s="24" t="s">
        <v>4</v>
      </c>
      <c r="C82" s="25">
        <v>3.65</v>
      </c>
      <c r="D82" s="26">
        <f t="shared" si="19"/>
        <v>0</v>
      </c>
      <c r="E82" s="26">
        <f t="shared" si="18"/>
        <v>0</v>
      </c>
      <c r="F82" s="26">
        <f t="shared" si="20"/>
        <v>0.27472527472527375</v>
      </c>
    </row>
    <row r="83" spans="1:6" x14ac:dyDescent="0.2">
      <c r="A83" s="44"/>
      <c r="B83" s="45" t="s">
        <v>3</v>
      </c>
      <c r="C83" s="25">
        <v>3.65</v>
      </c>
      <c r="D83" s="26">
        <f t="shared" si="19"/>
        <v>0</v>
      </c>
      <c r="E83" s="26">
        <f t="shared" si="18"/>
        <v>0</v>
      </c>
      <c r="F83" s="26">
        <f t="shared" si="20"/>
        <v>0</v>
      </c>
    </row>
    <row r="84" spans="1:6" x14ac:dyDescent="0.2">
      <c r="A84" s="28">
        <v>2020</v>
      </c>
      <c r="B84" s="31" t="s">
        <v>51</v>
      </c>
      <c r="C84" s="32">
        <v>3.65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3.65</v>
      </c>
      <c r="D85" s="26">
        <f t="shared" ref="D85:D86" si="21">((C85/C84)-1)*100</f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">
      <c r="A86" s="23"/>
      <c r="B86" s="24" t="s">
        <v>53</v>
      </c>
      <c r="C86" s="25">
        <v>3.65</v>
      </c>
      <c r="D86" s="26">
        <f t="shared" si="21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">
      <c r="A87" s="23"/>
      <c r="B87" s="24" t="s">
        <v>54</v>
      </c>
      <c r="C87" s="25">
        <v>3.65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3.65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3.65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3.65</v>
      </c>
      <c r="D90" s="26">
        <f t="shared" ref="D90:D95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">
      <c r="A91" s="23"/>
      <c r="B91" s="24" t="s">
        <v>58</v>
      </c>
      <c r="C91" s="25">
        <v>3.65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3.65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3.65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3.75</v>
      </c>
      <c r="D94" s="26">
        <f>((C94/C93)-1)*100</f>
        <v>2.7397260273972712</v>
      </c>
      <c r="E94" s="26">
        <f>((C94/C$83)-1)*100</f>
        <v>2.7397260273972712</v>
      </c>
      <c r="F94" s="26">
        <f>((C94/C82)-1)*100</f>
        <v>2.7397260273972712</v>
      </c>
    </row>
    <row r="95" spans="1:6" x14ac:dyDescent="0.2">
      <c r="A95" s="44"/>
      <c r="B95" s="45" t="s">
        <v>3</v>
      </c>
      <c r="C95" s="46">
        <v>3.75</v>
      </c>
      <c r="D95" s="47">
        <f t="shared" si="24"/>
        <v>0</v>
      </c>
      <c r="E95" s="47">
        <f t="shared" si="23"/>
        <v>2.7397260273972712</v>
      </c>
      <c r="F95" s="47">
        <f t="shared" si="25"/>
        <v>2.7397260273972712</v>
      </c>
    </row>
    <row r="96" spans="1:6" x14ac:dyDescent="0.2">
      <c r="A96" s="28">
        <v>2021</v>
      </c>
      <c r="B96" s="31" t="s">
        <v>51</v>
      </c>
      <c r="C96" s="32">
        <v>3.75</v>
      </c>
      <c r="D96" s="33">
        <f>((C96/C95)-1)*100</f>
        <v>0</v>
      </c>
      <c r="E96" s="33">
        <f>((C96/C$95)-1)*100</f>
        <v>0</v>
      </c>
      <c r="F96" s="33">
        <f>((C96/C84)-1)*100</f>
        <v>2.7397260273972712</v>
      </c>
    </row>
    <row r="97" spans="1:6" x14ac:dyDescent="0.2">
      <c r="A97" s="23"/>
      <c r="B97" s="24" t="s">
        <v>52</v>
      </c>
      <c r="C97" s="25">
        <v>3.75</v>
      </c>
      <c r="D97" s="26">
        <f>((C97/C96)-1)*100</f>
        <v>0</v>
      </c>
      <c r="E97" s="26">
        <f>((C97/C$95)-1)*100</f>
        <v>0</v>
      </c>
      <c r="F97" s="26">
        <f>((C97/C85)-1)*100</f>
        <v>2.7397260273972712</v>
      </c>
    </row>
    <row r="98" spans="1:6" x14ac:dyDescent="0.2">
      <c r="A98" s="23"/>
      <c r="B98" s="24" t="s">
        <v>53</v>
      </c>
      <c r="C98" s="25">
        <v>3.81</v>
      </c>
      <c r="D98" s="26">
        <f t="shared" ref="D98" si="26">((C98/C97)-1)*100</f>
        <v>1.6000000000000014</v>
      </c>
      <c r="E98" s="26">
        <f t="shared" ref="E98:E107" si="27">((C98/C$95)-1)*100</f>
        <v>1.6000000000000014</v>
      </c>
      <c r="F98" s="26">
        <f t="shared" ref="F98" si="28">((C98/C86)-1)*100</f>
        <v>4.3835616438356206</v>
      </c>
    </row>
    <row r="99" spans="1:6" x14ac:dyDescent="0.2">
      <c r="A99" s="23"/>
      <c r="B99" s="24" t="s">
        <v>54</v>
      </c>
      <c r="C99" s="25">
        <v>3.75</v>
      </c>
      <c r="D99" s="26">
        <f t="shared" ref="D99:D105" si="29">((C99/C98)-1)*100</f>
        <v>-1.5748031496062964</v>
      </c>
      <c r="E99" s="26">
        <f>((C99/C$95)-1)*100</f>
        <v>0</v>
      </c>
      <c r="F99" s="26">
        <f t="shared" ref="F99:F105" si="30">((C99/C87)-1)*100</f>
        <v>2.7397260273972712</v>
      </c>
    </row>
    <row r="100" spans="1:6" x14ac:dyDescent="0.2">
      <c r="A100" s="23"/>
      <c r="B100" s="24" t="s">
        <v>55</v>
      </c>
      <c r="C100" s="25">
        <v>3.75</v>
      </c>
      <c r="D100" s="26">
        <f t="shared" si="29"/>
        <v>0</v>
      </c>
      <c r="E100" s="26">
        <f>((C100/C$95)-1)*100</f>
        <v>0</v>
      </c>
      <c r="F100" s="26">
        <f t="shared" si="30"/>
        <v>2.7397260273972712</v>
      </c>
    </row>
    <row r="101" spans="1:6" x14ac:dyDescent="0.2">
      <c r="A101" s="23"/>
      <c r="B101" s="24" t="s">
        <v>56</v>
      </c>
      <c r="C101" s="25">
        <v>3.75</v>
      </c>
      <c r="D101" s="26">
        <f t="shared" si="29"/>
        <v>0</v>
      </c>
      <c r="E101" s="26">
        <f>((C101/C$95)-1)*100</f>
        <v>0</v>
      </c>
      <c r="F101" s="26">
        <f t="shared" si="30"/>
        <v>2.7397260273972712</v>
      </c>
    </row>
    <row r="102" spans="1:6" x14ac:dyDescent="0.2">
      <c r="A102" s="23"/>
      <c r="B102" s="24" t="s">
        <v>57</v>
      </c>
      <c r="C102" s="25">
        <v>3.85</v>
      </c>
      <c r="D102" s="26">
        <v>2.66</v>
      </c>
      <c r="E102" s="26">
        <f>((C102/C$95)-1)*100</f>
        <v>2.6666666666666616</v>
      </c>
      <c r="F102" s="26">
        <f t="shared" si="30"/>
        <v>5.4794520547945202</v>
      </c>
    </row>
    <row r="103" spans="1:6" x14ac:dyDescent="0.2">
      <c r="A103" s="23"/>
      <c r="B103" s="24" t="s">
        <v>58</v>
      </c>
      <c r="C103" s="25">
        <v>3.85</v>
      </c>
      <c r="D103" s="26">
        <f t="shared" si="29"/>
        <v>0</v>
      </c>
      <c r="E103" s="26">
        <f t="shared" si="27"/>
        <v>2.6666666666666616</v>
      </c>
      <c r="F103" s="26">
        <f t="shared" si="30"/>
        <v>5.4794520547945202</v>
      </c>
    </row>
    <row r="104" spans="1:6" x14ac:dyDescent="0.2">
      <c r="A104" s="23"/>
      <c r="B104" s="24" t="s">
        <v>59</v>
      </c>
      <c r="C104" s="25">
        <v>3.85</v>
      </c>
      <c r="D104" s="26">
        <f t="shared" si="29"/>
        <v>0</v>
      </c>
      <c r="E104" s="26">
        <f t="shared" si="27"/>
        <v>2.6666666666666616</v>
      </c>
      <c r="F104" s="26">
        <f t="shared" si="30"/>
        <v>5.4794520547945202</v>
      </c>
    </row>
    <row r="105" spans="1:6" x14ac:dyDescent="0.2">
      <c r="A105" s="23"/>
      <c r="B105" s="24" t="s">
        <v>60</v>
      </c>
      <c r="C105" s="25">
        <v>3.85</v>
      </c>
      <c r="D105" s="26">
        <f t="shared" si="29"/>
        <v>0</v>
      </c>
      <c r="E105" s="26">
        <f t="shared" si="27"/>
        <v>2.6666666666666616</v>
      </c>
      <c r="F105" s="26">
        <f t="shared" si="30"/>
        <v>5.4794520547945202</v>
      </c>
    </row>
    <row r="106" spans="1:6" x14ac:dyDescent="0.2">
      <c r="A106" s="23"/>
      <c r="B106" s="24" t="s">
        <v>4</v>
      </c>
      <c r="C106" s="25">
        <v>3.77</v>
      </c>
      <c r="D106" s="26">
        <f>((C106/C105)-1)*100</f>
        <v>-2.0779220779220786</v>
      </c>
      <c r="E106" s="26">
        <f>((C106/C$95)-1)*100</f>
        <v>0.53333333333334121</v>
      </c>
      <c r="F106" s="26">
        <f>((C106/C94)-1)*100</f>
        <v>0.53333333333334121</v>
      </c>
    </row>
    <row r="107" spans="1:6" x14ac:dyDescent="0.2">
      <c r="A107" s="44"/>
      <c r="B107" s="45" t="s">
        <v>3</v>
      </c>
      <c r="C107" s="46">
        <v>3.77</v>
      </c>
      <c r="D107" s="47">
        <f t="shared" ref="D107" si="31">((C107/C106)-1)*100</f>
        <v>0</v>
      </c>
      <c r="E107" s="47">
        <f t="shared" si="27"/>
        <v>0.53333333333334121</v>
      </c>
      <c r="F107" s="47">
        <f t="shared" ref="F107" si="32">((C107/C95)-1)*100</f>
        <v>0.53333333333334121</v>
      </c>
    </row>
    <row r="108" spans="1:6" x14ac:dyDescent="0.2">
      <c r="A108" s="28">
        <v>2022</v>
      </c>
      <c r="B108" s="31" t="s">
        <v>51</v>
      </c>
      <c r="C108" s="32">
        <v>3.77</v>
      </c>
      <c r="D108" s="33">
        <f>((C108/C107)-1)*100</f>
        <v>0</v>
      </c>
      <c r="E108" s="33">
        <f>((C108/C$107)-1)*100</f>
        <v>0</v>
      </c>
      <c r="F108" s="33">
        <f>((C108/C96)-1)*100</f>
        <v>0.53333333333334121</v>
      </c>
    </row>
    <row r="109" spans="1:6" x14ac:dyDescent="0.2">
      <c r="A109" s="23"/>
      <c r="B109" s="24" t="s">
        <v>52</v>
      </c>
      <c r="C109" s="25">
        <v>3.77</v>
      </c>
      <c r="D109" s="26">
        <f>((C109/C108)-1)*100</f>
        <v>0</v>
      </c>
      <c r="E109" s="26">
        <f t="shared" ref="E109:E119" si="33">((C109/C$107)-1)*100</f>
        <v>0</v>
      </c>
      <c r="F109" s="26">
        <f>((C109/C97)-1)*100</f>
        <v>0.53333333333334121</v>
      </c>
    </row>
    <row r="110" spans="1:6" ht="14.25" customHeight="1" x14ac:dyDescent="0.2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-1.049868766404205</v>
      </c>
    </row>
    <row r="111" spans="1:6" x14ac:dyDescent="0.2">
      <c r="A111" s="23"/>
      <c r="B111" s="24" t="s">
        <v>54</v>
      </c>
      <c r="C111" s="25">
        <v>3.77</v>
      </c>
      <c r="D111" s="26">
        <f t="shared" ref="D111:D115" si="34">((C111/C110)-1)*100</f>
        <v>0</v>
      </c>
      <c r="E111" s="26">
        <f t="shared" si="33"/>
        <v>0</v>
      </c>
      <c r="F111" s="26">
        <f t="shared" ref="F111:F115" si="35">((C111/C99)-1)*100</f>
        <v>0.53333333333334121</v>
      </c>
    </row>
    <row r="112" spans="1:6" x14ac:dyDescent="0.2">
      <c r="A112" s="23"/>
      <c r="B112" s="24" t="s">
        <v>55</v>
      </c>
      <c r="C112" s="25">
        <v>3.77</v>
      </c>
      <c r="D112" s="26">
        <f t="shared" si="34"/>
        <v>0</v>
      </c>
      <c r="E112" s="26">
        <f t="shared" si="33"/>
        <v>0</v>
      </c>
      <c r="F112" s="26">
        <f t="shared" si="35"/>
        <v>0.53333333333334121</v>
      </c>
    </row>
    <row r="113" spans="1:6" x14ac:dyDescent="0.2">
      <c r="A113" s="23"/>
      <c r="B113" s="24" t="s">
        <v>56</v>
      </c>
      <c r="C113" s="25">
        <v>3.77</v>
      </c>
      <c r="D113" s="26">
        <f t="shared" si="34"/>
        <v>0</v>
      </c>
      <c r="E113" s="26">
        <f t="shared" si="33"/>
        <v>0</v>
      </c>
      <c r="F113" s="26">
        <f t="shared" si="35"/>
        <v>0.53333333333334121</v>
      </c>
    </row>
    <row r="114" spans="1:6" x14ac:dyDescent="0.2">
      <c r="A114" s="23"/>
      <c r="B114" s="24" t="s">
        <v>57</v>
      </c>
      <c r="C114" s="25">
        <v>3.77</v>
      </c>
      <c r="D114" s="26">
        <f t="shared" si="34"/>
        <v>0</v>
      </c>
      <c r="E114" s="26">
        <f t="shared" si="33"/>
        <v>0</v>
      </c>
      <c r="F114" s="26">
        <f>((C114/C102)-1)*100</f>
        <v>-2.0779220779220786</v>
      </c>
    </row>
    <row r="115" spans="1:6" x14ac:dyDescent="0.2">
      <c r="A115" s="23"/>
      <c r="B115" s="24" t="s">
        <v>58</v>
      </c>
      <c r="C115" s="25">
        <v>3.77</v>
      </c>
      <c r="D115" s="26">
        <f t="shared" si="34"/>
        <v>0</v>
      </c>
      <c r="E115" s="26">
        <f t="shared" si="33"/>
        <v>0</v>
      </c>
      <c r="F115" s="26">
        <f t="shared" si="35"/>
        <v>-2.0779220779220786</v>
      </c>
    </row>
    <row r="116" spans="1:6" x14ac:dyDescent="0.2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-2.0779220779220786</v>
      </c>
    </row>
    <row r="117" spans="1:6" x14ac:dyDescent="0.2">
      <c r="A117" s="23"/>
      <c r="B117" s="24" t="s">
        <v>60</v>
      </c>
      <c r="C117" s="25">
        <v>3.77</v>
      </c>
      <c r="D117" s="26">
        <f>((C117/C116)-1)*100</f>
        <v>0</v>
      </c>
      <c r="E117" s="26">
        <f>((C117/C$107)-1)*100</f>
        <v>0</v>
      </c>
      <c r="F117" s="26">
        <f>((C117/C105)-1)*100</f>
        <v>-2.0779220779220786</v>
      </c>
    </row>
    <row r="118" spans="1:6" x14ac:dyDescent="0.2">
      <c r="A118" s="23"/>
      <c r="B118" s="24" t="s">
        <v>4</v>
      </c>
      <c r="C118" s="25">
        <v>3.77</v>
      </c>
      <c r="D118" s="26">
        <f>((C118/C117)-1)*100</f>
        <v>0</v>
      </c>
      <c r="E118" s="26">
        <f t="shared" si="33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3.77</v>
      </c>
      <c r="D119" s="47">
        <f t="shared" ref="D119" si="36">((C119/C118)-1)*100</f>
        <v>0</v>
      </c>
      <c r="E119" s="47">
        <f t="shared" si="33"/>
        <v>0</v>
      </c>
      <c r="F119" s="47">
        <f t="shared" ref="F119" si="37">((C119/C107)-1)*100</f>
        <v>0</v>
      </c>
    </row>
    <row r="120" spans="1:6" x14ac:dyDescent="0.2">
      <c r="A120" s="28">
        <v>2023</v>
      </c>
      <c r="B120" s="31" t="s">
        <v>51</v>
      </c>
      <c r="C120" s="32">
        <v>3.77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">
      <c r="A121" s="23"/>
      <c r="B121" s="24" t="s">
        <v>52</v>
      </c>
      <c r="C121" s="25">
        <v>3.77</v>
      </c>
      <c r="D121" s="26">
        <f>((C121/C120)-1)*100</f>
        <v>0</v>
      </c>
      <c r="E121" s="26">
        <f t="shared" ref="E121:E131" si="38">((C121/C$119)-1)*100</f>
        <v>0</v>
      </c>
      <c r="F121" s="26">
        <f>((C121/C109)-1)*100</f>
        <v>0</v>
      </c>
    </row>
    <row r="122" spans="1:6" ht="14.25" customHeight="1" x14ac:dyDescent="0.2">
      <c r="A122" s="23"/>
      <c r="B122" s="24" t="s">
        <v>53</v>
      </c>
      <c r="C122" s="25">
        <v>3.77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3.77</v>
      </c>
      <c r="D123" s="26">
        <f t="shared" ref="D123:D127" si="39">((C123/C122)-1)*100</f>
        <v>0</v>
      </c>
      <c r="E123" s="26">
        <f t="shared" si="38"/>
        <v>0</v>
      </c>
      <c r="F123" s="26">
        <f t="shared" ref="F123:F124" si="40">((C123/C111)-1)*100</f>
        <v>0</v>
      </c>
    </row>
    <row r="124" spans="1:6" x14ac:dyDescent="0.2">
      <c r="A124" s="23"/>
      <c r="B124" s="24" t="s">
        <v>55</v>
      </c>
      <c r="C124" s="25">
        <v>3.77</v>
      </c>
      <c r="D124" s="26">
        <f t="shared" si="39"/>
        <v>0</v>
      </c>
      <c r="E124" s="26">
        <f t="shared" si="38"/>
        <v>0</v>
      </c>
      <c r="F124" s="26">
        <f t="shared" si="40"/>
        <v>0</v>
      </c>
    </row>
    <row r="125" spans="1:6" x14ac:dyDescent="0.2">
      <c r="A125" s="23"/>
      <c r="B125" s="24" t="s">
        <v>56</v>
      </c>
      <c r="C125" s="25">
        <v>3.77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">
      <c r="A126" s="23"/>
      <c r="B126" s="24" t="s">
        <v>57</v>
      </c>
      <c r="C126" s="25">
        <v>3.77</v>
      </c>
      <c r="D126" s="26">
        <f t="shared" si="39"/>
        <v>0</v>
      </c>
      <c r="E126" s="26">
        <f t="shared" si="38"/>
        <v>0</v>
      </c>
      <c r="F126" s="26">
        <f>((C126/C114)-1)*100</f>
        <v>0</v>
      </c>
    </row>
    <row r="127" spans="1:6" x14ac:dyDescent="0.2">
      <c r="A127" s="23"/>
      <c r="B127" s="24" t="s">
        <v>58</v>
      </c>
      <c r="C127" s="25">
        <v>3.77</v>
      </c>
      <c r="D127" s="26">
        <f t="shared" si="39"/>
        <v>0</v>
      </c>
      <c r="E127" s="26">
        <f t="shared" si="38"/>
        <v>0</v>
      </c>
      <c r="F127" s="26">
        <f t="shared" ref="F127" si="41">((C127/C115)-1)*100</f>
        <v>0</v>
      </c>
    </row>
    <row r="128" spans="1:6" x14ac:dyDescent="0.2">
      <c r="A128" s="44"/>
      <c r="B128" s="45" t="s">
        <v>59</v>
      </c>
      <c r="C128" s="46">
        <v>3.77</v>
      </c>
      <c r="D128" s="47">
        <f>((C128/C127)-1)*100</f>
        <v>0</v>
      </c>
      <c r="E128" s="47">
        <f t="shared" si="38"/>
        <v>0</v>
      </c>
      <c r="F128" s="47">
        <f>((C128/C116)-1)*100</f>
        <v>0</v>
      </c>
    </row>
    <row r="129" spans="1:6" hidden="1" x14ac:dyDescent="0.2">
      <c r="A129" s="23"/>
      <c r="B129" s="24" t="s">
        <v>60</v>
      </c>
      <c r="C129" s="25"/>
      <c r="D129" s="26">
        <f>((C129/C128)-1)*100</f>
        <v>-100</v>
      </c>
      <c r="E129" s="26">
        <f t="shared" si="38"/>
        <v>-100</v>
      </c>
      <c r="F129" s="26">
        <f>((C129/C117)-1)*100</f>
        <v>-100</v>
      </c>
    </row>
    <row r="130" spans="1:6" hidden="1" x14ac:dyDescent="0.2">
      <c r="A130" s="23"/>
      <c r="B130" s="24" t="s">
        <v>4</v>
      </c>
      <c r="C130" s="25"/>
      <c r="D130" s="26" t="e">
        <f>((C130/C129)-1)*100</f>
        <v>#DIV/0!</v>
      </c>
      <c r="E130" s="26">
        <f t="shared" si="38"/>
        <v>-100</v>
      </c>
      <c r="F130" s="26">
        <f>((C130/C118)-1)*100</f>
        <v>-100</v>
      </c>
    </row>
    <row r="131" spans="1:6" hidden="1" x14ac:dyDescent="0.2">
      <c r="A131" s="44"/>
      <c r="B131" s="45" t="s">
        <v>3</v>
      </c>
      <c r="C131" s="46"/>
      <c r="D131" s="47" t="e">
        <f t="shared" ref="D131" si="42">((C131/C130)-1)*100</f>
        <v>#DIV/0!</v>
      </c>
      <c r="E131" s="47">
        <f t="shared" si="38"/>
        <v>-100</v>
      </c>
      <c r="F131" s="47">
        <f t="shared" ref="F131" si="43">((C131/C119)-1)*100</f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39"/>
  <sheetViews>
    <sheetView showGridLines="0" topLeftCell="A108" zoomScaleNormal="100" workbookViewId="0">
      <selection activeCell="G135" sqref="G135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17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6.06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6.06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6.37</v>
      </c>
      <c r="D12" s="33">
        <f t="shared" si="0"/>
        <v>5.1155115511551275</v>
      </c>
      <c r="E12" s="33">
        <f>((C12/C$11)-1)*100</f>
        <v>5.1155115511551275</v>
      </c>
      <c r="F12" s="33" t="s">
        <v>5</v>
      </c>
    </row>
    <row r="13" spans="1:6" x14ac:dyDescent="0.2">
      <c r="A13" s="23"/>
      <c r="B13" s="24" t="s">
        <v>52</v>
      </c>
      <c r="C13" s="25">
        <v>6.37</v>
      </c>
      <c r="D13" s="26">
        <f t="shared" si="0"/>
        <v>0</v>
      </c>
      <c r="E13" s="26">
        <f>((C13/C$11)-1)*100</f>
        <v>5.1155115511551275</v>
      </c>
      <c r="F13" s="26" t="s">
        <v>5</v>
      </c>
    </row>
    <row r="14" spans="1:6" x14ac:dyDescent="0.2">
      <c r="A14" s="23"/>
      <c r="B14" s="24" t="s">
        <v>53</v>
      </c>
      <c r="C14" s="25">
        <v>6.37</v>
      </c>
      <c r="D14" s="26">
        <f t="shared" si="0"/>
        <v>0</v>
      </c>
      <c r="E14" s="26">
        <f>((C14/C$11)-1)*100</f>
        <v>5.1155115511551275</v>
      </c>
      <c r="F14" s="26" t="s">
        <v>5</v>
      </c>
    </row>
    <row r="15" spans="1:6" x14ac:dyDescent="0.2">
      <c r="A15" s="23"/>
      <c r="B15" s="24" t="s">
        <v>54</v>
      </c>
      <c r="C15" s="25">
        <v>6.37</v>
      </c>
      <c r="D15" s="26">
        <f t="shared" si="0"/>
        <v>0</v>
      </c>
      <c r="E15" s="26">
        <f>((C15/C$11)-1)*100</f>
        <v>5.1155115511551275</v>
      </c>
      <c r="F15" s="26" t="s">
        <v>5</v>
      </c>
    </row>
    <row r="16" spans="1:6" x14ac:dyDescent="0.2">
      <c r="A16" s="23"/>
      <c r="B16" s="24" t="s">
        <v>55</v>
      </c>
      <c r="C16" s="25">
        <v>6.7</v>
      </c>
      <c r="D16" s="26">
        <f t="shared" si="0"/>
        <v>5.180533751962324</v>
      </c>
      <c r="E16" s="26">
        <f t="shared" ref="E16:E23" si="1">((C16/C$11)-1)*100</f>
        <v>10.561056105610579</v>
      </c>
      <c r="F16" s="26" t="s">
        <v>5</v>
      </c>
    </row>
    <row r="17" spans="1:6" x14ac:dyDescent="0.2">
      <c r="A17" s="23"/>
      <c r="B17" s="24" t="s">
        <v>56</v>
      </c>
      <c r="C17" s="25">
        <v>6.94</v>
      </c>
      <c r="D17" s="26">
        <f t="shared" si="0"/>
        <v>3.5820895522387985</v>
      </c>
      <c r="E17" s="26">
        <f t="shared" si="1"/>
        <v>14.521452145214543</v>
      </c>
      <c r="F17" s="26" t="s">
        <v>5</v>
      </c>
    </row>
    <row r="18" spans="1:6" x14ac:dyDescent="0.2">
      <c r="A18" s="23"/>
      <c r="B18" s="24" t="s">
        <v>57</v>
      </c>
      <c r="C18" s="25">
        <v>12.27</v>
      </c>
      <c r="D18" s="26">
        <f>((C18/C17)-1)*100</f>
        <v>76.801152737752147</v>
      </c>
      <c r="E18" s="26">
        <f t="shared" si="1"/>
        <v>102.47524752475248</v>
      </c>
      <c r="F18" s="26" t="s">
        <v>5</v>
      </c>
    </row>
    <row r="19" spans="1:6" x14ac:dyDescent="0.2">
      <c r="A19" s="23"/>
      <c r="B19" s="24" t="s">
        <v>58</v>
      </c>
      <c r="C19" s="25">
        <v>12.27</v>
      </c>
      <c r="D19" s="26">
        <f>((C19/C18)-1)*100</f>
        <v>0</v>
      </c>
      <c r="E19" s="26">
        <f t="shared" si="1"/>
        <v>102.47524752475248</v>
      </c>
      <c r="F19" s="26" t="s">
        <v>5</v>
      </c>
    </row>
    <row r="20" spans="1:6" x14ac:dyDescent="0.2">
      <c r="A20" s="23"/>
      <c r="B20" s="24" t="s">
        <v>59</v>
      </c>
      <c r="C20" s="25">
        <v>12.27</v>
      </c>
      <c r="D20" s="26">
        <f>((C20/C19)-1)*100</f>
        <v>0</v>
      </c>
      <c r="E20" s="26">
        <f t="shared" si="1"/>
        <v>102.47524752475248</v>
      </c>
      <c r="F20" s="26" t="s">
        <v>5</v>
      </c>
    </row>
    <row r="21" spans="1:6" x14ac:dyDescent="0.2">
      <c r="A21" s="23"/>
      <c r="B21" s="24" t="s">
        <v>60</v>
      </c>
      <c r="C21" s="25">
        <v>12.27</v>
      </c>
      <c r="D21" s="26">
        <f t="shared" ref="D21:D37" si="2">((C21/C20)-1)*100</f>
        <v>0</v>
      </c>
      <c r="E21" s="26">
        <f t="shared" si="1"/>
        <v>102.47524752475248</v>
      </c>
      <c r="F21" s="26" t="s">
        <v>5</v>
      </c>
    </row>
    <row r="22" spans="1:6" x14ac:dyDescent="0.2">
      <c r="A22" s="23"/>
      <c r="B22" s="24" t="s">
        <v>4</v>
      </c>
      <c r="C22" s="25">
        <v>12.27</v>
      </c>
      <c r="D22" s="26">
        <f t="shared" si="2"/>
        <v>0</v>
      </c>
      <c r="E22" s="26">
        <f t="shared" si="1"/>
        <v>102.47524752475248</v>
      </c>
      <c r="F22" s="26">
        <f t="shared" ref="F22:F33" si="3">((C22/C10)-1)*100</f>
        <v>102.47524752475248</v>
      </c>
    </row>
    <row r="23" spans="1:6" x14ac:dyDescent="0.2">
      <c r="A23" s="23"/>
      <c r="B23" s="24" t="s">
        <v>3</v>
      </c>
      <c r="C23" s="25">
        <v>12.27</v>
      </c>
      <c r="D23" s="26">
        <f t="shared" si="2"/>
        <v>0</v>
      </c>
      <c r="E23" s="26">
        <f t="shared" si="1"/>
        <v>102.47524752475248</v>
      </c>
      <c r="F23" s="26">
        <f t="shared" si="3"/>
        <v>102.47524752475248</v>
      </c>
    </row>
    <row r="24" spans="1:6" x14ac:dyDescent="0.2">
      <c r="A24" s="28">
        <v>2015</v>
      </c>
      <c r="B24" s="31" t="s">
        <v>51</v>
      </c>
      <c r="C24" s="32">
        <v>12.27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92.621664050235466</v>
      </c>
    </row>
    <row r="25" spans="1:6" x14ac:dyDescent="0.2">
      <c r="A25" s="23"/>
      <c r="B25" s="24" t="s">
        <v>52</v>
      </c>
      <c r="C25" s="25">
        <v>11.31</v>
      </c>
      <c r="D25" s="26">
        <f t="shared" si="2"/>
        <v>-7.8239608801955907</v>
      </c>
      <c r="E25" s="26">
        <f t="shared" si="4"/>
        <v>-7.8239608801955907</v>
      </c>
      <c r="F25" s="26">
        <f t="shared" si="3"/>
        <v>77.551020408163268</v>
      </c>
    </row>
    <row r="26" spans="1:6" x14ac:dyDescent="0.2">
      <c r="A26" s="23"/>
      <c r="B26" s="24" t="s">
        <v>53</v>
      </c>
      <c r="C26" s="25">
        <v>11.31</v>
      </c>
      <c r="D26" s="26">
        <f>((C26/C25)-1)*100</f>
        <v>0</v>
      </c>
      <c r="E26" s="26">
        <f t="shared" si="4"/>
        <v>-7.8239608801955907</v>
      </c>
      <c r="F26" s="26">
        <f t="shared" si="3"/>
        <v>77.551020408163268</v>
      </c>
    </row>
    <row r="27" spans="1:6" x14ac:dyDescent="0.2">
      <c r="A27" s="23"/>
      <c r="B27" s="24" t="s">
        <v>54</v>
      </c>
      <c r="C27" s="25">
        <v>11.31</v>
      </c>
      <c r="D27" s="26">
        <f>((C27/C26)-1)*100</f>
        <v>0</v>
      </c>
      <c r="E27" s="26">
        <f t="shared" si="4"/>
        <v>-7.8239608801955907</v>
      </c>
      <c r="F27" s="26">
        <f t="shared" si="3"/>
        <v>77.551020408163268</v>
      </c>
    </row>
    <row r="28" spans="1:6" x14ac:dyDescent="0.2">
      <c r="A28" s="23"/>
      <c r="B28" s="24" t="s">
        <v>55</v>
      </c>
      <c r="C28" s="25">
        <v>11.31</v>
      </c>
      <c r="D28" s="26">
        <f t="shared" si="2"/>
        <v>0</v>
      </c>
      <c r="E28" s="26">
        <f t="shared" si="4"/>
        <v>-7.8239608801955907</v>
      </c>
      <c r="F28" s="26">
        <f t="shared" si="3"/>
        <v>68.805970149253739</v>
      </c>
    </row>
    <row r="29" spans="1:6" x14ac:dyDescent="0.2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4"/>
        <v>-7.8239608801955907</v>
      </c>
      <c r="F29" s="26">
        <f t="shared" si="3"/>
        <v>62.968299711815568</v>
      </c>
    </row>
    <row r="30" spans="1:6" x14ac:dyDescent="0.2">
      <c r="A30" s="23"/>
      <c r="B30" s="24" t="s">
        <v>57</v>
      </c>
      <c r="C30" s="25">
        <v>11.31</v>
      </c>
      <c r="D30" s="26">
        <f>((C30/C29)-1)*100</f>
        <v>0</v>
      </c>
      <c r="E30" s="26">
        <f>((C30/C$23)-1)*100</f>
        <v>-7.8239608801955907</v>
      </c>
      <c r="F30" s="26">
        <f t="shared" si="3"/>
        <v>-7.8239608801955907</v>
      </c>
    </row>
    <row r="31" spans="1:6" x14ac:dyDescent="0.2">
      <c r="A31" s="23"/>
      <c r="B31" s="24" t="s">
        <v>58</v>
      </c>
      <c r="C31" s="25">
        <v>11.31</v>
      </c>
      <c r="D31" s="26">
        <f t="shared" si="2"/>
        <v>0</v>
      </c>
      <c r="E31" s="26">
        <f>((C31/C$23)-1)*100</f>
        <v>-7.8239608801955907</v>
      </c>
      <c r="F31" s="26">
        <f t="shared" si="3"/>
        <v>-7.8239608801955907</v>
      </c>
    </row>
    <row r="32" spans="1:6" x14ac:dyDescent="0.2">
      <c r="A32" s="23"/>
      <c r="B32" s="24" t="s">
        <v>59</v>
      </c>
      <c r="C32" s="25">
        <v>11.31</v>
      </c>
      <c r="D32" s="26">
        <f t="shared" si="2"/>
        <v>0</v>
      </c>
      <c r="E32" s="26">
        <f>((C32/C$23)-1)*100</f>
        <v>-7.8239608801955907</v>
      </c>
      <c r="F32" s="26">
        <f t="shared" si="3"/>
        <v>-7.8239608801955907</v>
      </c>
    </row>
    <row r="33" spans="1:6" x14ac:dyDescent="0.2">
      <c r="A33" s="23"/>
      <c r="B33" s="24" t="s">
        <v>60</v>
      </c>
      <c r="C33" s="25">
        <v>11.31</v>
      </c>
      <c r="D33" s="26">
        <f t="shared" si="2"/>
        <v>0</v>
      </c>
      <c r="E33" s="26">
        <f>((C33/C$23)-1)*100</f>
        <v>-7.8239608801955907</v>
      </c>
      <c r="F33" s="26">
        <f t="shared" si="3"/>
        <v>-7.8239608801955907</v>
      </c>
    </row>
    <row r="34" spans="1:6" x14ac:dyDescent="0.2">
      <c r="A34" s="23"/>
      <c r="B34" s="24" t="s">
        <v>4</v>
      </c>
      <c r="C34" s="25">
        <v>11.31</v>
      </c>
      <c r="D34" s="26">
        <f t="shared" si="2"/>
        <v>0</v>
      </c>
      <c r="E34" s="26">
        <f>((C34/C$23)-1)*100</f>
        <v>-7.8239608801955907</v>
      </c>
      <c r="F34" s="26">
        <f>((C34/C22)-1)*100</f>
        <v>-7.8239608801955907</v>
      </c>
    </row>
    <row r="35" spans="1:6" x14ac:dyDescent="0.2">
      <c r="A35" s="23"/>
      <c r="B35" s="24" t="s">
        <v>3</v>
      </c>
      <c r="C35" s="25">
        <v>11.31</v>
      </c>
      <c r="D35" s="26">
        <f t="shared" si="2"/>
        <v>0</v>
      </c>
      <c r="E35" s="26">
        <f t="shared" ref="E35" si="5">((C35/C$23)-1)*100</f>
        <v>-7.8239608801955907</v>
      </c>
      <c r="F35" s="26">
        <f t="shared" ref="F35" si="6">((C35/C23)-1)*100</f>
        <v>-7.8239608801955907</v>
      </c>
    </row>
    <row r="36" spans="1:6" x14ac:dyDescent="0.2">
      <c r="A36" s="28">
        <v>2016</v>
      </c>
      <c r="B36" s="31" t="s">
        <v>51</v>
      </c>
      <c r="C36" s="32">
        <v>11.31</v>
      </c>
      <c r="D36" s="33">
        <f t="shared" si="2"/>
        <v>0</v>
      </c>
      <c r="E36" s="33">
        <f t="shared" ref="E36:E47" si="7">((C36/C$35)-1)*100</f>
        <v>0</v>
      </c>
      <c r="F36" s="33">
        <f>((C36/C24)-1)*100</f>
        <v>-7.8239608801955907</v>
      </c>
    </row>
    <row r="37" spans="1:6" x14ac:dyDescent="0.2">
      <c r="A37" s="23"/>
      <c r="B37" s="24" t="s">
        <v>52</v>
      </c>
      <c r="C37" s="25">
        <v>11.31</v>
      </c>
      <c r="D37" s="26">
        <f t="shared" si="2"/>
        <v>0</v>
      </c>
      <c r="E37" s="26">
        <f t="shared" si="7"/>
        <v>0</v>
      </c>
      <c r="F37" s="26">
        <f>((C37/C25)-1)*100</f>
        <v>0</v>
      </c>
    </row>
    <row r="38" spans="1:6" x14ac:dyDescent="0.2">
      <c r="A38" s="23"/>
      <c r="B38" s="24" t="s">
        <v>53</v>
      </c>
      <c r="C38" s="25">
        <v>11.31</v>
      </c>
      <c r="D38" s="26">
        <f>((C38/C37)-1)*100</f>
        <v>0</v>
      </c>
      <c r="E38" s="26">
        <f t="shared" si="7"/>
        <v>0</v>
      </c>
      <c r="F38" s="26">
        <f>((C38/C26)-1)*100</f>
        <v>0</v>
      </c>
    </row>
    <row r="39" spans="1:6" x14ac:dyDescent="0.2">
      <c r="A39" s="23"/>
      <c r="B39" s="24" t="s">
        <v>54</v>
      </c>
      <c r="C39" s="25">
        <v>11.31</v>
      </c>
      <c r="D39" s="26">
        <f t="shared" ref="D39:D40" si="8">((C39/C38)-1)*100</f>
        <v>0</v>
      </c>
      <c r="E39" s="26">
        <f t="shared" si="7"/>
        <v>0</v>
      </c>
      <c r="F39" s="26">
        <f>((C39/C27)-1)*100</f>
        <v>0</v>
      </c>
    </row>
    <row r="40" spans="1:6" x14ac:dyDescent="0.2">
      <c r="A40" s="23"/>
      <c r="B40" s="24" t="s">
        <v>55</v>
      </c>
      <c r="C40" s="25">
        <v>11.31</v>
      </c>
      <c r="D40" s="26">
        <f t="shared" si="8"/>
        <v>0</v>
      </c>
      <c r="E40" s="26">
        <f t="shared" si="7"/>
        <v>0</v>
      </c>
      <c r="F40" s="26">
        <f t="shared" ref="F40:F59" si="9">((C40/C28)-1)*100</f>
        <v>0</v>
      </c>
    </row>
    <row r="41" spans="1:6" x14ac:dyDescent="0.2">
      <c r="A41" s="23"/>
      <c r="B41" s="24" t="s">
        <v>56</v>
      </c>
      <c r="C41" s="25">
        <v>11.31</v>
      </c>
      <c r="D41" s="26">
        <f>((C41/C40)-1)*100</f>
        <v>0</v>
      </c>
      <c r="E41" s="26">
        <f t="shared" si="7"/>
        <v>0</v>
      </c>
      <c r="F41" s="26">
        <f t="shared" si="9"/>
        <v>0</v>
      </c>
    </row>
    <row r="42" spans="1:6" x14ac:dyDescent="0.2">
      <c r="A42" s="23"/>
      <c r="B42" s="24" t="s">
        <v>57</v>
      </c>
      <c r="C42" s="25">
        <v>11.31</v>
      </c>
      <c r="D42" s="26">
        <f>((C42/C41)-1)*100</f>
        <v>0</v>
      </c>
      <c r="E42" s="26">
        <f t="shared" si="7"/>
        <v>0</v>
      </c>
      <c r="F42" s="26">
        <f t="shared" si="9"/>
        <v>0</v>
      </c>
    </row>
    <row r="43" spans="1:6" x14ac:dyDescent="0.2">
      <c r="A43" s="23"/>
      <c r="B43" s="24" t="s">
        <v>58</v>
      </c>
      <c r="C43" s="25">
        <v>11.31</v>
      </c>
      <c r="D43" s="26">
        <f t="shared" ref="D43:D44" si="10">((C43/C42)-1)*100</f>
        <v>0</v>
      </c>
      <c r="E43" s="26">
        <f t="shared" si="7"/>
        <v>0</v>
      </c>
      <c r="F43" s="26">
        <f t="shared" si="9"/>
        <v>0</v>
      </c>
    </row>
    <row r="44" spans="1:6" x14ac:dyDescent="0.2">
      <c r="A44" s="23"/>
      <c r="B44" s="24" t="s">
        <v>59</v>
      </c>
      <c r="C44" s="25">
        <v>11.31</v>
      </c>
      <c r="D44" s="26">
        <f t="shared" si="10"/>
        <v>0</v>
      </c>
      <c r="E44" s="26">
        <f t="shared" si="7"/>
        <v>0</v>
      </c>
      <c r="F44" s="26">
        <f t="shared" si="9"/>
        <v>0</v>
      </c>
    </row>
    <row r="45" spans="1:6" x14ac:dyDescent="0.2">
      <c r="A45" s="23"/>
      <c r="B45" s="24" t="s">
        <v>60</v>
      </c>
      <c r="C45" s="25">
        <v>11.31</v>
      </c>
      <c r="D45" s="26">
        <f>((C45/C44)-1)*100</f>
        <v>0</v>
      </c>
      <c r="E45" s="26">
        <f t="shared" si="7"/>
        <v>0</v>
      </c>
      <c r="F45" s="26">
        <f t="shared" si="9"/>
        <v>0</v>
      </c>
    </row>
    <row r="46" spans="1:6" x14ac:dyDescent="0.2">
      <c r="A46" s="23"/>
      <c r="B46" s="24" t="s">
        <v>4</v>
      </c>
      <c r="C46" s="25">
        <v>11.31</v>
      </c>
      <c r="D46" s="26">
        <f t="shared" ref="D46:D49" si="11">((C46/C45)-1)*100</f>
        <v>0</v>
      </c>
      <c r="E46" s="26">
        <f t="shared" si="7"/>
        <v>0</v>
      </c>
      <c r="F46" s="26">
        <f t="shared" si="9"/>
        <v>0</v>
      </c>
    </row>
    <row r="47" spans="1:6" x14ac:dyDescent="0.2">
      <c r="A47" s="23"/>
      <c r="B47" s="24" t="s">
        <v>3</v>
      </c>
      <c r="C47" s="25">
        <v>11.31</v>
      </c>
      <c r="D47" s="26">
        <f t="shared" si="11"/>
        <v>0</v>
      </c>
      <c r="E47" s="26">
        <f t="shared" si="7"/>
        <v>0</v>
      </c>
      <c r="F47" s="26">
        <f t="shared" si="9"/>
        <v>0</v>
      </c>
    </row>
    <row r="48" spans="1:6" x14ac:dyDescent="0.2">
      <c r="A48" s="28">
        <v>2017</v>
      </c>
      <c r="B48" s="31" t="s">
        <v>51</v>
      </c>
      <c r="C48" s="32">
        <v>13.4</v>
      </c>
      <c r="D48" s="33">
        <f t="shared" si="11"/>
        <v>18.479221927497779</v>
      </c>
      <c r="E48" s="33">
        <f t="shared" ref="E48:E59" si="12">((C48/C$47)-1)*100</f>
        <v>18.479221927497779</v>
      </c>
      <c r="F48" s="33">
        <f t="shared" si="9"/>
        <v>18.479221927497779</v>
      </c>
    </row>
    <row r="49" spans="1:6" x14ac:dyDescent="0.2">
      <c r="A49" s="23"/>
      <c r="B49" s="24" t="s">
        <v>52</v>
      </c>
      <c r="C49" s="25">
        <v>13.4</v>
      </c>
      <c r="D49" s="26">
        <f t="shared" si="11"/>
        <v>0</v>
      </c>
      <c r="E49" s="26">
        <f t="shared" si="12"/>
        <v>18.479221927497779</v>
      </c>
      <c r="F49" s="26">
        <f t="shared" si="9"/>
        <v>18.479221927497779</v>
      </c>
    </row>
    <row r="50" spans="1:6" x14ac:dyDescent="0.2">
      <c r="A50" s="23"/>
      <c r="B50" s="24" t="s">
        <v>53</v>
      </c>
      <c r="C50" s="25">
        <v>13.4</v>
      </c>
      <c r="D50" s="26">
        <f>((C50/C49)-1)*100</f>
        <v>0</v>
      </c>
      <c r="E50" s="26">
        <f t="shared" si="12"/>
        <v>18.479221927497779</v>
      </c>
      <c r="F50" s="26">
        <f t="shared" si="9"/>
        <v>18.479221927497779</v>
      </c>
    </row>
    <row r="51" spans="1:6" x14ac:dyDescent="0.2">
      <c r="A51" s="23"/>
      <c r="B51" s="24" t="s">
        <v>54</v>
      </c>
      <c r="C51" s="25">
        <v>13.4</v>
      </c>
      <c r="D51" s="26">
        <f>((C51/C50)-1)*100</f>
        <v>0</v>
      </c>
      <c r="E51" s="26">
        <f>((C51/C$47)-1)*100</f>
        <v>18.479221927497779</v>
      </c>
      <c r="F51" s="26">
        <f>((C51/C39)-1)*100</f>
        <v>18.479221927497779</v>
      </c>
    </row>
    <row r="52" spans="1:6" x14ac:dyDescent="0.2">
      <c r="A52" s="23"/>
      <c r="B52" s="24" t="s">
        <v>55</v>
      </c>
      <c r="C52" s="25">
        <v>13.4</v>
      </c>
      <c r="D52" s="26">
        <f t="shared" ref="D52:D59" si="13">((C52/C51)-1)*100</f>
        <v>0</v>
      </c>
      <c r="E52" s="26">
        <f t="shared" si="12"/>
        <v>18.479221927497779</v>
      </c>
      <c r="F52" s="26">
        <f t="shared" si="9"/>
        <v>18.479221927497779</v>
      </c>
    </row>
    <row r="53" spans="1:6" x14ac:dyDescent="0.2">
      <c r="A53" s="23"/>
      <c r="B53" s="24" t="s">
        <v>56</v>
      </c>
      <c r="C53" s="25">
        <v>13.4</v>
      </c>
      <c r="D53" s="26">
        <f t="shared" si="13"/>
        <v>0</v>
      </c>
      <c r="E53" s="26">
        <f t="shared" si="12"/>
        <v>18.479221927497779</v>
      </c>
      <c r="F53" s="26">
        <f t="shared" si="9"/>
        <v>18.479221927497779</v>
      </c>
    </row>
    <row r="54" spans="1:6" x14ac:dyDescent="0.2">
      <c r="A54" s="23"/>
      <c r="B54" s="24" t="s">
        <v>57</v>
      </c>
      <c r="C54" s="25">
        <v>13.4</v>
      </c>
      <c r="D54" s="26">
        <f t="shared" si="13"/>
        <v>0</v>
      </c>
      <c r="E54" s="26">
        <f t="shared" si="12"/>
        <v>18.479221927497779</v>
      </c>
      <c r="F54" s="26">
        <f t="shared" si="9"/>
        <v>18.479221927497779</v>
      </c>
    </row>
    <row r="55" spans="1:6" x14ac:dyDescent="0.2">
      <c r="A55" s="23"/>
      <c r="B55" s="24" t="s">
        <v>58</v>
      </c>
      <c r="C55" s="25">
        <v>15.69</v>
      </c>
      <c r="D55" s="26">
        <f t="shared" si="13"/>
        <v>17.089552238805972</v>
      </c>
      <c r="E55" s="26">
        <f t="shared" si="12"/>
        <v>38.72679045092837</v>
      </c>
      <c r="F55" s="26">
        <f t="shared" si="9"/>
        <v>38.72679045092837</v>
      </c>
    </row>
    <row r="56" spans="1:6" x14ac:dyDescent="0.2">
      <c r="A56" s="23"/>
      <c r="B56" s="24" t="s">
        <v>59</v>
      </c>
      <c r="C56" s="25">
        <v>15.69</v>
      </c>
      <c r="D56" s="26">
        <f>((C56/C55)-1)*100</f>
        <v>0</v>
      </c>
      <c r="E56" s="26">
        <f>((C56/C$47)-1)*100</f>
        <v>38.72679045092837</v>
      </c>
      <c r="F56" s="26">
        <f>((C56/C44)-1)*100</f>
        <v>38.72679045092837</v>
      </c>
    </row>
    <row r="57" spans="1:6" x14ac:dyDescent="0.2">
      <c r="A57" s="23"/>
      <c r="B57" s="24" t="s">
        <v>60</v>
      </c>
      <c r="C57" s="25">
        <v>15.69</v>
      </c>
      <c r="D57" s="26">
        <f t="shared" si="13"/>
        <v>0</v>
      </c>
      <c r="E57" s="26">
        <f t="shared" si="12"/>
        <v>38.72679045092837</v>
      </c>
      <c r="F57" s="26">
        <f t="shared" si="9"/>
        <v>38.72679045092837</v>
      </c>
    </row>
    <row r="58" spans="1:6" x14ac:dyDescent="0.2">
      <c r="A58" s="23"/>
      <c r="B58" s="24" t="s">
        <v>4</v>
      </c>
      <c r="C58" s="25">
        <v>15.69</v>
      </c>
      <c r="D58" s="26">
        <f t="shared" si="13"/>
        <v>0</v>
      </c>
      <c r="E58" s="26">
        <f t="shared" si="12"/>
        <v>38.72679045092837</v>
      </c>
      <c r="F58" s="26">
        <f t="shared" si="9"/>
        <v>38.72679045092837</v>
      </c>
    </row>
    <row r="59" spans="1:6" x14ac:dyDescent="0.2">
      <c r="A59" s="44"/>
      <c r="B59" s="45" t="s">
        <v>3</v>
      </c>
      <c r="C59" s="46">
        <v>15.69</v>
      </c>
      <c r="D59" s="47">
        <f t="shared" si="13"/>
        <v>0</v>
      </c>
      <c r="E59" s="47">
        <f t="shared" si="12"/>
        <v>38.72679045092837</v>
      </c>
      <c r="F59" s="47">
        <f t="shared" si="9"/>
        <v>38.72679045092837</v>
      </c>
    </row>
    <row r="60" spans="1:6" x14ac:dyDescent="0.2">
      <c r="A60" s="28">
        <v>2018</v>
      </c>
      <c r="B60" s="31" t="s">
        <v>51</v>
      </c>
      <c r="C60" s="25">
        <v>15.69</v>
      </c>
      <c r="D60" s="26">
        <f>((C60/C59)-1)*100</f>
        <v>0</v>
      </c>
      <c r="E60" s="26">
        <f>((C60/C$59)-1)*100</f>
        <v>0</v>
      </c>
      <c r="F60" s="26">
        <f>((C60/C48)-1)*100</f>
        <v>17.089552238805972</v>
      </c>
    </row>
    <row r="61" spans="1:6" x14ac:dyDescent="0.2">
      <c r="A61" s="23"/>
      <c r="B61" s="24" t="s">
        <v>52</v>
      </c>
      <c r="C61" s="25">
        <v>15.69</v>
      </c>
      <c r="D61" s="26">
        <f t="shared" ref="D61:D71" si="14">((C61/C60)-1)*100</f>
        <v>0</v>
      </c>
      <c r="E61" s="26">
        <f t="shared" ref="E61:E71" si="15">((C61/C$59)-1)*100</f>
        <v>0</v>
      </c>
      <c r="F61" s="26">
        <f t="shared" ref="F61:F71" si="16">((C61/C49)-1)*100</f>
        <v>17.089552238805972</v>
      </c>
    </row>
    <row r="62" spans="1:6" x14ac:dyDescent="0.2">
      <c r="A62" s="23"/>
      <c r="B62" s="24" t="s">
        <v>53</v>
      </c>
      <c r="C62" s="25">
        <v>15.69</v>
      </c>
      <c r="D62" s="26">
        <f t="shared" si="14"/>
        <v>0</v>
      </c>
      <c r="E62" s="26">
        <f t="shared" si="15"/>
        <v>0</v>
      </c>
      <c r="F62" s="26">
        <f t="shared" si="16"/>
        <v>17.089552238805972</v>
      </c>
    </row>
    <row r="63" spans="1:6" x14ac:dyDescent="0.2">
      <c r="A63" s="23"/>
      <c r="B63" s="24" t="s">
        <v>54</v>
      </c>
      <c r="C63" s="25">
        <v>15.69</v>
      </c>
      <c r="D63" s="26">
        <f t="shared" si="14"/>
        <v>0</v>
      </c>
      <c r="E63" s="26">
        <f t="shared" si="15"/>
        <v>0</v>
      </c>
      <c r="F63" s="26">
        <f t="shared" si="16"/>
        <v>17.089552238805972</v>
      </c>
    </row>
    <row r="64" spans="1:6" x14ac:dyDescent="0.2">
      <c r="A64" s="23"/>
      <c r="B64" s="24" t="s">
        <v>55</v>
      </c>
      <c r="C64" s="25">
        <v>16.89</v>
      </c>
      <c r="D64" s="26">
        <f t="shared" si="14"/>
        <v>7.6481835564053524</v>
      </c>
      <c r="E64" s="26">
        <f t="shared" si="15"/>
        <v>7.6481835564053524</v>
      </c>
      <c r="F64" s="26">
        <f t="shared" si="16"/>
        <v>26.044776119402989</v>
      </c>
    </row>
    <row r="65" spans="1:6" x14ac:dyDescent="0.2">
      <c r="A65" s="23"/>
      <c r="B65" s="24" t="s">
        <v>56</v>
      </c>
      <c r="C65" s="25">
        <v>16.89</v>
      </c>
      <c r="D65" s="26">
        <f>((C65/C64)-1)*100</f>
        <v>0</v>
      </c>
      <c r="E65" s="26">
        <f>((C65/C$59)-1)*100</f>
        <v>7.6481835564053524</v>
      </c>
      <c r="F65" s="26">
        <f>((C65/C53)-1)*100</f>
        <v>26.044776119402989</v>
      </c>
    </row>
    <row r="66" spans="1:6" x14ac:dyDescent="0.2">
      <c r="A66" s="23"/>
      <c r="B66" s="24" t="s">
        <v>57</v>
      </c>
      <c r="C66" s="25">
        <v>16.89</v>
      </c>
      <c r="D66" s="26">
        <f t="shared" si="14"/>
        <v>0</v>
      </c>
      <c r="E66" s="26">
        <f t="shared" si="15"/>
        <v>7.6481835564053524</v>
      </c>
      <c r="F66" s="26">
        <f t="shared" si="16"/>
        <v>26.044776119402989</v>
      </c>
    </row>
    <row r="67" spans="1:6" x14ac:dyDescent="0.2">
      <c r="A67" s="23"/>
      <c r="B67" s="24" t="s">
        <v>58</v>
      </c>
      <c r="C67" s="25">
        <v>16.89</v>
      </c>
      <c r="D67" s="26">
        <f t="shared" si="14"/>
        <v>0</v>
      </c>
      <c r="E67" s="26">
        <f t="shared" si="15"/>
        <v>7.6481835564053524</v>
      </c>
      <c r="F67" s="26">
        <f t="shared" si="16"/>
        <v>7.6481835564053524</v>
      </c>
    </row>
    <row r="68" spans="1:6" x14ac:dyDescent="0.2">
      <c r="A68" s="23"/>
      <c r="B68" s="24" t="s">
        <v>59</v>
      </c>
      <c r="C68" s="25">
        <v>16.89</v>
      </c>
      <c r="D68" s="26">
        <f t="shared" si="14"/>
        <v>0</v>
      </c>
      <c r="E68" s="26">
        <f t="shared" si="15"/>
        <v>7.6481835564053524</v>
      </c>
      <c r="F68" s="26">
        <f t="shared" si="16"/>
        <v>7.6481835564053524</v>
      </c>
    </row>
    <row r="69" spans="1:6" x14ac:dyDescent="0.2">
      <c r="A69" s="23"/>
      <c r="B69" s="24" t="s">
        <v>60</v>
      </c>
      <c r="C69" s="25">
        <v>16.89</v>
      </c>
      <c r="D69" s="26">
        <f t="shared" si="14"/>
        <v>0</v>
      </c>
      <c r="E69" s="26">
        <f t="shared" si="15"/>
        <v>7.6481835564053524</v>
      </c>
      <c r="F69" s="26">
        <f t="shared" si="16"/>
        <v>7.6481835564053524</v>
      </c>
    </row>
    <row r="70" spans="1:6" x14ac:dyDescent="0.2">
      <c r="A70" s="23"/>
      <c r="B70" s="24" t="s">
        <v>4</v>
      </c>
      <c r="C70" s="25">
        <v>16.89</v>
      </c>
      <c r="D70" s="26">
        <f t="shared" si="14"/>
        <v>0</v>
      </c>
      <c r="E70" s="26">
        <f t="shared" si="15"/>
        <v>7.6481835564053524</v>
      </c>
      <c r="F70" s="26">
        <f t="shared" si="16"/>
        <v>7.6481835564053524</v>
      </c>
    </row>
    <row r="71" spans="1:6" x14ac:dyDescent="0.2">
      <c r="A71" s="44"/>
      <c r="B71" s="45" t="s">
        <v>3</v>
      </c>
      <c r="C71" s="25">
        <v>16.89</v>
      </c>
      <c r="D71" s="26">
        <f t="shared" si="14"/>
        <v>0</v>
      </c>
      <c r="E71" s="26">
        <f t="shared" si="15"/>
        <v>7.6481835564053524</v>
      </c>
      <c r="F71" s="26">
        <f t="shared" si="16"/>
        <v>7.6481835564053524</v>
      </c>
    </row>
    <row r="72" spans="1:6" x14ac:dyDescent="0.2">
      <c r="A72" s="28">
        <v>2019</v>
      </c>
      <c r="B72" s="31" t="s">
        <v>51</v>
      </c>
      <c r="C72" s="32">
        <v>17.760000000000002</v>
      </c>
      <c r="D72" s="33">
        <v>5.16</v>
      </c>
      <c r="E72" s="33">
        <v>5.16</v>
      </c>
      <c r="F72" s="33">
        <f>((C72/C60)-1)*100</f>
        <v>13.193116634799251</v>
      </c>
    </row>
    <row r="73" spans="1:6" x14ac:dyDescent="0.2">
      <c r="A73" s="23"/>
      <c r="B73" s="24" t="s">
        <v>52</v>
      </c>
      <c r="C73" s="25">
        <v>17.760000000000002</v>
      </c>
      <c r="D73" s="26">
        <f t="shared" ref="D73:D76" si="17">((C73/C72)-1)*100</f>
        <v>0</v>
      </c>
      <c r="E73" s="26">
        <f>((C73/C$71)-1)*100</f>
        <v>5.1509769094138624</v>
      </c>
      <c r="F73" s="26">
        <f t="shared" ref="F73:F76" si="18">((C73/C61)-1)*100</f>
        <v>13.193116634799251</v>
      </c>
    </row>
    <row r="74" spans="1:6" x14ac:dyDescent="0.2">
      <c r="A74" s="23"/>
      <c r="B74" s="24" t="s">
        <v>53</v>
      </c>
      <c r="C74" s="25">
        <v>17.760000000000002</v>
      </c>
      <c r="D74" s="26">
        <f t="shared" si="17"/>
        <v>0</v>
      </c>
      <c r="E74" s="26">
        <f t="shared" ref="E74:E83" si="19">((C74/C$71)-1)*100</f>
        <v>5.1509769094138624</v>
      </c>
      <c r="F74" s="26">
        <f t="shared" si="18"/>
        <v>13.193116634799251</v>
      </c>
    </row>
    <row r="75" spans="1:6" x14ac:dyDescent="0.2">
      <c r="A75" s="23"/>
      <c r="B75" s="24" t="s">
        <v>54</v>
      </c>
      <c r="C75" s="25">
        <v>17.760000000000002</v>
      </c>
      <c r="D75" s="26">
        <f t="shared" si="17"/>
        <v>0</v>
      </c>
      <c r="E75" s="26">
        <f t="shared" si="19"/>
        <v>5.1509769094138624</v>
      </c>
      <c r="F75" s="26">
        <f t="shared" si="18"/>
        <v>13.193116634799251</v>
      </c>
    </row>
    <row r="76" spans="1:6" x14ac:dyDescent="0.2">
      <c r="A76" s="23"/>
      <c r="B76" s="24" t="s">
        <v>55</v>
      </c>
      <c r="C76" s="25">
        <v>17.760000000000002</v>
      </c>
      <c r="D76" s="26">
        <f t="shared" si="17"/>
        <v>0</v>
      </c>
      <c r="E76" s="26">
        <f t="shared" si="19"/>
        <v>5.1509769094138624</v>
      </c>
      <c r="F76" s="26">
        <f t="shared" si="18"/>
        <v>5.1509769094138624</v>
      </c>
    </row>
    <row r="77" spans="1:6" x14ac:dyDescent="0.2">
      <c r="A77" s="23"/>
      <c r="B77" s="24" t="s">
        <v>56</v>
      </c>
      <c r="C77" s="25">
        <v>17.760000000000002</v>
      </c>
      <c r="D77" s="26">
        <f>((C77/C76)-1)*100</f>
        <v>0</v>
      </c>
      <c r="E77" s="26">
        <f t="shared" si="19"/>
        <v>5.1509769094138624</v>
      </c>
      <c r="F77" s="26">
        <f>((C77/C65)-1)*100</f>
        <v>5.1509769094138624</v>
      </c>
    </row>
    <row r="78" spans="1:6" x14ac:dyDescent="0.2">
      <c r="A78" s="23"/>
      <c r="B78" s="24" t="s">
        <v>57</v>
      </c>
      <c r="C78" s="25">
        <v>17.760000000000002</v>
      </c>
      <c r="D78" s="26">
        <f t="shared" ref="D78:D86" si="20">((C78/C77)-1)*100</f>
        <v>0</v>
      </c>
      <c r="E78" s="26">
        <f t="shared" si="19"/>
        <v>5.1509769094138624</v>
      </c>
      <c r="F78" s="26">
        <f t="shared" ref="F78:F83" si="21">((C78/C66)-1)*100</f>
        <v>5.1509769094138624</v>
      </c>
    </row>
    <row r="79" spans="1:6" x14ac:dyDescent="0.2">
      <c r="A79" s="23"/>
      <c r="B79" s="24" t="s">
        <v>58</v>
      </c>
      <c r="C79" s="25">
        <v>17.760000000000002</v>
      </c>
      <c r="D79" s="26">
        <f t="shared" si="20"/>
        <v>0</v>
      </c>
      <c r="E79" s="26">
        <f t="shared" si="19"/>
        <v>5.1509769094138624</v>
      </c>
      <c r="F79" s="26">
        <f t="shared" si="21"/>
        <v>5.1509769094138624</v>
      </c>
    </row>
    <row r="80" spans="1:6" x14ac:dyDescent="0.2">
      <c r="A80" s="23"/>
      <c r="B80" s="24" t="s">
        <v>59</v>
      </c>
      <c r="C80" s="25">
        <v>17.760000000000002</v>
      </c>
      <c r="D80" s="26">
        <f t="shared" si="20"/>
        <v>0</v>
      </c>
      <c r="E80" s="26">
        <f t="shared" si="19"/>
        <v>5.1509769094138624</v>
      </c>
      <c r="F80" s="26">
        <f t="shared" si="21"/>
        <v>5.1509769094138624</v>
      </c>
    </row>
    <row r="81" spans="1:6" x14ac:dyDescent="0.2">
      <c r="A81" s="23"/>
      <c r="B81" s="24" t="s">
        <v>60</v>
      </c>
      <c r="C81" s="25">
        <v>17.760000000000002</v>
      </c>
      <c r="D81" s="26">
        <f t="shared" si="20"/>
        <v>0</v>
      </c>
      <c r="E81" s="26">
        <f t="shared" si="19"/>
        <v>5.1509769094138624</v>
      </c>
      <c r="F81" s="26">
        <f t="shared" si="21"/>
        <v>5.1509769094138624</v>
      </c>
    </row>
    <row r="82" spans="1:6" x14ac:dyDescent="0.2">
      <c r="A82" s="23"/>
      <c r="B82" s="24" t="s">
        <v>4</v>
      </c>
      <c r="C82" s="25">
        <v>17.760000000000002</v>
      </c>
      <c r="D82" s="26">
        <f t="shared" si="20"/>
        <v>0</v>
      </c>
      <c r="E82" s="26">
        <f t="shared" si="19"/>
        <v>5.1509769094138624</v>
      </c>
      <c r="F82" s="26">
        <f t="shared" si="21"/>
        <v>5.1509769094138624</v>
      </c>
    </row>
    <row r="83" spans="1:6" x14ac:dyDescent="0.2">
      <c r="A83" s="44"/>
      <c r="B83" s="45" t="s">
        <v>3</v>
      </c>
      <c r="C83" s="25">
        <v>17.760000000000002</v>
      </c>
      <c r="D83" s="26">
        <f t="shared" si="20"/>
        <v>0</v>
      </c>
      <c r="E83" s="26">
        <f t="shared" si="19"/>
        <v>5.1509769094138624</v>
      </c>
      <c r="F83" s="26">
        <f t="shared" si="21"/>
        <v>5.1509769094138624</v>
      </c>
    </row>
    <row r="84" spans="1:6" x14ac:dyDescent="0.2">
      <c r="A84" s="28">
        <v>2020</v>
      </c>
      <c r="B84" s="31" t="s">
        <v>51</v>
      </c>
      <c r="C84" s="32">
        <v>17.760000000000002</v>
      </c>
      <c r="D84" s="33">
        <f t="shared" si="20"/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17.760000000000002</v>
      </c>
      <c r="D85" s="26">
        <f t="shared" si="20"/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">
      <c r="A86" s="23"/>
      <c r="B86" s="24" t="s">
        <v>53</v>
      </c>
      <c r="C86" s="25">
        <v>17.760000000000002</v>
      </c>
      <c r="D86" s="26">
        <f t="shared" si="20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">
      <c r="A87" s="23"/>
      <c r="B87" s="24" t="s">
        <v>54</v>
      </c>
      <c r="C87" s="25">
        <v>17.760000000000002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17.760000000000002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17.760000000000002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17.760000000000002</v>
      </c>
      <c r="D90" s="26">
        <f t="shared" ref="D90:D98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">
      <c r="A91" s="23"/>
      <c r="B91" s="24" t="s">
        <v>58</v>
      </c>
      <c r="C91" s="25">
        <v>17.760000000000002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17.760000000000002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17.760000000000002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17.760000000000002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17.760000000000002</v>
      </c>
      <c r="D95" s="47">
        <f t="shared" si="24"/>
        <v>0</v>
      </c>
      <c r="E95" s="47">
        <f t="shared" si="23"/>
        <v>0</v>
      </c>
      <c r="F95" s="47">
        <f t="shared" si="25"/>
        <v>0</v>
      </c>
    </row>
    <row r="96" spans="1:6" x14ac:dyDescent="0.2">
      <c r="A96" s="28">
        <v>2021</v>
      </c>
      <c r="B96" s="31" t="s">
        <v>51</v>
      </c>
      <c r="C96" s="32">
        <v>17.760000000000002</v>
      </c>
      <c r="D96" s="33">
        <f t="shared" si="24"/>
        <v>0</v>
      </c>
      <c r="E96" s="33">
        <f>((C96/C$95)-1)*100</f>
        <v>0</v>
      </c>
      <c r="F96" s="33">
        <f>((C96/C84)-1)*100</f>
        <v>0</v>
      </c>
    </row>
    <row r="97" spans="1:6" x14ac:dyDescent="0.2">
      <c r="A97" s="23"/>
      <c r="B97" s="24" t="s">
        <v>52</v>
      </c>
      <c r="C97" s="25">
        <v>25.64</v>
      </c>
      <c r="D97" s="26">
        <f>((C97/C96)-1)*100</f>
        <v>44.369369369369352</v>
      </c>
      <c r="E97" s="26">
        <f>((C97/C$95)-1)*100</f>
        <v>44.369369369369352</v>
      </c>
      <c r="F97" s="26">
        <f>((C97/C85)-1)*100</f>
        <v>44.369369369369352</v>
      </c>
    </row>
    <row r="98" spans="1:6" x14ac:dyDescent="0.2">
      <c r="A98" s="23"/>
      <c r="B98" s="24" t="s">
        <v>53</v>
      </c>
      <c r="C98" s="25">
        <v>25.64</v>
      </c>
      <c r="D98" s="26">
        <f t="shared" si="24"/>
        <v>0</v>
      </c>
      <c r="E98" s="26">
        <f t="shared" ref="E98:E107" si="26">((C98/C$95)-1)*100</f>
        <v>44.369369369369352</v>
      </c>
      <c r="F98" s="26">
        <f t="shared" ref="F98" si="27">((C98/C86)-1)*100</f>
        <v>44.369369369369352</v>
      </c>
    </row>
    <row r="99" spans="1:6" x14ac:dyDescent="0.2">
      <c r="A99" s="23"/>
      <c r="B99" s="24" t="s">
        <v>54</v>
      </c>
      <c r="C99" s="25">
        <v>25.64</v>
      </c>
      <c r="D99" s="26">
        <f t="shared" ref="D99:D105" si="28">((C99/C98)-1)*100</f>
        <v>0</v>
      </c>
      <c r="E99" s="26">
        <f>((C99/C$95)-1)*100</f>
        <v>44.369369369369352</v>
      </c>
      <c r="F99" s="26">
        <f t="shared" ref="F99:F105" si="29">((C99/C87)-1)*100</f>
        <v>44.369369369369352</v>
      </c>
    </row>
    <row r="100" spans="1:6" x14ac:dyDescent="0.2">
      <c r="A100" s="23"/>
      <c r="B100" s="24" t="s">
        <v>55</v>
      </c>
      <c r="C100" s="25">
        <v>25.64</v>
      </c>
      <c r="D100" s="26">
        <f t="shared" si="28"/>
        <v>0</v>
      </c>
      <c r="E100" s="26">
        <f t="shared" si="26"/>
        <v>44.369369369369352</v>
      </c>
      <c r="F100" s="26">
        <f t="shared" si="29"/>
        <v>44.369369369369352</v>
      </c>
    </row>
    <row r="101" spans="1:6" x14ac:dyDescent="0.2">
      <c r="A101" s="23"/>
      <c r="B101" s="24" t="s">
        <v>56</v>
      </c>
      <c r="C101" s="25">
        <v>25.64</v>
      </c>
      <c r="D101" s="26">
        <f t="shared" si="28"/>
        <v>0</v>
      </c>
      <c r="E101" s="26">
        <f>((C101/C$95)-1)*100</f>
        <v>44.369369369369352</v>
      </c>
      <c r="F101" s="26">
        <f t="shared" si="29"/>
        <v>44.369369369369352</v>
      </c>
    </row>
    <row r="102" spans="1:6" x14ac:dyDescent="0.2">
      <c r="A102" s="23"/>
      <c r="B102" s="24" t="s">
        <v>57</v>
      </c>
      <c r="C102" s="25">
        <v>25.64</v>
      </c>
      <c r="D102" s="26">
        <f t="shared" si="28"/>
        <v>0</v>
      </c>
      <c r="E102" s="26">
        <f>((C102/C$95)-1)*100</f>
        <v>44.369369369369352</v>
      </c>
      <c r="F102" s="26">
        <f t="shared" si="29"/>
        <v>44.369369369369352</v>
      </c>
    </row>
    <row r="103" spans="1:6" x14ac:dyDescent="0.2">
      <c r="A103" s="23"/>
      <c r="B103" s="24" t="s">
        <v>58</v>
      </c>
      <c r="C103" s="25">
        <v>25.64</v>
      </c>
      <c r="D103" s="26">
        <f t="shared" si="28"/>
        <v>0</v>
      </c>
      <c r="E103" s="26">
        <f t="shared" si="26"/>
        <v>44.369369369369352</v>
      </c>
      <c r="F103" s="26">
        <f t="shared" si="29"/>
        <v>44.369369369369352</v>
      </c>
    </row>
    <row r="104" spans="1:6" x14ac:dyDescent="0.2">
      <c r="A104" s="23"/>
      <c r="B104" s="24" t="s">
        <v>59</v>
      </c>
      <c r="C104" s="25">
        <v>25.64</v>
      </c>
      <c r="D104" s="26">
        <f t="shared" si="28"/>
        <v>0</v>
      </c>
      <c r="E104" s="26">
        <f t="shared" si="26"/>
        <v>44.369369369369352</v>
      </c>
      <c r="F104" s="26">
        <f t="shared" si="29"/>
        <v>44.369369369369352</v>
      </c>
    </row>
    <row r="105" spans="1:6" x14ac:dyDescent="0.2">
      <c r="A105" s="23"/>
      <c r="B105" s="24" t="s">
        <v>60</v>
      </c>
      <c r="C105" s="25">
        <v>25.64</v>
      </c>
      <c r="D105" s="26">
        <f t="shared" si="28"/>
        <v>0</v>
      </c>
      <c r="E105" s="26">
        <f t="shared" si="26"/>
        <v>44.369369369369352</v>
      </c>
      <c r="F105" s="26">
        <f t="shared" si="29"/>
        <v>44.369369369369352</v>
      </c>
    </row>
    <row r="106" spans="1:6" x14ac:dyDescent="0.2">
      <c r="A106" s="23"/>
      <c r="B106" s="24" t="s">
        <v>4</v>
      </c>
      <c r="C106" s="25">
        <v>25.64</v>
      </c>
      <c r="D106" s="26">
        <f>((C106/C105)-1)*100</f>
        <v>0</v>
      </c>
      <c r="E106" s="26">
        <f>((C106/C$95)-1)*100</f>
        <v>44.369369369369352</v>
      </c>
      <c r="F106" s="26">
        <f>((C106/C94)-1)*100</f>
        <v>44.369369369369352</v>
      </c>
    </row>
    <row r="107" spans="1:6" ht="14.25" customHeight="1" x14ac:dyDescent="0.2">
      <c r="A107" s="44"/>
      <c r="B107" s="45" t="s">
        <v>3</v>
      </c>
      <c r="C107" s="46">
        <v>25.64</v>
      </c>
      <c r="D107" s="47">
        <f t="shared" ref="D107:D108" si="30">((C107/C106)-1)*100</f>
        <v>0</v>
      </c>
      <c r="E107" s="47">
        <f t="shared" si="26"/>
        <v>44.369369369369352</v>
      </c>
      <c r="F107" s="47">
        <f t="shared" ref="F107" si="31">((C107/C95)-1)*100</f>
        <v>44.369369369369352</v>
      </c>
    </row>
    <row r="108" spans="1:6" x14ac:dyDescent="0.2">
      <c r="A108" s="28">
        <v>2022</v>
      </c>
      <c r="B108" s="31" t="s">
        <v>51</v>
      </c>
      <c r="C108" s="32">
        <v>25.64</v>
      </c>
      <c r="D108" s="33">
        <f t="shared" si="30"/>
        <v>0</v>
      </c>
      <c r="E108" s="33">
        <f t="shared" ref="E108:E119" si="32">((C108/C$107)-1)*100</f>
        <v>0</v>
      </c>
      <c r="F108" s="33">
        <f>((C108/C96)-1)*100</f>
        <v>44.369369369369352</v>
      </c>
    </row>
    <row r="109" spans="1:6" x14ac:dyDescent="0.2">
      <c r="A109" s="23"/>
      <c r="B109" s="24" t="s">
        <v>52</v>
      </c>
      <c r="C109" s="25">
        <v>25.64</v>
      </c>
      <c r="D109" s="26">
        <f>((C109/C108)-1)*100</f>
        <v>0</v>
      </c>
      <c r="E109" s="26">
        <f t="shared" si="32"/>
        <v>0</v>
      </c>
      <c r="F109" s="26">
        <f>((C109/C97)-1)*100</f>
        <v>0</v>
      </c>
    </row>
    <row r="110" spans="1:6" x14ac:dyDescent="0.2">
      <c r="A110" s="23"/>
      <c r="B110" s="24" t="s">
        <v>53</v>
      </c>
      <c r="C110" s="25">
        <v>25.64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25.64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">
      <c r="A112" s="23"/>
      <c r="B112" s="24" t="s">
        <v>55</v>
      </c>
      <c r="C112" s="25">
        <v>25.64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">
      <c r="A113" s="23"/>
      <c r="B113" s="24" t="s">
        <v>56</v>
      </c>
      <c r="C113" s="25">
        <v>25.64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">
      <c r="A114" s="23"/>
      <c r="B114" s="24" t="s">
        <v>57</v>
      </c>
      <c r="C114" s="25">
        <v>25.64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">
      <c r="A115" s="23"/>
      <c r="B115" s="24" t="s">
        <v>58</v>
      </c>
      <c r="C115" s="25">
        <v>25.64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">
      <c r="A116" s="23"/>
      <c r="B116" s="24" t="s">
        <v>59</v>
      </c>
      <c r="C116" s="25">
        <v>25.64</v>
      </c>
      <c r="D116" s="26">
        <f>((C116/C115)-1)*100</f>
        <v>0</v>
      </c>
      <c r="E116" s="26">
        <f>((C116/C$107)-1)*100</f>
        <v>0</v>
      </c>
      <c r="F116" s="26">
        <f t="shared" ref="F116:F121" si="35">((C116/C104)-1)*100</f>
        <v>0</v>
      </c>
    </row>
    <row r="117" spans="1:6" x14ac:dyDescent="0.2">
      <c r="A117" s="23"/>
      <c r="B117" s="24" t="s">
        <v>60</v>
      </c>
      <c r="C117" s="25">
        <v>25.64</v>
      </c>
      <c r="D117" s="26">
        <f>((C117/C116)-1)*100</f>
        <v>0</v>
      </c>
      <c r="E117" s="26">
        <f>((C117/C$107)-1)*100</f>
        <v>0</v>
      </c>
      <c r="F117" s="26">
        <f t="shared" si="35"/>
        <v>0</v>
      </c>
    </row>
    <row r="118" spans="1:6" x14ac:dyDescent="0.2">
      <c r="A118" s="23"/>
      <c r="B118" s="24" t="s">
        <v>4</v>
      </c>
      <c r="C118" s="25">
        <v>25.64</v>
      </c>
      <c r="D118" s="26">
        <f>((C118/C117)-1)*100</f>
        <v>0</v>
      </c>
      <c r="E118" s="26">
        <f t="shared" si="32"/>
        <v>0</v>
      </c>
      <c r="F118" s="26">
        <f t="shared" si="35"/>
        <v>0</v>
      </c>
    </row>
    <row r="119" spans="1:6" x14ac:dyDescent="0.2">
      <c r="A119" s="44"/>
      <c r="B119" s="45" t="s">
        <v>3</v>
      </c>
      <c r="C119" s="46">
        <v>25.64</v>
      </c>
      <c r="D119" s="47">
        <f t="shared" ref="D119:D120" si="36">((C119/C118)-1)*100</f>
        <v>0</v>
      </c>
      <c r="E119" s="47">
        <f t="shared" si="32"/>
        <v>0</v>
      </c>
      <c r="F119" s="47">
        <f t="shared" si="35"/>
        <v>0</v>
      </c>
    </row>
    <row r="120" spans="1:6" x14ac:dyDescent="0.2">
      <c r="A120" s="28">
        <v>2023</v>
      </c>
      <c r="B120" s="31" t="s">
        <v>51</v>
      </c>
      <c r="C120" s="32">
        <v>25.64</v>
      </c>
      <c r="D120" s="33">
        <f t="shared" si="36"/>
        <v>0</v>
      </c>
      <c r="E120" s="33">
        <f>((C120/C$119)-1)*100</f>
        <v>0</v>
      </c>
      <c r="F120" s="33">
        <f t="shared" si="35"/>
        <v>0</v>
      </c>
    </row>
    <row r="121" spans="1:6" x14ac:dyDescent="0.2">
      <c r="A121" s="23"/>
      <c r="B121" s="24" t="s">
        <v>52</v>
      </c>
      <c r="C121" s="25">
        <v>56.57</v>
      </c>
      <c r="D121" s="26">
        <f>((C121/C120)-1)*100</f>
        <v>120.63182527301093</v>
      </c>
      <c r="E121" s="26">
        <f t="shared" ref="E121:E131" si="37">((C121/C$119)-1)*100</f>
        <v>120.63182527301093</v>
      </c>
      <c r="F121" s="26">
        <f t="shared" si="35"/>
        <v>120.63182527301093</v>
      </c>
    </row>
    <row r="122" spans="1:6" x14ac:dyDescent="0.2">
      <c r="A122" s="23"/>
      <c r="B122" s="24" t="s">
        <v>53</v>
      </c>
      <c r="C122" s="25">
        <v>56.57</v>
      </c>
      <c r="D122" s="26">
        <f>((C122/C121)-1)*100</f>
        <v>0</v>
      </c>
      <c r="E122" s="26">
        <f>((C122/C$119)-1)*100</f>
        <v>120.63182527301093</v>
      </c>
      <c r="F122" s="26">
        <f>((C122/C110)-1)*100</f>
        <v>120.63182527301093</v>
      </c>
    </row>
    <row r="123" spans="1:6" x14ac:dyDescent="0.2">
      <c r="A123" s="23"/>
      <c r="B123" s="24" t="s">
        <v>54</v>
      </c>
      <c r="C123" s="25">
        <v>56.57</v>
      </c>
      <c r="D123" s="26">
        <f t="shared" ref="D123:D127" si="38">((C123/C122)-1)*100</f>
        <v>0</v>
      </c>
      <c r="E123" s="26">
        <f t="shared" si="37"/>
        <v>120.63182527301093</v>
      </c>
      <c r="F123" s="26">
        <f t="shared" ref="F123:F127" si="39">((C123/C111)-1)*100</f>
        <v>120.63182527301093</v>
      </c>
    </row>
    <row r="124" spans="1:6" x14ac:dyDescent="0.2">
      <c r="A124" s="23"/>
      <c r="B124" s="24" t="s">
        <v>55</v>
      </c>
      <c r="C124" s="25">
        <v>56.57</v>
      </c>
      <c r="D124" s="26">
        <f t="shared" si="38"/>
        <v>0</v>
      </c>
      <c r="E124" s="26">
        <f t="shared" si="37"/>
        <v>120.63182527301093</v>
      </c>
      <c r="F124" s="26">
        <f t="shared" si="39"/>
        <v>120.63182527301093</v>
      </c>
    </row>
    <row r="125" spans="1:6" x14ac:dyDescent="0.2">
      <c r="A125" s="23"/>
      <c r="B125" s="24" t="s">
        <v>56</v>
      </c>
      <c r="C125" s="25">
        <v>56.57</v>
      </c>
      <c r="D125" s="26">
        <f>((C125/C124)-1)*100</f>
        <v>0</v>
      </c>
      <c r="E125" s="26">
        <f>((C125/C$119)-1)*100</f>
        <v>120.63182527301093</v>
      </c>
      <c r="F125" s="26">
        <f>((C125/C113)-1)*100</f>
        <v>120.63182527301093</v>
      </c>
    </row>
    <row r="126" spans="1:6" x14ac:dyDescent="0.2">
      <c r="A126" s="23"/>
      <c r="B126" s="24" t="s">
        <v>57</v>
      </c>
      <c r="C126" s="25">
        <v>56.57</v>
      </c>
      <c r="D126" s="26">
        <f t="shared" si="38"/>
        <v>0</v>
      </c>
      <c r="E126" s="26">
        <f t="shared" si="37"/>
        <v>120.63182527301093</v>
      </c>
      <c r="F126" s="26">
        <f t="shared" si="39"/>
        <v>120.63182527301093</v>
      </c>
    </row>
    <row r="127" spans="1:6" x14ac:dyDescent="0.2">
      <c r="A127" s="23"/>
      <c r="B127" s="24" t="s">
        <v>58</v>
      </c>
      <c r="C127" s="25">
        <v>56.57</v>
      </c>
      <c r="D127" s="26">
        <f t="shared" si="38"/>
        <v>0</v>
      </c>
      <c r="E127" s="26">
        <f t="shared" si="37"/>
        <v>120.63182527301093</v>
      </c>
      <c r="F127" s="26">
        <f t="shared" si="39"/>
        <v>120.63182527301093</v>
      </c>
    </row>
    <row r="128" spans="1:6" x14ac:dyDescent="0.2">
      <c r="A128" s="44"/>
      <c r="B128" s="45" t="s">
        <v>59</v>
      </c>
      <c r="C128" s="46">
        <v>56.57</v>
      </c>
      <c r="D128" s="47">
        <f>((C128/C127)-1)*100</f>
        <v>0</v>
      </c>
      <c r="E128" s="47">
        <f t="shared" si="37"/>
        <v>120.63182527301093</v>
      </c>
      <c r="F128" s="47">
        <f>((C128/C116)-1)*100</f>
        <v>120.63182527301093</v>
      </c>
    </row>
    <row r="129" spans="1:6" hidden="1" x14ac:dyDescent="0.2">
      <c r="A129" s="23"/>
      <c r="B129" s="24" t="s">
        <v>60</v>
      </c>
      <c r="C129" s="25"/>
      <c r="D129" s="26">
        <f>((C129/C128)-1)*100</f>
        <v>-100</v>
      </c>
      <c r="E129" s="26">
        <f t="shared" si="37"/>
        <v>-100</v>
      </c>
      <c r="F129" s="26">
        <f>((C129/C117)-1)*100</f>
        <v>-100</v>
      </c>
    </row>
    <row r="130" spans="1:6" hidden="1" x14ac:dyDescent="0.2">
      <c r="A130" s="23"/>
      <c r="B130" s="24" t="s">
        <v>4</v>
      </c>
      <c r="C130" s="25"/>
      <c r="D130" s="26" t="e">
        <f>((C130/C129)-1)*100</f>
        <v>#DIV/0!</v>
      </c>
      <c r="E130" s="26">
        <f t="shared" si="37"/>
        <v>-100</v>
      </c>
      <c r="F130" s="26">
        <f>((C130/C118)-1)*100</f>
        <v>-100</v>
      </c>
    </row>
    <row r="131" spans="1:6" hidden="1" x14ac:dyDescent="0.2">
      <c r="A131" s="44"/>
      <c r="B131" s="45" t="s">
        <v>3</v>
      </c>
      <c r="C131" s="46"/>
      <c r="D131" s="47" t="e">
        <f t="shared" ref="D131" si="40">((C131/C130)-1)*100</f>
        <v>#DIV/0!</v>
      </c>
      <c r="E131" s="47">
        <f t="shared" si="37"/>
        <v>-100</v>
      </c>
      <c r="F131" s="47">
        <f>((C131/C119)-1)*100</f>
        <v>-100</v>
      </c>
    </row>
    <row r="132" spans="1:6" x14ac:dyDescent="0.2">
      <c r="A132" s="7" t="s">
        <v>28</v>
      </c>
      <c r="B132" s="19"/>
      <c r="C132" s="38"/>
      <c r="D132" s="38"/>
      <c r="E132" s="38"/>
      <c r="F132" s="38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2015-02-26T14:40:34Z</cp:lastPrinted>
  <dcterms:created xsi:type="dcterms:W3CDTF">2000-03-02T10:00:58Z</dcterms:created>
  <dcterms:modified xsi:type="dcterms:W3CDTF">2023-10-25T17:19:40Z</dcterms:modified>
</cp:coreProperties>
</file>